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202300"/>
  <xr:revisionPtr revIDLastSave="0" documentId="13_ncr:1_{2ECFB11E-781C-4CF1-984A-DF5AD86FB23A}" xr6:coauthVersionLast="47" xr6:coauthVersionMax="47" xr10:uidLastSave="{00000000-0000-0000-0000-000000000000}"/>
  <bookViews>
    <workbookView xWindow="30612" yWindow="-108" windowWidth="30936" windowHeight="16776" xr2:uid="{15B09455-0A80-4620-A35D-CDB91C21C582}"/>
  </bookViews>
  <sheets>
    <sheet name="WV 2026 Submission" sheetId="3" r:id="rId1"/>
    <sheet name="Attestation" sheetId="7" r:id="rId2"/>
    <sheet name="Annexations" sheetId="6" r:id="rId3"/>
    <sheet name="WV BAS Codes" sheetId="2" r:id="rId4"/>
  </sheets>
  <definedNames>
    <definedName name="_xlnm._FilterDatabase" localSheetId="0" hidden="1">'WV 2026 Submission'!$A$2:$W$296</definedName>
    <definedName name="_xlnm._FilterDatabase" localSheetId="3" hidden="1">'WV BAS Codes'!$A$1:$K$295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98" i="3" l="1"/>
  <c r="Y298" i="3"/>
  <c r="Z292" i="3"/>
  <c r="Z291" i="3"/>
  <c r="Z290" i="3"/>
  <c r="Z289" i="3"/>
  <c r="Z262" i="3"/>
  <c r="Z261" i="3"/>
  <c r="Z260" i="3"/>
  <c r="Z259" i="3"/>
  <c r="Z241" i="3"/>
  <c r="Z240" i="3"/>
  <c r="Z239" i="3"/>
  <c r="Z238" i="3"/>
  <c r="Z237" i="3"/>
  <c r="Z236" i="3"/>
  <c r="Z235" i="3"/>
  <c r="Z223" i="3"/>
  <c r="Z227" i="3"/>
  <c r="Z226" i="3"/>
  <c r="Z225" i="3"/>
  <c r="Z224" i="3"/>
  <c r="Z222" i="3"/>
  <c r="Z221" i="3"/>
  <c r="Z208" i="3"/>
  <c r="Z207" i="3"/>
  <c r="Z206" i="3"/>
  <c r="Z199" i="3"/>
  <c r="Z198" i="3"/>
  <c r="Z197" i="3"/>
  <c r="Z196" i="3"/>
  <c r="Z195" i="3"/>
  <c r="Z194" i="3"/>
  <c r="Z140" i="3"/>
  <c r="Z133" i="3"/>
  <c r="Z131" i="3"/>
  <c r="Z127" i="3"/>
  <c r="Z125" i="3"/>
  <c r="Z110" i="3"/>
  <c r="Z98" i="3"/>
  <c r="Z97" i="3"/>
  <c r="Z84" i="3"/>
  <c r="Z83" i="3"/>
  <c r="Z82" i="3"/>
  <c r="Z81" i="3"/>
  <c r="Z80" i="3"/>
  <c r="Z79" i="3"/>
  <c r="Z77" i="3"/>
  <c r="Z75" i="3"/>
  <c r="Z33" i="3"/>
  <c r="Z29" i="3"/>
  <c r="Z28" i="3"/>
  <c r="Z19" i="3"/>
  <c r="Z18" i="3"/>
  <c r="Z17" i="3"/>
  <c r="Z16" i="3"/>
  <c r="Z298" i="3" l="1"/>
  <c r="Z300" i="3" s="1"/>
  <c r="V298" i="3"/>
  <c r="T298" i="3"/>
  <c r="R298" i="3"/>
  <c r="S298" i="3"/>
  <c r="Q298" i="3"/>
  <c r="P298" i="3"/>
  <c r="A21" i="7"/>
  <c r="U298" i="3"/>
</calcChain>
</file>

<file path=xl/sharedStrings.xml><?xml version="1.0" encoding="utf-8"?>
<sst xmlns="http://schemas.openxmlformats.org/spreadsheetml/2006/main" count="6738" uniqueCount="1828">
  <si>
    <t>Name</t>
  </si>
  <si>
    <t>County</t>
  </si>
  <si>
    <t>MTDB Expanded Lsad</t>
  </si>
  <si>
    <t>State Abbreviation</t>
  </si>
  <si>
    <t>County Name</t>
  </si>
  <si>
    <t>city</t>
  </si>
  <si>
    <t>059</t>
  </si>
  <si>
    <t>097</t>
  </si>
  <si>
    <t>Marion</t>
  </si>
  <si>
    <t>071</t>
  </si>
  <si>
    <t>Jefferson</t>
  </si>
  <si>
    <t>093</t>
  </si>
  <si>
    <t>037</t>
  </si>
  <si>
    <t>067</t>
  </si>
  <si>
    <t>073</t>
  </si>
  <si>
    <t>town</t>
  </si>
  <si>
    <t>065</t>
  </si>
  <si>
    <t>095</t>
  </si>
  <si>
    <t>Marshall</t>
  </si>
  <si>
    <t>107</t>
  </si>
  <si>
    <t>009</t>
  </si>
  <si>
    <t>055</t>
  </si>
  <si>
    <t>039</t>
  </si>
  <si>
    <t>077</t>
  </si>
  <si>
    <t>015</t>
  </si>
  <si>
    <t>Calhoun</t>
  </si>
  <si>
    <t>043</t>
  </si>
  <si>
    <t>083</t>
  </si>
  <si>
    <t>045</t>
  </si>
  <si>
    <t>069</t>
  </si>
  <si>
    <t>027</t>
  </si>
  <si>
    <t>Clay</t>
  </si>
  <si>
    <t>Athens</t>
  </si>
  <si>
    <t>053</t>
  </si>
  <si>
    <t>Auburn</t>
  </si>
  <si>
    <t>081</t>
  </si>
  <si>
    <t>001</t>
  </si>
  <si>
    <t>005</t>
  </si>
  <si>
    <t>Barbour</t>
  </si>
  <si>
    <t>109</t>
  </si>
  <si>
    <t>003</t>
  </si>
  <si>
    <t>099</t>
  </si>
  <si>
    <t>Monroe</t>
  </si>
  <si>
    <t>075</t>
  </si>
  <si>
    <t>057</t>
  </si>
  <si>
    <t>Fayette</t>
  </si>
  <si>
    <t>085</t>
  </si>
  <si>
    <t>061</t>
  </si>
  <si>
    <t>063</t>
  </si>
  <si>
    <t>041</t>
  </si>
  <si>
    <t>007</t>
  </si>
  <si>
    <t>Bridgeport</t>
  </si>
  <si>
    <t>Jackson</t>
  </si>
  <si>
    <t>023</t>
  </si>
  <si>
    <t>021</t>
  </si>
  <si>
    <t>035</t>
  </si>
  <si>
    <t>019</t>
  </si>
  <si>
    <t>033</t>
  </si>
  <si>
    <t>025</t>
  </si>
  <si>
    <t>049</t>
  </si>
  <si>
    <t>051</t>
  </si>
  <si>
    <t>079</t>
  </si>
  <si>
    <t>017</t>
  </si>
  <si>
    <t>091</t>
  </si>
  <si>
    <t>103</t>
  </si>
  <si>
    <t>Morgan</t>
  </si>
  <si>
    <t>029</t>
  </si>
  <si>
    <t>031</t>
  </si>
  <si>
    <t>Fairview</t>
  </si>
  <si>
    <t>Franklin</t>
  </si>
  <si>
    <t>087</t>
  </si>
  <si>
    <t>013</t>
  </si>
  <si>
    <t>Grant</t>
  </si>
  <si>
    <t>089</t>
  </si>
  <si>
    <t>Madison</t>
  </si>
  <si>
    <t>Hillsboro</t>
  </si>
  <si>
    <t>Lester</t>
  </si>
  <si>
    <t>Lincoln</t>
  </si>
  <si>
    <t>105</t>
  </si>
  <si>
    <t>011</t>
  </si>
  <si>
    <t>Montgomery</t>
  </si>
  <si>
    <t>101</t>
  </si>
  <si>
    <t>Oak Hill</t>
  </si>
  <si>
    <t>047</t>
  </si>
  <si>
    <t>Piedmont</t>
  </si>
  <si>
    <t>Randolph</t>
  </si>
  <si>
    <t>Taylor</t>
  </si>
  <si>
    <t>Union</t>
  </si>
  <si>
    <t>Westover</t>
  </si>
  <si>
    <t>White Hall</t>
  </si>
  <si>
    <t>Winfield</t>
  </si>
  <si>
    <t>Petersburg</t>
  </si>
  <si>
    <t>Gilbert</t>
  </si>
  <si>
    <t>Boone</t>
  </si>
  <si>
    <t>Logan</t>
  </si>
  <si>
    <t>Charleston</t>
  </si>
  <si>
    <t>Chester</t>
  </si>
  <si>
    <t>Danville</t>
  </si>
  <si>
    <t>Elkins</t>
  </si>
  <si>
    <t>Farmington</t>
  </si>
  <si>
    <t>Fayetteville</t>
  </si>
  <si>
    <t>Greenbrier</t>
  </si>
  <si>
    <t>Hardy</t>
  </si>
  <si>
    <t>Harrison</t>
  </si>
  <si>
    <t>Huntington</t>
  </si>
  <si>
    <t>Montrose</t>
  </si>
  <si>
    <t>Moorefield</t>
  </si>
  <si>
    <t>Pineville</t>
  </si>
  <si>
    <t>Pocahontas</t>
  </si>
  <si>
    <t>Salem</t>
  </si>
  <si>
    <t>Star City</t>
  </si>
  <si>
    <t>Belmont</t>
  </si>
  <si>
    <t>Berkeley</t>
  </si>
  <si>
    <t>Davis</t>
  </si>
  <si>
    <t>62956</t>
  </si>
  <si>
    <t>Mineral</t>
  </si>
  <si>
    <t>Elizabeth</t>
  </si>
  <si>
    <t>Keystone</t>
  </si>
  <si>
    <t>32716</t>
  </si>
  <si>
    <t>New Haven</t>
  </si>
  <si>
    <t>village</t>
  </si>
  <si>
    <t>Milton</t>
  </si>
  <si>
    <t>Wyoming</t>
  </si>
  <si>
    <t>Putnam</t>
  </si>
  <si>
    <t>Leon</t>
  </si>
  <si>
    <t>Webster</t>
  </si>
  <si>
    <t>Weston</t>
  </si>
  <si>
    <t>Thomas</t>
  </si>
  <si>
    <t>Bethlehem</t>
  </si>
  <si>
    <t>Cairo</t>
  </si>
  <si>
    <t>Gilmer</t>
  </si>
  <si>
    <t>Flemington</t>
  </si>
  <si>
    <t>Wayne</t>
  </si>
  <si>
    <t>St. Marys</t>
  </si>
  <si>
    <t>Hancock</t>
  </si>
  <si>
    <t>Sylvester</t>
  </si>
  <si>
    <t>Tucker</t>
  </si>
  <si>
    <t>Vienna</t>
  </si>
  <si>
    <t>Webster County</t>
  </si>
  <si>
    <t>Williamson</t>
  </si>
  <si>
    <t>Bancroft</t>
  </si>
  <si>
    <t>Lewis</t>
  </si>
  <si>
    <t>Preston</t>
  </si>
  <si>
    <t>Rupert</t>
  </si>
  <si>
    <t>Spencer</t>
  </si>
  <si>
    <t>Mercer</t>
  </si>
  <si>
    <t>Mason</t>
  </si>
  <si>
    <t>Bethany</t>
  </si>
  <si>
    <t>Buffalo</t>
  </si>
  <si>
    <t>Glasgow</t>
  </si>
  <si>
    <t>Grafton</t>
  </si>
  <si>
    <t>Granville</t>
  </si>
  <si>
    <t>Hampshire</t>
  </si>
  <si>
    <t>Mill Creek</t>
  </si>
  <si>
    <t>14600</t>
  </si>
  <si>
    <t>Ohio</t>
  </si>
  <si>
    <t>Parkersburg</t>
  </si>
  <si>
    <t>Paw Paw</t>
  </si>
  <si>
    <t>Princeton</t>
  </si>
  <si>
    <t>Raleigh</t>
  </si>
  <si>
    <t>Ripley</t>
  </si>
  <si>
    <t>Smithfield</t>
  </si>
  <si>
    <t>Wheeling</t>
  </si>
  <si>
    <t>Hendricks</t>
  </si>
  <si>
    <t>Cedar Grove</t>
  </si>
  <si>
    <t>Gary</t>
  </si>
  <si>
    <t>Hartford City</t>
  </si>
  <si>
    <t>Morgantown</t>
  </si>
  <si>
    <t>Pendleton</t>
  </si>
  <si>
    <t>Worthington</t>
  </si>
  <si>
    <t>Bayard</t>
  </si>
  <si>
    <t>Harpers Ferry</t>
  </si>
  <si>
    <t>Hinton</t>
  </si>
  <si>
    <t>Kanawha</t>
  </si>
  <si>
    <t>Martinsburg</t>
  </si>
  <si>
    <t>Mingo</t>
  </si>
  <si>
    <t>54</t>
  </si>
  <si>
    <t>Wellsburg</t>
  </si>
  <si>
    <t>West Liberty</t>
  </si>
  <si>
    <t>West Union</t>
  </si>
  <si>
    <t>Windsor Heights</t>
  </si>
  <si>
    <t>Beverly</t>
  </si>
  <si>
    <t>Pratt</t>
  </si>
  <si>
    <t>Hamlin</t>
  </si>
  <si>
    <t>54100</t>
  </si>
  <si>
    <t>Mount Hope</t>
  </si>
  <si>
    <t>Parsons</t>
  </si>
  <si>
    <t>Nicholas</t>
  </si>
  <si>
    <t>Flatwoods</t>
  </si>
  <si>
    <t>Lewisburg</t>
  </si>
  <si>
    <t>Whitesville</t>
  </si>
  <si>
    <t>Williamstown</t>
  </si>
  <si>
    <t>Richwood</t>
  </si>
  <si>
    <t>Grantsville</t>
  </si>
  <si>
    <t>63292</t>
  </si>
  <si>
    <t>Harrisville</t>
  </si>
  <si>
    <t>Oceana</t>
  </si>
  <si>
    <t>Burnsville</t>
  </si>
  <si>
    <t>Fairmont</t>
  </si>
  <si>
    <t>Glenville</t>
  </si>
  <si>
    <t>Kimball</t>
  </si>
  <si>
    <t>Tyler</t>
  </si>
  <si>
    <t>Bolivar</t>
  </si>
  <si>
    <t>Braxton</t>
  </si>
  <si>
    <t>Belle</t>
  </si>
  <si>
    <t>Cameron</t>
  </si>
  <si>
    <t>Clarksburg</t>
  </si>
  <si>
    <t>Newburg</t>
  </si>
  <si>
    <t>Pleasant Valley</t>
  </si>
  <si>
    <t>Summersville</t>
  </si>
  <si>
    <t>White Sulphur Springs</t>
  </si>
  <si>
    <t>Bradshaw</t>
  </si>
  <si>
    <t>Dunbar</t>
  </si>
  <si>
    <t>Sutton</t>
  </si>
  <si>
    <t>Point Pleasant</t>
  </si>
  <si>
    <t>North Hills</t>
  </si>
  <si>
    <t>Ellenboro</t>
  </si>
  <si>
    <t>McDowell</t>
  </si>
  <si>
    <t>Wood</t>
  </si>
  <si>
    <t>Chesapeake</t>
  </si>
  <si>
    <t>South Charleston</t>
  </si>
  <si>
    <t>Alderson</t>
  </si>
  <si>
    <t>Clearview</t>
  </si>
  <si>
    <t>Welch</t>
  </si>
  <si>
    <t>Masontown</t>
  </si>
  <si>
    <t>New Cumberland</t>
  </si>
  <si>
    <t>Pine Grove</t>
  </si>
  <si>
    <t>Roane</t>
  </si>
  <si>
    <t>Upshur</t>
  </si>
  <si>
    <t>Kermit</t>
  </si>
  <si>
    <t>Hurricane</t>
  </si>
  <si>
    <t>St. Albans</t>
  </si>
  <si>
    <t>Bluefield</t>
  </si>
  <si>
    <t>Pullman</t>
  </si>
  <si>
    <t>Addison (Webster Springs)</t>
  </si>
  <si>
    <t>02390697</t>
  </si>
  <si>
    <t>WV</t>
  </si>
  <si>
    <t>Albright</t>
  </si>
  <si>
    <t>02390699</t>
  </si>
  <si>
    <t>02390700</t>
  </si>
  <si>
    <t>Anawalt</t>
  </si>
  <si>
    <t>02390703</t>
  </si>
  <si>
    <t>Anmoore</t>
  </si>
  <si>
    <t>02390704</t>
  </si>
  <si>
    <t>Ansted</t>
  </si>
  <si>
    <t>02390705</t>
  </si>
  <si>
    <t>02390709</t>
  </si>
  <si>
    <t>02390710</t>
  </si>
  <si>
    <t>Ritchie</t>
  </si>
  <si>
    <t>02390711</t>
  </si>
  <si>
    <t>Barboursville</t>
  </si>
  <si>
    <t>02391537</t>
  </si>
  <si>
    <t>Cabell</t>
  </si>
  <si>
    <t>Barrackville</t>
  </si>
  <si>
    <t>02390714</t>
  </si>
  <si>
    <t>Bath (Berkeley Springs)</t>
  </si>
  <si>
    <t>01877535</t>
  </si>
  <si>
    <t>02390716</t>
  </si>
  <si>
    <t>Beckley</t>
  </si>
  <si>
    <t>02390563</t>
  </si>
  <si>
    <t>Beech Bottom</t>
  </si>
  <si>
    <t>02391543</t>
  </si>
  <si>
    <t>Brooke</t>
  </si>
  <si>
    <t>Belington</t>
  </si>
  <si>
    <t>02390718</t>
  </si>
  <si>
    <t>02390719</t>
  </si>
  <si>
    <t>02390564</t>
  </si>
  <si>
    <t>Pleasants</t>
  </si>
  <si>
    <t>Benwood</t>
  </si>
  <si>
    <t>02390565</t>
  </si>
  <si>
    <t>02390725</t>
  </si>
  <si>
    <t>02391550</t>
  </si>
  <si>
    <t>02390729</t>
  </si>
  <si>
    <t>Blacksville</t>
  </si>
  <si>
    <t>02390733</t>
  </si>
  <si>
    <t>Monongalia</t>
  </si>
  <si>
    <t>02390566</t>
  </si>
  <si>
    <t>02390738</t>
  </si>
  <si>
    <t>02390746</t>
  </si>
  <si>
    <t>Bramwell</t>
  </si>
  <si>
    <t>02390747</t>
  </si>
  <si>
    <t>Brandonville</t>
  </si>
  <si>
    <t>02390749</t>
  </si>
  <si>
    <t>02390568</t>
  </si>
  <si>
    <t>Bruceton Mills</t>
  </si>
  <si>
    <t>02390758</t>
  </si>
  <si>
    <t>Buckhannon</t>
  </si>
  <si>
    <t>02390570</t>
  </si>
  <si>
    <t>02390760</t>
  </si>
  <si>
    <t>02390763</t>
  </si>
  <si>
    <t>02390764</t>
  </si>
  <si>
    <t>Camden-on-Gauley</t>
  </si>
  <si>
    <t>02390766</t>
  </si>
  <si>
    <t>02390572</t>
  </si>
  <si>
    <t>Capon Bridge</t>
  </si>
  <si>
    <t>02390769</t>
  </si>
  <si>
    <t>Carpendale</t>
  </si>
  <si>
    <t>02390771</t>
  </si>
  <si>
    <t>02390774</t>
  </si>
  <si>
    <t>Ceredo</t>
  </si>
  <si>
    <t>02390573</t>
  </si>
  <si>
    <t>Chapmanville</t>
  </si>
  <si>
    <t>02390776</t>
  </si>
  <si>
    <t>02390575</t>
  </si>
  <si>
    <t>Charles Town</t>
  </si>
  <si>
    <t>02390574</t>
  </si>
  <si>
    <t>02390782</t>
  </si>
  <si>
    <t>02390576</t>
  </si>
  <si>
    <t>02390577</t>
  </si>
  <si>
    <t>02390798</t>
  </si>
  <si>
    <t>02391611</t>
  </si>
  <si>
    <t>Clendenin</t>
  </si>
  <si>
    <t>02390801</t>
  </si>
  <si>
    <t>Cowen</t>
  </si>
  <si>
    <t>02390814</t>
  </si>
  <si>
    <t>02390820</t>
  </si>
  <si>
    <t>02390821</t>
  </si>
  <si>
    <t>Davy</t>
  </si>
  <si>
    <t>02390822</t>
  </si>
  <si>
    <t>Delbarton</t>
  </si>
  <si>
    <t>02390825</t>
  </si>
  <si>
    <t>02390584</t>
  </si>
  <si>
    <t>Durbin</t>
  </si>
  <si>
    <t>02390154</t>
  </si>
  <si>
    <t>East Bank</t>
  </si>
  <si>
    <t>02390156</t>
  </si>
  <si>
    <t>Eleanor</t>
  </si>
  <si>
    <t>02390163</t>
  </si>
  <si>
    <t>02390164</t>
  </si>
  <si>
    <t>Wirt</t>
  </si>
  <si>
    <t>Elk Garden</t>
  </si>
  <si>
    <t>02390165</t>
  </si>
  <si>
    <t>02390585</t>
  </si>
  <si>
    <t>02390168</t>
  </si>
  <si>
    <t>02390586</t>
  </si>
  <si>
    <t>02390174</t>
  </si>
  <si>
    <t>Falling Spring</t>
  </si>
  <si>
    <t>02390175</t>
  </si>
  <si>
    <t>02390177</t>
  </si>
  <si>
    <t>02390179</t>
  </si>
  <si>
    <t>02390184</t>
  </si>
  <si>
    <t>02390185</t>
  </si>
  <si>
    <t>Follansbee</t>
  </si>
  <si>
    <t>02390587</t>
  </si>
  <si>
    <t>Fort Gay</t>
  </si>
  <si>
    <t>02390188</t>
  </si>
  <si>
    <t>02390190</t>
  </si>
  <si>
    <t>Friendly</t>
  </si>
  <si>
    <t>02390192</t>
  </si>
  <si>
    <t>02390592</t>
  </si>
  <si>
    <t>Gassaway</t>
  </si>
  <si>
    <t>02390200</t>
  </si>
  <si>
    <t>Gauley Bridge</t>
  </si>
  <si>
    <t>02390202</t>
  </si>
  <si>
    <t>02390204</t>
  </si>
  <si>
    <t>02390207</t>
  </si>
  <si>
    <t>Glen Dale</t>
  </si>
  <si>
    <t>02390593</t>
  </si>
  <si>
    <t>02390210</t>
  </si>
  <si>
    <t>02390595</t>
  </si>
  <si>
    <t>02390216</t>
  </si>
  <si>
    <t>Grant Town</t>
  </si>
  <si>
    <t>02390214</t>
  </si>
  <si>
    <t>02390217</t>
  </si>
  <si>
    <t>Hambleton</t>
  </si>
  <si>
    <t>02390225</t>
  </si>
  <si>
    <t>02390227</t>
  </si>
  <si>
    <t>Handley</t>
  </si>
  <si>
    <t>02390230</t>
  </si>
  <si>
    <t>Harman</t>
  </si>
  <si>
    <t>02390231</t>
  </si>
  <si>
    <t>02390232</t>
  </si>
  <si>
    <t>02390233</t>
  </si>
  <si>
    <t>02390234</t>
  </si>
  <si>
    <t>Hedgesville</t>
  </si>
  <si>
    <t>02390239</t>
  </si>
  <si>
    <t>02390242</t>
  </si>
  <si>
    <t>02390248</t>
  </si>
  <si>
    <t>02390600</t>
  </si>
  <si>
    <t>Summers</t>
  </si>
  <si>
    <t>Hundred</t>
  </si>
  <si>
    <t>02390252</t>
  </si>
  <si>
    <t>Wetzel</t>
  </si>
  <si>
    <t>02390601</t>
  </si>
  <si>
    <t>02390602</t>
  </si>
  <si>
    <t>Huttonsville</t>
  </si>
  <si>
    <t>02391237</t>
  </si>
  <si>
    <t>Iaeger</t>
  </si>
  <si>
    <t>02391238</t>
  </si>
  <si>
    <t>Jane Lew</t>
  </si>
  <si>
    <t>02391244</t>
  </si>
  <si>
    <t>Junior</t>
  </si>
  <si>
    <t>02391248</t>
  </si>
  <si>
    <t>Kenova</t>
  </si>
  <si>
    <t>02390604</t>
  </si>
  <si>
    <t>02391254</t>
  </si>
  <si>
    <t>Keyser</t>
  </si>
  <si>
    <t>02390605</t>
  </si>
  <si>
    <t>02390606</t>
  </si>
  <si>
    <t>02391257</t>
  </si>
  <si>
    <t>Kingwood</t>
  </si>
  <si>
    <t>02390607</t>
  </si>
  <si>
    <t>02391268</t>
  </si>
  <si>
    <t>02391270</t>
  </si>
  <si>
    <t>02390610</t>
  </si>
  <si>
    <t>02390611</t>
  </si>
  <si>
    <t>Lost Creek</t>
  </si>
  <si>
    <t>02391274</t>
  </si>
  <si>
    <t>Lumberport</t>
  </si>
  <si>
    <t>02391278</t>
  </si>
  <si>
    <t>Mabscott</t>
  </si>
  <si>
    <t>02391280</t>
  </si>
  <si>
    <t>McMechen</t>
  </si>
  <si>
    <t>02390616</t>
  </si>
  <si>
    <t>02390612</t>
  </si>
  <si>
    <t>Man</t>
  </si>
  <si>
    <t>02391283</t>
  </si>
  <si>
    <t>Mannington</t>
  </si>
  <si>
    <t>02390613</t>
  </si>
  <si>
    <t>Marlinton</t>
  </si>
  <si>
    <t>02391287</t>
  </si>
  <si>
    <t>Marmet</t>
  </si>
  <si>
    <t>02390614</t>
  </si>
  <si>
    <t>02390615</t>
  </si>
  <si>
    <t>02391289</t>
  </si>
  <si>
    <t>02391290</t>
  </si>
  <si>
    <t>Matewan</t>
  </si>
  <si>
    <t>02391291</t>
  </si>
  <si>
    <t>Meadow Bridge</t>
  </si>
  <si>
    <t>02391294</t>
  </si>
  <si>
    <t>Middlebourne</t>
  </si>
  <si>
    <t>02391296</t>
  </si>
  <si>
    <t>02391302</t>
  </si>
  <si>
    <t>02391307</t>
  </si>
  <si>
    <t>Mitchell Heights</t>
  </si>
  <si>
    <t>02391309</t>
  </si>
  <si>
    <t>Monongah</t>
  </si>
  <si>
    <t>02391310</t>
  </si>
  <si>
    <t>02390618</t>
  </si>
  <si>
    <t>02391312</t>
  </si>
  <si>
    <t>02391314</t>
  </si>
  <si>
    <t>02390619</t>
  </si>
  <si>
    <t>Moundsville</t>
  </si>
  <si>
    <t>02390620</t>
  </si>
  <si>
    <t>02390621</t>
  </si>
  <si>
    <t>Mullens</t>
  </si>
  <si>
    <t>02390623</t>
  </si>
  <si>
    <t>02391328</t>
  </si>
  <si>
    <t>02390626</t>
  </si>
  <si>
    <t>02391324</t>
  </si>
  <si>
    <t>New Martinsville</t>
  </si>
  <si>
    <t>02390627</t>
  </si>
  <si>
    <t>Nitro</t>
  </si>
  <si>
    <t>02390629</t>
  </si>
  <si>
    <t>Northfork</t>
  </si>
  <si>
    <t>02391336</t>
  </si>
  <si>
    <t>02391335</t>
  </si>
  <si>
    <t>Nutter Fort</t>
  </si>
  <si>
    <t>02391337</t>
  </si>
  <si>
    <t>02390630</t>
  </si>
  <si>
    <t>Oakvale</t>
  </si>
  <si>
    <t>02391339</t>
  </si>
  <si>
    <t>02391343</t>
  </si>
  <si>
    <t>Paden City</t>
  </si>
  <si>
    <t>02390631</t>
  </si>
  <si>
    <t>02390632</t>
  </si>
  <si>
    <t>02390633</t>
  </si>
  <si>
    <t>02391352</t>
  </si>
  <si>
    <t>Pax</t>
  </si>
  <si>
    <t>02391353</t>
  </si>
  <si>
    <t>Pennsboro</t>
  </si>
  <si>
    <t>02390634</t>
  </si>
  <si>
    <t>02390635</t>
  </si>
  <si>
    <t>Peterstown</t>
  </si>
  <si>
    <t>02391358</t>
  </si>
  <si>
    <t>Philippi</t>
  </si>
  <si>
    <t>02390636</t>
  </si>
  <si>
    <t>02391360</t>
  </si>
  <si>
    <t>02391361</t>
  </si>
  <si>
    <t>02391362</t>
  </si>
  <si>
    <t>02390637</t>
  </si>
  <si>
    <t>Poca</t>
  </si>
  <si>
    <t>02391364</t>
  </si>
  <si>
    <t>02390639</t>
  </si>
  <si>
    <t>02391371</t>
  </si>
  <si>
    <t>02390640</t>
  </si>
  <si>
    <t>02391375</t>
  </si>
  <si>
    <t>Quinwood</t>
  </si>
  <si>
    <t>02391380</t>
  </si>
  <si>
    <t>Rainelle</t>
  </si>
  <si>
    <t>02391381</t>
  </si>
  <si>
    <t>Ranson</t>
  </si>
  <si>
    <t>corporation</t>
  </si>
  <si>
    <t>02390677</t>
  </si>
  <si>
    <t>Ravenswood</t>
  </si>
  <si>
    <t>02390641</t>
  </si>
  <si>
    <t>Reedsville</t>
  </si>
  <si>
    <t>02391382</t>
  </si>
  <si>
    <t>Reedy</t>
  </si>
  <si>
    <t>02391383</t>
  </si>
  <si>
    <t>02390643</t>
  </si>
  <si>
    <t>Ridgeley</t>
  </si>
  <si>
    <t>02391388</t>
  </si>
  <si>
    <t>02390644</t>
  </si>
  <si>
    <t>Rivesville</t>
  </si>
  <si>
    <t>02391393</t>
  </si>
  <si>
    <t>Romney</t>
  </si>
  <si>
    <t>02390646</t>
  </si>
  <si>
    <t>Ronceverte</t>
  </si>
  <si>
    <t>02390647</t>
  </si>
  <si>
    <t>Rowlesburg</t>
  </si>
  <si>
    <t>02391397</t>
  </si>
  <si>
    <t>02391398</t>
  </si>
  <si>
    <t>02390657</t>
  </si>
  <si>
    <t>02390658</t>
  </si>
  <si>
    <t>02390648</t>
  </si>
  <si>
    <t>Sand Fork</t>
  </si>
  <si>
    <t>02391402</t>
  </si>
  <si>
    <t>Shepherdstown</t>
  </si>
  <si>
    <t>02391411</t>
  </si>
  <si>
    <t>Shinnston</t>
  </si>
  <si>
    <t>02390652</t>
  </si>
  <si>
    <t>Sistersville</t>
  </si>
  <si>
    <t>02390653</t>
  </si>
  <si>
    <t>Smithers</t>
  </si>
  <si>
    <t>02390654</t>
  </si>
  <si>
    <t>02391414</t>
  </si>
  <si>
    <t>Sophia</t>
  </si>
  <si>
    <t>02391419</t>
  </si>
  <si>
    <t>02390655</t>
  </si>
  <si>
    <t>02390656</t>
  </si>
  <si>
    <t>02391427</t>
  </si>
  <si>
    <t>Stonewood</t>
  </si>
  <si>
    <t>02390659</t>
  </si>
  <si>
    <t>02391433</t>
  </si>
  <si>
    <t>02391435</t>
  </si>
  <si>
    <t>02391437</t>
  </si>
  <si>
    <t>Terra Alta</t>
  </si>
  <si>
    <t>02391442</t>
  </si>
  <si>
    <t>02390662</t>
  </si>
  <si>
    <t>Thurmond</t>
  </si>
  <si>
    <t>02391444</t>
  </si>
  <si>
    <t>Triadelphia</t>
  </si>
  <si>
    <t>02391450</t>
  </si>
  <si>
    <t>Tunnelton</t>
  </si>
  <si>
    <t>02391453</t>
  </si>
  <si>
    <t>02391454</t>
  </si>
  <si>
    <t>Valley Grove</t>
  </si>
  <si>
    <t>02391181</t>
  </si>
  <si>
    <t>02390663</t>
  </si>
  <si>
    <t>War</t>
  </si>
  <si>
    <t>02390664</t>
  </si>
  <si>
    <t>Wardensville</t>
  </si>
  <si>
    <t>02391468</t>
  </si>
  <si>
    <t>02391474</t>
  </si>
  <si>
    <t>Weirton</t>
  </si>
  <si>
    <t>02390666</t>
  </si>
  <si>
    <t>02390667</t>
  </si>
  <si>
    <t>02390668</t>
  </si>
  <si>
    <t>West Hamlin</t>
  </si>
  <si>
    <t>02391476</t>
  </si>
  <si>
    <t>02391477</t>
  </si>
  <si>
    <t>West Logan</t>
  </si>
  <si>
    <t>02391478</t>
  </si>
  <si>
    <t>West Milford</t>
  </si>
  <si>
    <t>02391479</t>
  </si>
  <si>
    <t>02390670</t>
  </si>
  <si>
    <t>02390671</t>
  </si>
  <si>
    <t>02391481</t>
  </si>
  <si>
    <t>Doddridge</t>
  </si>
  <si>
    <t>02390672</t>
  </si>
  <si>
    <t>02391484</t>
  </si>
  <si>
    <t>02390673</t>
  </si>
  <si>
    <t>02391485</t>
  </si>
  <si>
    <t>02390674</t>
  </si>
  <si>
    <t>02390675</t>
  </si>
  <si>
    <t>02391222</t>
  </si>
  <si>
    <t>02391489</t>
  </si>
  <si>
    <t>Womelsdorf (Coalton)</t>
  </si>
  <si>
    <t>02391491</t>
  </si>
  <si>
    <t>02391495</t>
  </si>
  <si>
    <t>54013</t>
  </si>
  <si>
    <t>01696996</t>
  </si>
  <si>
    <t>01550008</t>
  </si>
  <si>
    <t>01550009</t>
  </si>
  <si>
    <t>01550010</t>
  </si>
  <si>
    <t>01558262</t>
  </si>
  <si>
    <t>01550012</t>
  </si>
  <si>
    <t>01696945</t>
  </si>
  <si>
    <t>01550014</t>
  </si>
  <si>
    <t>01689476</t>
  </si>
  <si>
    <t>01560095</t>
  </si>
  <si>
    <t>01689673</t>
  </si>
  <si>
    <t>01697238</t>
  </si>
  <si>
    <t>01557518</t>
  </si>
  <si>
    <t>01718644</t>
  </si>
  <si>
    <t>01560574</t>
  </si>
  <si>
    <t>01718557</t>
  </si>
  <si>
    <t>01718426</t>
  </si>
  <si>
    <t>01559963</t>
  </si>
  <si>
    <t>01550025</t>
  </si>
  <si>
    <t>01550026</t>
  </si>
  <si>
    <t>01550027</t>
  </si>
  <si>
    <t>01550028</t>
  </si>
  <si>
    <t>01550029</t>
  </si>
  <si>
    <t>01689162</t>
  </si>
  <si>
    <t>01718173</t>
  </si>
  <si>
    <t>01717539</t>
  </si>
  <si>
    <t>01560254</t>
  </si>
  <si>
    <t>01557645</t>
  </si>
  <si>
    <t>01717890</t>
  </si>
  <si>
    <t>01550036</t>
  </si>
  <si>
    <t>01550037</t>
  </si>
  <si>
    <t>01557702</t>
  </si>
  <si>
    <t>01557950</t>
  </si>
  <si>
    <t>01550040</t>
  </si>
  <si>
    <t>01717163</t>
  </si>
  <si>
    <t>01550042</t>
  </si>
  <si>
    <t>01678557</t>
  </si>
  <si>
    <t>01550044</t>
  </si>
  <si>
    <t>01558642</t>
  </si>
  <si>
    <t>01550046</t>
  </si>
  <si>
    <t>01550047</t>
  </si>
  <si>
    <t>01550048</t>
  </si>
  <si>
    <t>01689049</t>
  </si>
  <si>
    <t>01550050</t>
  </si>
  <si>
    <t>01557805</t>
  </si>
  <si>
    <t>01689856</t>
  </si>
  <si>
    <t>01689423</t>
  </si>
  <si>
    <t>01678706</t>
  </si>
  <si>
    <t>01696800</t>
  </si>
  <si>
    <t>01550056</t>
  </si>
  <si>
    <t>01550057</t>
  </si>
  <si>
    <t>01717836</t>
  </si>
  <si>
    <t>01678877</t>
  </si>
  <si>
    <t>01560558</t>
  </si>
  <si>
    <t>01550061</t>
  </si>
  <si>
    <t>54091</t>
  </si>
  <si>
    <t>10852</t>
  </si>
  <si>
    <t>54073</t>
  </si>
  <si>
    <t>15400000364</t>
  </si>
  <si>
    <t>15400000748</t>
  </si>
  <si>
    <t>15400000772</t>
  </si>
  <si>
    <t>15400001780</t>
  </si>
  <si>
    <t>15400001900</t>
  </si>
  <si>
    <t>15400001996</t>
  </si>
  <si>
    <t>15400003292</t>
  </si>
  <si>
    <t>15400003364</t>
  </si>
  <si>
    <t>15400004204</t>
  </si>
  <si>
    <t>15400004276</t>
  </si>
  <si>
    <t>15400004612</t>
  </si>
  <si>
    <t>15400004876</t>
  </si>
  <si>
    <t>15400004924</t>
  </si>
  <si>
    <t>15400005332</t>
  </si>
  <si>
    <t>15400005452</t>
  </si>
  <si>
    <t>15400005788</t>
  </si>
  <si>
    <t>15400005836</t>
  </si>
  <si>
    <t>15400006004</t>
  </si>
  <si>
    <t>15400006340</t>
  </si>
  <si>
    <t>15400006844</t>
  </si>
  <si>
    <t>15400006940</t>
  </si>
  <si>
    <t>15400006988</t>
  </si>
  <si>
    <t>15400008092</t>
  </si>
  <si>
    <t>15400008524</t>
  </si>
  <si>
    <t>15400008932</t>
  </si>
  <si>
    <t>15400009700</t>
  </si>
  <si>
    <t>15400009796</t>
  </si>
  <si>
    <t>15400009844</t>
  </si>
  <si>
    <t>15400010180</t>
  </si>
  <si>
    <t>15400010852</t>
  </si>
  <si>
    <t>15400011188</t>
  </si>
  <si>
    <t>15400011284</t>
  </si>
  <si>
    <t>15400011716</t>
  </si>
  <si>
    <t>15400012124</t>
  </si>
  <si>
    <t>15400012436</t>
  </si>
  <si>
    <t>15400012484</t>
  </si>
  <si>
    <t>15400013108</t>
  </si>
  <si>
    <t>15400013525</t>
  </si>
  <si>
    <t>15400013924</t>
  </si>
  <si>
    <t>15400014308</t>
  </si>
  <si>
    <t>15400014524</t>
  </si>
  <si>
    <t>15400014600</t>
  </si>
  <si>
    <t>15400014610</t>
  </si>
  <si>
    <t>15400015028</t>
  </si>
  <si>
    <t>15400015076</t>
  </si>
  <si>
    <t>15400015628</t>
  </si>
  <si>
    <t>15400015676</t>
  </si>
  <si>
    <t>15400015916</t>
  </si>
  <si>
    <t>15400016012</t>
  </si>
  <si>
    <t>15400018412</t>
  </si>
  <si>
    <t>15400020212</t>
  </si>
  <si>
    <t>15400020428</t>
  </si>
  <si>
    <t>15400020500</t>
  </si>
  <si>
    <t>15400020980</t>
  </si>
  <si>
    <t>15400022564</t>
  </si>
  <si>
    <t>15400022852</t>
  </si>
  <si>
    <t>15400023092</t>
  </si>
  <si>
    <t>15400024292</t>
  </si>
  <si>
    <t>15400024364</t>
  </si>
  <si>
    <t>15400024484</t>
  </si>
  <si>
    <t>15400024580</t>
  </si>
  <si>
    <t>15400024844</t>
  </si>
  <si>
    <t>15400026452</t>
  </si>
  <si>
    <t>15400026524</t>
  </si>
  <si>
    <t>15400026692</t>
  </si>
  <si>
    <t>15400026932</t>
  </si>
  <si>
    <t>15400027028</t>
  </si>
  <si>
    <t>15400027868</t>
  </si>
  <si>
    <t>15400027940</t>
  </si>
  <si>
    <t>15400028204</t>
  </si>
  <si>
    <t>15400028516</t>
  </si>
  <si>
    <t>15400029044</t>
  </si>
  <si>
    <t>15400029404</t>
  </si>
  <si>
    <t>15400030196</t>
  </si>
  <si>
    <t>15400030220</t>
  </si>
  <si>
    <t>15400030364</t>
  </si>
  <si>
    <t>15400030772</t>
  </si>
  <si>
    <t>15400031324</t>
  </si>
  <si>
    <t>15400031492</t>
  </si>
  <si>
    <t>15400032044</t>
  </si>
  <si>
    <t>15400032716</t>
  </si>
  <si>
    <t>15400032884</t>
  </si>
  <si>
    <t>15400032908</t>
  </si>
  <si>
    <t>15400032932</t>
  </si>
  <si>
    <t>15400034492</t>
  </si>
  <si>
    <t>15400034516</t>
  </si>
  <si>
    <t>15400034756</t>
  </si>
  <si>
    <t>15400035092</t>
  </si>
  <si>
    <t>15400035284</t>
  </si>
  <si>
    <t>15400035428</t>
  </si>
  <si>
    <t>15400035500</t>
  </si>
  <si>
    <t>15400036220</t>
  </si>
  <si>
    <t>15400036460</t>
  </si>
  <si>
    <t>15400037372</t>
  </si>
  <si>
    <t>15400037636</t>
  </si>
  <si>
    <t>15400039340</t>
  </si>
  <si>
    <t>15400039460</t>
  </si>
  <si>
    <t>15400039532</t>
  </si>
  <si>
    <t>15400039628</t>
  </si>
  <si>
    <t>15400039652</t>
  </si>
  <si>
    <t>15400040828</t>
  </si>
  <si>
    <t>15400042244</t>
  </si>
  <si>
    <t>15400043180</t>
  </si>
  <si>
    <t>15400043300</t>
  </si>
  <si>
    <t>15400043492</t>
  </si>
  <si>
    <t>15400043516</t>
  </si>
  <si>
    <t>15400043780</t>
  </si>
  <si>
    <t>15400044044</t>
  </si>
  <si>
    <t>15400046300</t>
  </si>
  <si>
    <t>15400046468</t>
  </si>
  <si>
    <t>15400046636</t>
  </si>
  <si>
    <t>15400048148</t>
  </si>
  <si>
    <t>15400048748</t>
  </si>
  <si>
    <t>15400049252</t>
  </si>
  <si>
    <t>15400049492</t>
  </si>
  <si>
    <t>15400050260</t>
  </si>
  <si>
    <t>15400050524</t>
  </si>
  <si>
    <t>15400050932</t>
  </si>
  <si>
    <t>15400051100</t>
  </si>
  <si>
    <t>15400051676</t>
  </si>
  <si>
    <t>15400051724</t>
  </si>
  <si>
    <t>15400052060</t>
  </si>
  <si>
    <t>15400052180</t>
  </si>
  <si>
    <t>15400052228</t>
  </si>
  <si>
    <t>15400052324</t>
  </si>
  <si>
    <t>15400052780</t>
  </si>
  <si>
    <t>15400053572</t>
  </si>
  <si>
    <t>15400054100</t>
  </si>
  <si>
    <t>15400054484</t>
  </si>
  <si>
    <t>15400054892</t>
  </si>
  <si>
    <t>15400055276</t>
  </si>
  <si>
    <t>15400055468</t>
  </si>
  <si>
    <t>15400055540</t>
  </si>
  <si>
    <t>15400055588</t>
  </si>
  <si>
    <t>15400055756</t>
  </si>
  <si>
    <t>15400056020</t>
  </si>
  <si>
    <t>15400056404</t>
  </si>
  <si>
    <t>15400057148</t>
  </si>
  <si>
    <t>15400058300</t>
  </si>
  <si>
    <t>15400058372</t>
  </si>
  <si>
    <t>15400058564</t>
  </si>
  <si>
    <t>15400058684</t>
  </si>
  <si>
    <t>15400059068</t>
  </si>
  <si>
    <t>15400059428</t>
  </si>
  <si>
    <t>15400059458</t>
  </si>
  <si>
    <t>15400059836</t>
  </si>
  <si>
    <t>15400060028</t>
  </si>
  <si>
    <t>15400060196</t>
  </si>
  <si>
    <t>15400060364</t>
  </si>
  <si>
    <t>15400061636</t>
  </si>
  <si>
    <t>15400062140</t>
  </si>
  <si>
    <t>15400062284</t>
  </si>
  <si>
    <t>15400062332</t>
  </si>
  <si>
    <t>15400062356</t>
  </si>
  <si>
    <t>15400062764</t>
  </si>
  <si>
    <t>15400062956</t>
  </si>
  <si>
    <t>15400063052</t>
  </si>
  <si>
    <t>15400063292</t>
  </si>
  <si>
    <t>15400063604</t>
  </si>
  <si>
    <t>15400063892</t>
  </si>
  <si>
    <t>15400063940</t>
  </si>
  <si>
    <t>15400064228</t>
  </si>
  <si>
    <t>15400064516</t>
  </si>
  <si>
    <t>15400064708</t>
  </si>
  <si>
    <t>15400065356</t>
  </si>
  <si>
    <t>15400065692</t>
  </si>
  <si>
    <t>15400065956</t>
  </si>
  <si>
    <t>15400066412</t>
  </si>
  <si>
    <t>15400066652</t>
  </si>
  <si>
    <t>15400066988</t>
  </si>
  <si>
    <t>15400067108</t>
  </si>
  <si>
    <t>15400067636</t>
  </si>
  <si>
    <t>15400067660</t>
  </si>
  <si>
    <t>15400068116</t>
  </si>
  <si>
    <t>15400068260</t>
  </si>
  <si>
    <t>15400068596</t>
  </si>
  <si>
    <t>15400068908</t>
  </si>
  <si>
    <t>15400070084</t>
  </si>
  <si>
    <t>15400070156</t>
  </si>
  <si>
    <t>15400070588</t>
  </si>
  <si>
    <t>15400070828</t>
  </si>
  <si>
    <t>15400071212</t>
  </si>
  <si>
    <t>15400071356</t>
  </si>
  <si>
    <t>15400071380</t>
  </si>
  <si>
    <t>15400071620</t>
  </si>
  <si>
    <t>15400073468</t>
  </si>
  <si>
    <t>15400073636</t>
  </si>
  <si>
    <t>15400074380</t>
  </si>
  <si>
    <t>15400074740</t>
  </si>
  <si>
    <t>15400074788</t>
  </si>
  <si>
    <t>15400075172</t>
  </si>
  <si>
    <t>15400075292</t>
  </si>
  <si>
    <t>15400075820</t>
  </si>
  <si>
    <t>15400076516</t>
  </si>
  <si>
    <t>15400077188</t>
  </si>
  <si>
    <t>15400077980</t>
  </si>
  <si>
    <t>15400078580</t>
  </si>
  <si>
    <t>15400078964</t>
  </si>
  <si>
    <t>15400079708</t>
  </si>
  <si>
    <t>15400080020</t>
  </si>
  <si>
    <t>15400080284</t>
  </si>
  <si>
    <t>15400080932</t>
  </si>
  <si>
    <t>15400081268</t>
  </si>
  <si>
    <t>15400081940</t>
  </si>
  <si>
    <t>15400082732</t>
  </si>
  <si>
    <t>15400083500</t>
  </si>
  <si>
    <t>15400084484</t>
  </si>
  <si>
    <t>15400084580</t>
  </si>
  <si>
    <t>15400084940</t>
  </si>
  <si>
    <t>15400085156</t>
  </si>
  <si>
    <t>15400085228</t>
  </si>
  <si>
    <t>15400085324</t>
  </si>
  <si>
    <t>15400085804</t>
  </si>
  <si>
    <t>15400085876</t>
  </si>
  <si>
    <t>15400085900</t>
  </si>
  <si>
    <t>15400085924</t>
  </si>
  <si>
    <t>15400085972</t>
  </si>
  <si>
    <t>15400085996</t>
  </si>
  <si>
    <t>15400086116</t>
  </si>
  <si>
    <t>15400086452</t>
  </si>
  <si>
    <t>15400086620</t>
  </si>
  <si>
    <t>15400086812</t>
  </si>
  <si>
    <t>15400086836</t>
  </si>
  <si>
    <t>15400087508</t>
  </si>
  <si>
    <t>15400087556</t>
  </si>
  <si>
    <t>15400087892</t>
  </si>
  <si>
    <t>15400087988</t>
  </si>
  <si>
    <t>15400088324</t>
  </si>
  <si>
    <t>15400088708</t>
  </si>
  <si>
    <t>25400100000</t>
  </si>
  <si>
    <t>25400300000</t>
  </si>
  <si>
    <t>25400500000</t>
  </si>
  <si>
    <t>25400700000</t>
  </si>
  <si>
    <t>25400900000</t>
  </si>
  <si>
    <t>25401100000</t>
  </si>
  <si>
    <t>25401300000</t>
  </si>
  <si>
    <t>25401500000</t>
  </si>
  <si>
    <t>25401700000</t>
  </si>
  <si>
    <t>25401900000</t>
  </si>
  <si>
    <t>25402100000</t>
  </si>
  <si>
    <t>25402300000</t>
  </si>
  <si>
    <t>25402500000</t>
  </si>
  <si>
    <t>25402700000</t>
  </si>
  <si>
    <t>25402900000</t>
  </si>
  <si>
    <t>25403100000</t>
  </si>
  <si>
    <t>25403300000</t>
  </si>
  <si>
    <t>25403500000</t>
  </si>
  <si>
    <t>25403700000</t>
  </si>
  <si>
    <t>25403900000</t>
  </si>
  <si>
    <t>25404100000</t>
  </si>
  <si>
    <t>25404300000</t>
  </si>
  <si>
    <t>25404500000</t>
  </si>
  <si>
    <t>25404700000</t>
  </si>
  <si>
    <t>25404900000</t>
  </si>
  <si>
    <t>25405100000</t>
  </si>
  <si>
    <t>25405300000</t>
  </si>
  <si>
    <t>25405500000</t>
  </si>
  <si>
    <t>25405700000</t>
  </si>
  <si>
    <t>25405900000</t>
  </si>
  <si>
    <t>25406100000</t>
  </si>
  <si>
    <t>25406300000</t>
  </si>
  <si>
    <t>25406500000</t>
  </si>
  <si>
    <t>25406700000</t>
  </si>
  <si>
    <t>25406900000</t>
  </si>
  <si>
    <t>25407100000</t>
  </si>
  <si>
    <t>25407300000</t>
  </si>
  <si>
    <t>25407500000</t>
  </si>
  <si>
    <t>25407700000</t>
  </si>
  <si>
    <t>25407900000</t>
  </si>
  <si>
    <t>25408100000</t>
  </si>
  <si>
    <t>25408300000</t>
  </si>
  <si>
    <t>25408500000</t>
  </si>
  <si>
    <t>25408700000</t>
  </si>
  <si>
    <t>25408900000</t>
  </si>
  <si>
    <t>25409100000</t>
  </si>
  <si>
    <t>25409300000</t>
  </si>
  <si>
    <t>25409500000</t>
  </si>
  <si>
    <t>25409700000</t>
  </si>
  <si>
    <t>25409900000</t>
  </si>
  <si>
    <t>25410100000</t>
  </si>
  <si>
    <t>25410300000</t>
  </si>
  <si>
    <t>25410500000</t>
  </si>
  <si>
    <t>25410700000</t>
  </si>
  <si>
    <t>25410900000</t>
  </si>
  <si>
    <t>5400364</t>
  </si>
  <si>
    <t>5400748</t>
  </si>
  <si>
    <t>5400772</t>
  </si>
  <si>
    <t>5401780</t>
  </si>
  <si>
    <t>5401900</t>
  </si>
  <si>
    <t>5401996</t>
  </si>
  <si>
    <t>5403292</t>
  </si>
  <si>
    <t>5403364</t>
  </si>
  <si>
    <t>5404204</t>
  </si>
  <si>
    <t>5404276</t>
  </si>
  <si>
    <t>5404612</t>
  </si>
  <si>
    <t>5404876</t>
  </si>
  <si>
    <t>5404924</t>
  </si>
  <si>
    <t>5405332</t>
  </si>
  <si>
    <t>5405452</t>
  </si>
  <si>
    <t>5405788</t>
  </si>
  <si>
    <t>5405836</t>
  </si>
  <si>
    <t>5406004</t>
  </si>
  <si>
    <t>5406340</t>
  </si>
  <si>
    <t>5406844</t>
  </si>
  <si>
    <t>5406940</t>
  </si>
  <si>
    <t>5406988</t>
  </si>
  <si>
    <t>5408092</t>
  </si>
  <si>
    <t>5408524</t>
  </si>
  <si>
    <t>5408932</t>
  </si>
  <si>
    <t>5409700</t>
  </si>
  <si>
    <t>5409796</t>
  </si>
  <si>
    <t>5409844</t>
  </si>
  <si>
    <t>5410180</t>
  </si>
  <si>
    <t>5410852</t>
  </si>
  <si>
    <t>5411188</t>
  </si>
  <si>
    <t>5411284</t>
  </si>
  <si>
    <t>5411716</t>
  </si>
  <si>
    <t>5412124</t>
  </si>
  <si>
    <t>5412436</t>
  </si>
  <si>
    <t>5412484</t>
  </si>
  <si>
    <t>5413108</t>
  </si>
  <si>
    <t>5413525</t>
  </si>
  <si>
    <t>5413924</t>
  </si>
  <si>
    <t>5414308</t>
  </si>
  <si>
    <t>5414524</t>
  </si>
  <si>
    <t>5414600</t>
  </si>
  <si>
    <t>5414610</t>
  </si>
  <si>
    <t>5415028</t>
  </si>
  <si>
    <t>5415076</t>
  </si>
  <si>
    <t>5415628</t>
  </si>
  <si>
    <t>5415676</t>
  </si>
  <si>
    <t>5415916</t>
  </si>
  <si>
    <t>5416012</t>
  </si>
  <si>
    <t>5418412</t>
  </si>
  <si>
    <t>5420212</t>
  </si>
  <si>
    <t>5420428</t>
  </si>
  <si>
    <t>5420500</t>
  </si>
  <si>
    <t>5420980</t>
  </si>
  <si>
    <t>5422564</t>
  </si>
  <si>
    <t>5422852</t>
  </si>
  <si>
    <t>5423092</t>
  </si>
  <si>
    <t>5424292</t>
  </si>
  <si>
    <t>5424364</t>
  </si>
  <si>
    <t>5424484</t>
  </si>
  <si>
    <t>5424580</t>
  </si>
  <si>
    <t>5424844</t>
  </si>
  <si>
    <t>5426452</t>
  </si>
  <si>
    <t>5426524</t>
  </si>
  <si>
    <t>5426692</t>
  </si>
  <si>
    <t>5426932</t>
  </si>
  <si>
    <t>5427028</t>
  </si>
  <si>
    <t>5427868</t>
  </si>
  <si>
    <t>5427940</t>
  </si>
  <si>
    <t>5428204</t>
  </si>
  <si>
    <t>5428516</t>
  </si>
  <si>
    <t>5429044</t>
  </si>
  <si>
    <t>5429404</t>
  </si>
  <si>
    <t>5430196</t>
  </si>
  <si>
    <t>5430220</t>
  </si>
  <si>
    <t>5430364</t>
  </si>
  <si>
    <t>5430772</t>
  </si>
  <si>
    <t>5431324</t>
  </si>
  <si>
    <t>5431492</t>
  </si>
  <si>
    <t>5432044</t>
  </si>
  <si>
    <t>5432716</t>
  </si>
  <si>
    <t>5432884</t>
  </si>
  <si>
    <t>5432908</t>
  </si>
  <si>
    <t>5432932</t>
  </si>
  <si>
    <t>5434492</t>
  </si>
  <si>
    <t>5434516</t>
  </si>
  <si>
    <t>5434756</t>
  </si>
  <si>
    <t>5435092</t>
  </si>
  <si>
    <t>5435284</t>
  </si>
  <si>
    <t>5435428</t>
  </si>
  <si>
    <t>5435500</t>
  </si>
  <si>
    <t>5436220</t>
  </si>
  <si>
    <t>5436460</t>
  </si>
  <si>
    <t>5437372</t>
  </si>
  <si>
    <t>5437636</t>
  </si>
  <si>
    <t>5439340</t>
  </si>
  <si>
    <t>5439460</t>
  </si>
  <si>
    <t>5439532</t>
  </si>
  <si>
    <t>5439628</t>
  </si>
  <si>
    <t>5439652</t>
  </si>
  <si>
    <t>5440828</t>
  </si>
  <si>
    <t>5442244</t>
  </si>
  <si>
    <t>5443180</t>
  </si>
  <si>
    <t>5443300</t>
  </si>
  <si>
    <t>5443492</t>
  </si>
  <si>
    <t>5443516</t>
  </si>
  <si>
    <t>5443780</t>
  </si>
  <si>
    <t>5444044</t>
  </si>
  <si>
    <t>5446300</t>
  </si>
  <si>
    <t>5446468</t>
  </si>
  <si>
    <t>5446636</t>
  </si>
  <si>
    <t>5448148</t>
  </si>
  <si>
    <t>5448748</t>
  </si>
  <si>
    <t>5449252</t>
  </si>
  <si>
    <t>5449492</t>
  </si>
  <si>
    <t>5450260</t>
  </si>
  <si>
    <t>5450524</t>
  </si>
  <si>
    <t>5450932</t>
  </si>
  <si>
    <t>5451100</t>
  </si>
  <si>
    <t>5451676</t>
  </si>
  <si>
    <t>5451724</t>
  </si>
  <si>
    <t>5452060</t>
  </si>
  <si>
    <t>5452180</t>
  </si>
  <si>
    <t>5452228</t>
  </si>
  <si>
    <t>5452324</t>
  </si>
  <si>
    <t>5452780</t>
  </si>
  <si>
    <t>5453572</t>
  </si>
  <si>
    <t>5454100</t>
  </si>
  <si>
    <t>5454484</t>
  </si>
  <si>
    <t>5454892</t>
  </si>
  <si>
    <t>5455276</t>
  </si>
  <si>
    <t>5455468</t>
  </si>
  <si>
    <t>5455540</t>
  </si>
  <si>
    <t>5455588</t>
  </si>
  <si>
    <t>5455756</t>
  </si>
  <si>
    <t>5456020</t>
  </si>
  <si>
    <t>5456404</t>
  </si>
  <si>
    <t>5457148</t>
  </si>
  <si>
    <t>5458300</t>
  </si>
  <si>
    <t>5458372</t>
  </si>
  <si>
    <t>5458564</t>
  </si>
  <si>
    <t>5458684</t>
  </si>
  <si>
    <t>5459068</t>
  </si>
  <si>
    <t>5459428</t>
  </si>
  <si>
    <t>5459458</t>
  </si>
  <si>
    <t>5459836</t>
  </si>
  <si>
    <t>5460028</t>
  </si>
  <si>
    <t>5460196</t>
  </si>
  <si>
    <t>5460364</t>
  </si>
  <si>
    <t>5461636</t>
  </si>
  <si>
    <t>5462140</t>
  </si>
  <si>
    <t>5462284</t>
  </si>
  <si>
    <t>5462332</t>
  </si>
  <si>
    <t>5462356</t>
  </si>
  <si>
    <t>5462764</t>
  </si>
  <si>
    <t>5462956</t>
  </si>
  <si>
    <t>5463052</t>
  </si>
  <si>
    <t>5463292</t>
  </si>
  <si>
    <t>5463604</t>
  </si>
  <si>
    <t>5463892</t>
  </si>
  <si>
    <t>5463940</t>
  </si>
  <si>
    <t>5464228</t>
  </si>
  <si>
    <t>5464516</t>
  </si>
  <si>
    <t>5464708</t>
  </si>
  <si>
    <t>5465356</t>
  </si>
  <si>
    <t>5465692</t>
  </si>
  <si>
    <t>5465956</t>
  </si>
  <si>
    <t>5466412</t>
  </si>
  <si>
    <t>5466652</t>
  </si>
  <si>
    <t>5466988</t>
  </si>
  <si>
    <t>5467108</t>
  </si>
  <si>
    <t>5467636</t>
  </si>
  <si>
    <t>5467660</t>
  </si>
  <si>
    <t>5468116</t>
  </si>
  <si>
    <t>5468260</t>
  </si>
  <si>
    <t>5468596</t>
  </si>
  <si>
    <t>5468908</t>
  </si>
  <si>
    <t>5470084</t>
  </si>
  <si>
    <t>5470156</t>
  </si>
  <si>
    <t>5470588</t>
  </si>
  <si>
    <t>5470828</t>
  </si>
  <si>
    <t>5471212</t>
  </si>
  <si>
    <t>5471356</t>
  </si>
  <si>
    <t>5471380</t>
  </si>
  <si>
    <t>5471620</t>
  </si>
  <si>
    <t>5473468</t>
  </si>
  <si>
    <t>5473636</t>
  </si>
  <si>
    <t>5474380</t>
  </si>
  <si>
    <t>5474740</t>
  </si>
  <si>
    <t>5474788</t>
  </si>
  <si>
    <t>5475172</t>
  </si>
  <si>
    <t>5475292</t>
  </si>
  <si>
    <t>5475820</t>
  </si>
  <si>
    <t>5476516</t>
  </si>
  <si>
    <t>5477188</t>
  </si>
  <si>
    <t>5477980</t>
  </si>
  <si>
    <t>5478580</t>
  </si>
  <si>
    <t>5478964</t>
  </si>
  <si>
    <t>5479708</t>
  </si>
  <si>
    <t>5480020</t>
  </si>
  <si>
    <t>5480284</t>
  </si>
  <si>
    <t>5480932</t>
  </si>
  <si>
    <t>5481268</t>
  </si>
  <si>
    <t>5481940</t>
  </si>
  <si>
    <t>5482732</t>
  </si>
  <si>
    <t>5483500</t>
  </si>
  <si>
    <t>5484484</t>
  </si>
  <si>
    <t>5484580</t>
  </si>
  <si>
    <t>5484940</t>
  </si>
  <si>
    <t>5485156</t>
  </si>
  <si>
    <t>5485228</t>
  </si>
  <si>
    <t>5485324</t>
  </si>
  <si>
    <t>5485804</t>
  </si>
  <si>
    <t>5485876</t>
  </si>
  <si>
    <t>5485900</t>
  </si>
  <si>
    <t>5485924</t>
  </si>
  <si>
    <t>5485972</t>
  </si>
  <si>
    <t>5485996</t>
  </si>
  <si>
    <t>5486116</t>
  </si>
  <si>
    <t>5486452</t>
  </si>
  <si>
    <t>5486620</t>
  </si>
  <si>
    <t>5486812</t>
  </si>
  <si>
    <t>5486836</t>
  </si>
  <si>
    <t>5487508</t>
  </si>
  <si>
    <t>5487556</t>
  </si>
  <si>
    <t>5487892</t>
  </si>
  <si>
    <t>5487988</t>
  </si>
  <si>
    <t>5488324</t>
  </si>
  <si>
    <t>5488708</t>
  </si>
  <si>
    <t>54001</t>
  </si>
  <si>
    <t>54003</t>
  </si>
  <si>
    <t>54005</t>
  </si>
  <si>
    <t>54007</t>
  </si>
  <si>
    <t>54009</t>
  </si>
  <si>
    <t>54011</t>
  </si>
  <si>
    <t>54015</t>
  </si>
  <si>
    <t>54017</t>
  </si>
  <si>
    <t>54019</t>
  </si>
  <si>
    <t>54021</t>
  </si>
  <si>
    <t>54023</t>
  </si>
  <si>
    <t>54025</t>
  </si>
  <si>
    <t>54027</t>
  </si>
  <si>
    <t>54029</t>
  </si>
  <si>
    <t>54031</t>
  </si>
  <si>
    <t>54033</t>
  </si>
  <si>
    <t>54035</t>
  </si>
  <si>
    <t>54037</t>
  </si>
  <si>
    <t>54039</t>
  </si>
  <si>
    <t>54041</t>
  </si>
  <si>
    <t>54043</t>
  </si>
  <si>
    <t>54045</t>
  </si>
  <si>
    <t>54047</t>
  </si>
  <si>
    <t>54049</t>
  </si>
  <si>
    <t>54051</t>
  </si>
  <si>
    <t>54053</t>
  </si>
  <si>
    <t>54055</t>
  </si>
  <si>
    <t>54057</t>
  </si>
  <si>
    <t>54059</t>
  </si>
  <si>
    <t>54061</t>
  </si>
  <si>
    <t>54063</t>
  </si>
  <si>
    <t>54065</t>
  </si>
  <si>
    <t>54067</t>
  </si>
  <si>
    <t>54069</t>
  </si>
  <si>
    <t>54071</t>
  </si>
  <si>
    <t>54075</t>
  </si>
  <si>
    <t>54077</t>
  </si>
  <si>
    <t>54079</t>
  </si>
  <si>
    <t>54081</t>
  </si>
  <si>
    <t>54083</t>
  </si>
  <si>
    <t>54085</t>
  </si>
  <si>
    <t>54087</t>
  </si>
  <si>
    <t>54089</t>
  </si>
  <si>
    <t>54093</t>
  </si>
  <si>
    <t>54095</t>
  </si>
  <si>
    <t>54097</t>
  </si>
  <si>
    <t>54099</t>
  </si>
  <si>
    <t>54101</t>
  </si>
  <si>
    <t>54103</t>
  </si>
  <si>
    <t>54105</t>
  </si>
  <si>
    <t>54107</t>
  </si>
  <si>
    <t>54109</t>
  </si>
  <si>
    <t>GOVID</t>
  </si>
  <si>
    <t>03364</t>
  </si>
  <si>
    <t>10180</t>
  </si>
  <si>
    <t>62140</t>
  </si>
  <si>
    <t>06340</t>
  </si>
  <si>
    <t>35500</t>
  </si>
  <si>
    <t>39460</t>
  </si>
  <si>
    <t>70588</t>
  </si>
  <si>
    <t>55540</t>
  </si>
  <si>
    <t>43300</t>
  </si>
  <si>
    <t>09700</t>
  </si>
  <si>
    <t>36220</t>
  </si>
  <si>
    <t>50260</t>
  </si>
  <si>
    <t>55468</t>
  </si>
  <si>
    <t>01900</t>
  </si>
  <si>
    <t>20980</t>
  </si>
  <si>
    <t>36460</t>
  </si>
  <si>
    <t>08524</t>
  </si>
  <si>
    <t>39532</t>
  </si>
  <si>
    <t>55756</t>
  </si>
  <si>
    <t>75172</t>
  </si>
  <si>
    <t>00748</t>
  </si>
  <si>
    <t>04204</t>
  </si>
  <si>
    <t>05788</t>
  </si>
  <si>
    <t>08092</t>
  </si>
  <si>
    <t>12124</t>
  </si>
  <si>
    <t>35284</t>
  </si>
  <si>
    <t>06940</t>
  </si>
  <si>
    <t>20500</t>
  </si>
  <si>
    <t>58300</t>
  </si>
  <si>
    <t>24580</t>
  </si>
  <si>
    <t>52180</t>
  </si>
  <si>
    <t>56020</t>
  </si>
  <si>
    <t>75820</t>
  </si>
  <si>
    <t>84940</t>
  </si>
  <si>
    <t>12484</t>
  </si>
  <si>
    <t>13924</t>
  </si>
  <si>
    <t>44044</t>
  </si>
  <si>
    <t>55276</t>
  </si>
  <si>
    <t>58684</t>
  </si>
  <si>
    <t>62284</t>
  </si>
  <si>
    <t>65956</t>
  </si>
  <si>
    <t>27940</t>
  </si>
  <si>
    <t>06004</t>
  </si>
  <si>
    <t>27028</t>
  </si>
  <si>
    <t>30196</t>
  </si>
  <si>
    <t>70828</t>
  </si>
  <si>
    <t>71620</t>
  </si>
  <si>
    <t>01780</t>
  </si>
  <si>
    <t>74740</t>
  </si>
  <si>
    <t>77980</t>
  </si>
  <si>
    <t>86620</t>
  </si>
  <si>
    <t>20212</t>
  </si>
  <si>
    <t>39340</t>
  </si>
  <si>
    <t>85876</t>
  </si>
  <si>
    <t>46300</t>
  </si>
  <si>
    <t>00364</t>
  </si>
  <si>
    <t>30220</t>
  </si>
  <si>
    <t>43180</t>
  </si>
  <si>
    <t>63940</t>
  </si>
  <si>
    <t>71380</t>
  </si>
  <si>
    <t>43780</t>
  </si>
  <si>
    <t>52780</t>
  </si>
  <si>
    <t>11716</t>
  </si>
  <si>
    <t>13108</t>
  </si>
  <si>
    <t>15676</t>
  </si>
  <si>
    <t>15916</t>
  </si>
  <si>
    <t>20428</t>
  </si>
  <si>
    <t>43516</t>
  </si>
  <si>
    <t>71356</t>
  </si>
  <si>
    <t>67660</t>
  </si>
  <si>
    <t>85900</t>
  </si>
  <si>
    <t>68260</t>
  </si>
  <si>
    <t>00772</t>
  </si>
  <si>
    <t>01996</t>
  </si>
  <si>
    <t>03292</t>
  </si>
  <si>
    <t>04276</t>
  </si>
  <si>
    <t>04612</t>
  </si>
  <si>
    <t>04876</t>
  </si>
  <si>
    <t>04924</t>
  </si>
  <si>
    <t>05332</t>
  </si>
  <si>
    <t>05452</t>
  </si>
  <si>
    <t>05836</t>
  </si>
  <si>
    <t>06844</t>
  </si>
  <si>
    <t>06988</t>
  </si>
  <si>
    <t>08932</t>
  </si>
  <si>
    <t>09796</t>
  </si>
  <si>
    <t>09844</t>
  </si>
  <si>
    <t>11188</t>
  </si>
  <si>
    <t>11284</t>
  </si>
  <si>
    <t>12436</t>
  </si>
  <si>
    <t>13525</t>
  </si>
  <si>
    <t>14308</t>
  </si>
  <si>
    <t>14524</t>
  </si>
  <si>
    <t>14610</t>
  </si>
  <si>
    <t>15028</t>
  </si>
  <si>
    <t>15076</t>
  </si>
  <si>
    <t>15628</t>
  </si>
  <si>
    <t>16012</t>
  </si>
  <si>
    <t>18412</t>
  </si>
  <si>
    <t>22564</t>
  </si>
  <si>
    <t>22852</t>
  </si>
  <si>
    <t>23092</t>
  </si>
  <si>
    <t>24292</t>
  </si>
  <si>
    <t>24364</t>
  </si>
  <si>
    <t>24484</t>
  </si>
  <si>
    <t>24844</t>
  </si>
  <si>
    <t>26452</t>
  </si>
  <si>
    <t>26524</t>
  </si>
  <si>
    <t>26692</t>
  </si>
  <si>
    <t>26932</t>
  </si>
  <si>
    <t>27868</t>
  </si>
  <si>
    <t>28204</t>
  </si>
  <si>
    <t>28516</t>
  </si>
  <si>
    <t>29044</t>
  </si>
  <si>
    <t>29404</t>
  </si>
  <si>
    <t>30364</t>
  </si>
  <si>
    <t>30772</t>
  </si>
  <si>
    <t>31324</t>
  </si>
  <si>
    <t>31492</t>
  </si>
  <si>
    <t>32044</t>
  </si>
  <si>
    <t>32884</t>
  </si>
  <si>
    <t>32908</t>
  </si>
  <si>
    <t>32932</t>
  </si>
  <si>
    <t>34492</t>
  </si>
  <si>
    <t>34516</t>
  </si>
  <si>
    <t>34756</t>
  </si>
  <si>
    <t>35092</t>
  </si>
  <si>
    <t>35428</t>
  </si>
  <si>
    <t>37372</t>
  </si>
  <si>
    <t>37636</t>
  </si>
  <si>
    <t>39628</t>
  </si>
  <si>
    <t>39652</t>
  </si>
  <si>
    <t>40828</t>
  </si>
  <si>
    <t>42244</t>
  </si>
  <si>
    <t>43492</t>
  </si>
  <si>
    <t>46468</t>
  </si>
  <si>
    <t>46636</t>
  </si>
  <si>
    <t>48148</t>
  </si>
  <si>
    <t>48748</t>
  </si>
  <si>
    <t>49252</t>
  </si>
  <si>
    <t>49492</t>
  </si>
  <si>
    <t>50524</t>
  </si>
  <si>
    <t>50932</t>
  </si>
  <si>
    <t>51100</t>
  </si>
  <si>
    <t>51676</t>
  </si>
  <si>
    <t>51724</t>
  </si>
  <si>
    <t>52060</t>
  </si>
  <si>
    <t>52228</t>
  </si>
  <si>
    <t>52324</t>
  </si>
  <si>
    <t>53572</t>
  </si>
  <si>
    <t>54484</t>
  </si>
  <si>
    <t>54892</t>
  </si>
  <si>
    <t>55588</t>
  </si>
  <si>
    <t>56404</t>
  </si>
  <si>
    <t>57148</t>
  </si>
  <si>
    <t>58372</t>
  </si>
  <si>
    <t>58564</t>
  </si>
  <si>
    <t>59068</t>
  </si>
  <si>
    <t>59428</t>
  </si>
  <si>
    <t>59458</t>
  </si>
  <si>
    <t>59836</t>
  </si>
  <si>
    <t>60028</t>
  </si>
  <si>
    <t>60196</t>
  </si>
  <si>
    <t>60364</t>
  </si>
  <si>
    <t>61636</t>
  </si>
  <si>
    <t>62332</t>
  </si>
  <si>
    <t>62356</t>
  </si>
  <si>
    <t>62764</t>
  </si>
  <si>
    <t>63052</t>
  </si>
  <si>
    <t>63604</t>
  </si>
  <si>
    <t>63892</t>
  </si>
  <si>
    <t>64228</t>
  </si>
  <si>
    <t>64516</t>
  </si>
  <si>
    <t>64708</t>
  </si>
  <si>
    <t>65356</t>
  </si>
  <si>
    <t>65692</t>
  </si>
  <si>
    <t>66412</t>
  </si>
  <si>
    <t>66652</t>
  </si>
  <si>
    <t>66988</t>
  </si>
  <si>
    <t>67108</t>
  </si>
  <si>
    <t>67636</t>
  </si>
  <si>
    <t>68116</t>
  </si>
  <si>
    <t>68596</t>
  </si>
  <si>
    <t>68908</t>
  </si>
  <si>
    <t>70084</t>
  </si>
  <si>
    <t>70156</t>
  </si>
  <si>
    <t>71212</t>
  </si>
  <si>
    <t>73468</t>
  </si>
  <si>
    <t>73636</t>
  </si>
  <si>
    <t>74380</t>
  </si>
  <si>
    <t>74788</t>
  </si>
  <si>
    <t>75292</t>
  </si>
  <si>
    <t>76516</t>
  </si>
  <si>
    <t>77188</t>
  </si>
  <si>
    <t>78580</t>
  </si>
  <si>
    <t>78964</t>
  </si>
  <si>
    <t>79708</t>
  </si>
  <si>
    <t>80020</t>
  </si>
  <si>
    <t>80284</t>
  </si>
  <si>
    <t>80932</t>
  </si>
  <si>
    <t>81268</t>
  </si>
  <si>
    <t>81940</t>
  </si>
  <si>
    <t>82732</t>
  </si>
  <si>
    <t>83500</t>
  </si>
  <si>
    <t>84484</t>
  </si>
  <si>
    <t>84580</t>
  </si>
  <si>
    <t>85156</t>
  </si>
  <si>
    <t>85228</t>
  </si>
  <si>
    <t>85324</t>
  </si>
  <si>
    <t>85804</t>
  </si>
  <si>
    <t>85924</t>
  </si>
  <si>
    <t>85972</t>
  </si>
  <si>
    <t>85996</t>
  </si>
  <si>
    <t>86116</t>
  </si>
  <si>
    <t>86452</t>
  </si>
  <si>
    <t>86812</t>
  </si>
  <si>
    <t>86836</t>
  </si>
  <si>
    <t>87508</t>
  </si>
  <si>
    <t>87556</t>
  </si>
  <si>
    <t>87892</t>
  </si>
  <si>
    <t>87988</t>
  </si>
  <si>
    <t>88324</t>
  </si>
  <si>
    <t>88708</t>
  </si>
  <si>
    <t>FIPS for GUPS</t>
  </si>
  <si>
    <t>Bridgeport city</t>
  </si>
  <si>
    <t>Fairview town</t>
  </si>
  <si>
    <t>Franklin town</t>
  </si>
  <si>
    <t>Hillsboro town</t>
  </si>
  <si>
    <t>Lester town</t>
  </si>
  <si>
    <t>Madison city</t>
  </si>
  <si>
    <t>Montgomery city</t>
  </si>
  <si>
    <t>Union town</t>
  </si>
  <si>
    <t>White Hall town</t>
  </si>
  <si>
    <t>Gilbert town</t>
  </si>
  <si>
    <t>Charleston city</t>
  </si>
  <si>
    <t>Elkins city</t>
  </si>
  <si>
    <t>Huntington city</t>
  </si>
  <si>
    <t>Moorefield town</t>
  </si>
  <si>
    <t>Pineville town</t>
  </si>
  <si>
    <t>Salem city</t>
  </si>
  <si>
    <t>Belmont city</t>
  </si>
  <si>
    <t>Danville town</t>
  </si>
  <si>
    <t>Elizabeth town</t>
  </si>
  <si>
    <t>Farmington town</t>
  </si>
  <si>
    <t>Milton town</t>
  </si>
  <si>
    <t>Oak Hill city</t>
  </si>
  <si>
    <t>Weston city</t>
  </si>
  <si>
    <t>Montrose town</t>
  </si>
  <si>
    <t>St. Marys city</t>
  </si>
  <si>
    <t>Vienna city</t>
  </si>
  <si>
    <t>Williamson city</t>
  </si>
  <si>
    <t>Spencer city</t>
  </si>
  <si>
    <t>Chester city</t>
  </si>
  <si>
    <t>Grafton city</t>
  </si>
  <si>
    <t>Mason town</t>
  </si>
  <si>
    <t>Petersburg city</t>
  </si>
  <si>
    <t>Princeton city</t>
  </si>
  <si>
    <t>Bethany town</t>
  </si>
  <si>
    <t>Cedar Grove town</t>
  </si>
  <si>
    <t>Gary city</t>
  </si>
  <si>
    <t>Winfield town</t>
  </si>
  <si>
    <t>Worthington town</t>
  </si>
  <si>
    <t>Hinton city</t>
  </si>
  <si>
    <t>Keystone city</t>
  </si>
  <si>
    <t>Logan city</t>
  </si>
  <si>
    <t>Martinsburg city</t>
  </si>
  <si>
    <t>Parkersburg city</t>
  </si>
  <si>
    <t>Wellsburg city</t>
  </si>
  <si>
    <t>Mount Hope city</t>
  </si>
  <si>
    <t>Parsons city</t>
  </si>
  <si>
    <t>Lewisburg city</t>
  </si>
  <si>
    <t>Morgantown city</t>
  </si>
  <si>
    <t>Williamstown city</t>
  </si>
  <si>
    <t>Grantsville town</t>
  </si>
  <si>
    <t>Fairmont city</t>
  </si>
  <si>
    <t>Burnsville town</t>
  </si>
  <si>
    <t>Ripley city</t>
  </si>
  <si>
    <t>Cameron city</t>
  </si>
  <si>
    <t>Clarksburg city</t>
  </si>
  <si>
    <t>Pleasant Valley city</t>
  </si>
  <si>
    <t>Summersville city</t>
  </si>
  <si>
    <t>Wheeling city</t>
  </si>
  <si>
    <t>White Sulphur Springs city</t>
  </si>
  <si>
    <t>Ellenboro town</t>
  </si>
  <si>
    <t>Smithfield town</t>
  </si>
  <si>
    <t>Alderson town</t>
  </si>
  <si>
    <t>Buffalo town</t>
  </si>
  <si>
    <t>Leon town</t>
  </si>
  <si>
    <t>Mill Creek town</t>
  </si>
  <si>
    <t>Thomas city</t>
  </si>
  <si>
    <t>Wayne town</t>
  </si>
  <si>
    <t>West Union town</t>
  </si>
  <si>
    <t>Bancroft town</t>
  </si>
  <si>
    <t>Davis town</t>
  </si>
  <si>
    <t>Kimball town</t>
  </si>
  <si>
    <t>Richwood city</t>
  </si>
  <si>
    <t>Hurricane city</t>
  </si>
  <si>
    <t>St. Albans city</t>
  </si>
  <si>
    <t>Glasgow town</t>
  </si>
  <si>
    <t>Addison (Webster Springs) town</t>
  </si>
  <si>
    <t>Albright town</t>
  </si>
  <si>
    <t>Anawalt town</t>
  </si>
  <si>
    <t>Anmoore town</t>
  </si>
  <si>
    <t>Ansted town</t>
  </si>
  <si>
    <t>Athens town</t>
  </si>
  <si>
    <t>Auburn town</t>
  </si>
  <si>
    <t>Barboursville village</t>
  </si>
  <si>
    <t>Barrackville town</t>
  </si>
  <si>
    <t>Bath (Berkeley Springs) town</t>
  </si>
  <si>
    <t>Bayard town</t>
  </si>
  <si>
    <t>Beckley city</t>
  </si>
  <si>
    <t>Beech Bottom village</t>
  </si>
  <si>
    <t>Belington town</t>
  </si>
  <si>
    <t>Belle town</t>
  </si>
  <si>
    <t>Benwood city</t>
  </si>
  <si>
    <t>Bethlehem village</t>
  </si>
  <si>
    <t>Beverly town</t>
  </si>
  <si>
    <t>Blacksville town</t>
  </si>
  <si>
    <t>Bluefield city</t>
  </si>
  <si>
    <t>Bolivar town</t>
  </si>
  <si>
    <t>Bradshaw town</t>
  </si>
  <si>
    <t>Bramwell town</t>
  </si>
  <si>
    <t>Brandonville town</t>
  </si>
  <si>
    <t>Bruceton Mills town</t>
  </si>
  <si>
    <t>Buckhannon city</t>
  </si>
  <si>
    <t>Cairo town</t>
  </si>
  <si>
    <t>Camden-on-Gauley town</t>
  </si>
  <si>
    <t>Capon Bridge town</t>
  </si>
  <si>
    <t>Carpendale town</t>
  </si>
  <si>
    <t>Ceredo city</t>
  </si>
  <si>
    <t>Chapmanville town</t>
  </si>
  <si>
    <t>Charles Town city</t>
  </si>
  <si>
    <t>Chesapeake town</t>
  </si>
  <si>
    <t>Clay town</t>
  </si>
  <si>
    <t>Clearview village</t>
  </si>
  <si>
    <t>Clendenin town</t>
  </si>
  <si>
    <t>Cowen town</t>
  </si>
  <si>
    <t>Davy town</t>
  </si>
  <si>
    <t>Delbarton town</t>
  </si>
  <si>
    <t>Dunbar city</t>
  </si>
  <si>
    <t>Durbin town</t>
  </si>
  <si>
    <t>East Bank town</t>
  </si>
  <si>
    <t>Eleanor town</t>
  </si>
  <si>
    <t>Elk Garden town</t>
  </si>
  <si>
    <t>Falling Spring town</t>
  </si>
  <si>
    <t>Fayetteville town</t>
  </si>
  <si>
    <t>Flatwoods town</t>
  </si>
  <si>
    <t>Flemington town</t>
  </si>
  <si>
    <t>Follansbee city</t>
  </si>
  <si>
    <t>Fort Gay town</t>
  </si>
  <si>
    <t>Friendly town</t>
  </si>
  <si>
    <t>Gassaway town</t>
  </si>
  <si>
    <t>Gauley Bridge town</t>
  </si>
  <si>
    <t>Glen Dale city</t>
  </si>
  <si>
    <t>Glenville town</t>
  </si>
  <si>
    <t>Grant Town town</t>
  </si>
  <si>
    <t>Granville town</t>
  </si>
  <si>
    <t>Hambleton town</t>
  </si>
  <si>
    <t>Hamlin town</t>
  </si>
  <si>
    <t>Handley town</t>
  </si>
  <si>
    <t>Harman town</t>
  </si>
  <si>
    <t>Harpers Ferry town</t>
  </si>
  <si>
    <t>Harrisville town</t>
  </si>
  <si>
    <t>Hartford City town</t>
  </si>
  <si>
    <t>Hedgesville town</t>
  </si>
  <si>
    <t>Hendricks town</t>
  </si>
  <si>
    <t>Hundred town</t>
  </si>
  <si>
    <t>Huttonsville town</t>
  </si>
  <si>
    <t>Iaeger town</t>
  </si>
  <si>
    <t>Jane Lew town</t>
  </si>
  <si>
    <t>Junior town</t>
  </si>
  <si>
    <t>Kenova city</t>
  </si>
  <si>
    <t>Kermit town</t>
  </si>
  <si>
    <t>Keyser city</t>
  </si>
  <si>
    <t>Kingwood city</t>
  </si>
  <si>
    <t>Lost Creek town</t>
  </si>
  <si>
    <t>Lumberport town</t>
  </si>
  <si>
    <t>Mabscott town</t>
  </si>
  <si>
    <t>McMechen city</t>
  </si>
  <si>
    <t>Man town</t>
  </si>
  <si>
    <t>Mannington city</t>
  </si>
  <si>
    <t>Marlinton town</t>
  </si>
  <si>
    <t>Marmet city</t>
  </si>
  <si>
    <t>Masontown town</t>
  </si>
  <si>
    <t>Matewan town</t>
  </si>
  <si>
    <t>Meadow Bridge town</t>
  </si>
  <si>
    <t>Middlebourne town</t>
  </si>
  <si>
    <t>Mitchell Heights town</t>
  </si>
  <si>
    <t>Monongah town</t>
  </si>
  <si>
    <t>Moundsville city</t>
  </si>
  <si>
    <t>Mullens city</t>
  </si>
  <si>
    <t>Newburg town</t>
  </si>
  <si>
    <t>New Cumberland city</t>
  </si>
  <si>
    <t>New Haven town</t>
  </si>
  <si>
    <t>New Martinsville city</t>
  </si>
  <si>
    <t>Nitro city</t>
  </si>
  <si>
    <t>Northfork town</t>
  </si>
  <si>
    <t>North Hills town</t>
  </si>
  <si>
    <t>Nutter Fort town</t>
  </si>
  <si>
    <t>Oakvale town</t>
  </si>
  <si>
    <t>Oceana town</t>
  </si>
  <si>
    <t>Paden City city</t>
  </si>
  <si>
    <t>Paw Paw town</t>
  </si>
  <si>
    <t>Pax town</t>
  </si>
  <si>
    <t>Pennsboro city</t>
  </si>
  <si>
    <t>Peterstown town</t>
  </si>
  <si>
    <t>Philippi city</t>
  </si>
  <si>
    <t>Piedmont town</t>
  </si>
  <si>
    <t>Pine Grove town</t>
  </si>
  <si>
    <t>Poca town</t>
  </si>
  <si>
    <t>Point Pleasant city</t>
  </si>
  <si>
    <t>Pratt town</t>
  </si>
  <si>
    <t>Pullman town</t>
  </si>
  <si>
    <t>Quinwood town</t>
  </si>
  <si>
    <t>Rainelle town</t>
  </si>
  <si>
    <t>Ranson corporation</t>
  </si>
  <si>
    <t>Ravenswood city</t>
  </si>
  <si>
    <t>Reedsville town</t>
  </si>
  <si>
    <t>Reedy town</t>
  </si>
  <si>
    <t>Ridgeley town</t>
  </si>
  <si>
    <t>Rivesville town</t>
  </si>
  <si>
    <t>Romney city</t>
  </si>
  <si>
    <t>Ronceverte city</t>
  </si>
  <si>
    <t>Rowlesburg town</t>
  </si>
  <si>
    <t>Rupert town</t>
  </si>
  <si>
    <t>Sand Fork town</t>
  </si>
  <si>
    <t>Shepherdstown town</t>
  </si>
  <si>
    <t>Shinnston city</t>
  </si>
  <si>
    <t>Sistersville city</t>
  </si>
  <si>
    <t>Smithers city</t>
  </si>
  <si>
    <t>Sophia town</t>
  </si>
  <si>
    <t>South Charleston city</t>
  </si>
  <si>
    <t>Star City town</t>
  </si>
  <si>
    <t>Stonewood city</t>
  </si>
  <si>
    <t>Sutton town</t>
  </si>
  <si>
    <t>Sylvester town</t>
  </si>
  <si>
    <t>Terra Alta town</t>
  </si>
  <si>
    <t>Thurmond town</t>
  </si>
  <si>
    <t>Triadelphia town</t>
  </si>
  <si>
    <t>Tunnelton town</t>
  </si>
  <si>
    <t>Valley Grove village</t>
  </si>
  <si>
    <t>War city</t>
  </si>
  <si>
    <t>Wardensville town</t>
  </si>
  <si>
    <t>Weirton city</t>
  </si>
  <si>
    <t>Welch city</t>
  </si>
  <si>
    <t>West Hamlin town</t>
  </si>
  <si>
    <t>West Liberty town</t>
  </si>
  <si>
    <t>West Logan town</t>
  </si>
  <si>
    <t>West Milford town</t>
  </si>
  <si>
    <t>Westover city</t>
  </si>
  <si>
    <t>Whitesville town</t>
  </si>
  <si>
    <t>Windsor Heights village</t>
  </si>
  <si>
    <t>Womelsdorf (Coalton) town</t>
  </si>
  <si>
    <t>Barbour County</t>
  </si>
  <si>
    <t>Calhoun County</t>
  </si>
  <si>
    <t>Clay County</t>
  </si>
  <si>
    <t>Fayette County</t>
  </si>
  <si>
    <t>Jackson County</t>
  </si>
  <si>
    <t>Jefferson County</t>
  </si>
  <si>
    <t>Marion County</t>
  </si>
  <si>
    <t>Marshall County</t>
  </si>
  <si>
    <t>Monroe County</t>
  </si>
  <si>
    <t>Morgan County</t>
  </si>
  <si>
    <t>Randolph County</t>
  </si>
  <si>
    <t>Boone County</t>
  </si>
  <si>
    <t>Grant County</t>
  </si>
  <si>
    <t>Lincoln County</t>
  </si>
  <si>
    <t>Logan County</t>
  </si>
  <si>
    <t>Mineral County</t>
  </si>
  <si>
    <t>Putnam County</t>
  </si>
  <si>
    <t>Taylor County</t>
  </si>
  <si>
    <t>Gilmer County</t>
  </si>
  <si>
    <t>Hancock County</t>
  </si>
  <si>
    <t>Wayne County</t>
  </si>
  <si>
    <t>Lewis County</t>
  </si>
  <si>
    <t>Mason County</t>
  </si>
  <si>
    <t>Mercer County</t>
  </si>
  <si>
    <t>Harrison County</t>
  </si>
  <si>
    <t>Ohio County</t>
  </si>
  <si>
    <t>Pocahontas County</t>
  </si>
  <si>
    <t>Nicholas County</t>
  </si>
  <si>
    <t>Pendleton County</t>
  </si>
  <si>
    <t>Hampshire County</t>
  </si>
  <si>
    <t>Wyoming County</t>
  </si>
  <si>
    <t>McDowell County</t>
  </si>
  <si>
    <t>Wood County</t>
  </si>
  <si>
    <t>Berkeley County</t>
  </si>
  <si>
    <t>Roane County</t>
  </si>
  <si>
    <t>Tyler County</t>
  </si>
  <si>
    <t>Upshur County</t>
  </si>
  <si>
    <t>Braxton County</t>
  </si>
  <si>
    <t>Brooke County</t>
  </si>
  <si>
    <t>Cabell County</t>
  </si>
  <si>
    <t>Doddridge County</t>
  </si>
  <si>
    <t>Greenbrier County</t>
  </si>
  <si>
    <t>Hardy County</t>
  </si>
  <si>
    <t>Kanawha County</t>
  </si>
  <si>
    <t>Mingo County</t>
  </si>
  <si>
    <t>Monongalia County</t>
  </si>
  <si>
    <t>Pleasants County</t>
  </si>
  <si>
    <t>Preston County</t>
  </si>
  <si>
    <t>Raleigh County</t>
  </si>
  <si>
    <t>Ritchie County</t>
  </si>
  <si>
    <t>Summers County</t>
  </si>
  <si>
    <t>Tucker County</t>
  </si>
  <si>
    <t>Wetzel County</t>
  </si>
  <si>
    <t>Wirt County</t>
  </si>
  <si>
    <t>GEOID for TIGERweb</t>
  </si>
  <si>
    <t>NameLSAD for GUPS</t>
  </si>
  <si>
    <t>State FIPS</t>
  </si>
  <si>
    <t>County FIPS</t>
  </si>
  <si>
    <t>ANSI Code</t>
  </si>
  <si>
    <t>Action</t>
  </si>
  <si>
    <t>Acreage</t>
  </si>
  <si>
    <t>BAS YEAR</t>
  </si>
  <si>
    <t>MAP EXHIBITS</t>
  </si>
  <si>
    <t>DOCS</t>
  </si>
  <si>
    <t>CHANGE POLYS</t>
  </si>
  <si>
    <t>EFFECTIVE DATE</t>
  </si>
  <si>
    <t>SUBMISSION DATE</t>
  </si>
  <si>
    <t>?</t>
  </si>
  <si>
    <t>COGO</t>
  </si>
  <si>
    <t>Both</t>
  </si>
  <si>
    <t>B</t>
  </si>
  <si>
    <t>S</t>
  </si>
  <si>
    <t>CHANGES SUBMITTED</t>
  </si>
  <si>
    <t>NO</t>
  </si>
  <si>
    <t>YES</t>
  </si>
  <si>
    <t>A</t>
  </si>
  <si>
    <t>D</t>
  </si>
  <si>
    <t>*</t>
  </si>
  <si>
    <t>BOTH</t>
  </si>
  <si>
    <t>Notes</t>
  </si>
  <si>
    <t>Submission Notes</t>
  </si>
  <si>
    <t>Municipal</t>
  </si>
  <si>
    <t>Annexat-ions</t>
  </si>
  <si>
    <t>BAS ID</t>
  </si>
  <si>
    <t>GEOID</t>
  </si>
  <si>
    <t>Entity Name and LSAD</t>
  </si>
  <si>
    <t>Authorization Type</t>
  </si>
  <si>
    <t>Local Effective Number</t>
  </si>
  <si>
    <t>Secondary Effective Number</t>
  </si>
  <si>
    <t>Local Effective Date</t>
  </si>
  <si>
    <t>Secondary Effective Date</t>
  </si>
  <si>
    <t/>
  </si>
  <si>
    <t>O</t>
  </si>
  <si>
    <t>X</t>
  </si>
  <si>
    <t>County FIPS Code</t>
  </si>
  <si>
    <t>2026 Annexation</t>
  </si>
  <si>
    <t>Prior erroneous BAS submission by community. Charter legal description COGO verified and matches USGS topo map boundary.</t>
  </si>
  <si>
    <t>Waiting on HEO Letter.  Map exhibit.  3 annexations.</t>
  </si>
  <si>
    <t>Municipal HEO attestation letter and map exhibit.</t>
  </si>
  <si>
    <t xml:space="preserve">Municipal attestation letter and map exhibits.  Prior erroneous BAS submission by community.  Legal description COGO mapping matches USGS topo map municipal boundary. </t>
  </si>
  <si>
    <t>County HEO attestation letter</t>
  </si>
  <si>
    <t>County attestation letter.  Whole entity submission. Cover letter.</t>
  </si>
  <si>
    <t>County/Municipal attestation letters.  Whole entity submission. Cover letter.</t>
  </si>
  <si>
    <t>County HEO attestation letter.  Current Census boundaries generalized.</t>
  </si>
  <si>
    <t xml:space="preserve">County HEO attestation letter.  Prior erroneous BAS submission by community.  COGO mapping matches USGS topo map municipal boundary. </t>
  </si>
  <si>
    <t>County HEO attestation letter.</t>
  </si>
  <si>
    <t>SUB</t>
  </si>
  <si>
    <t>County HEO attestation letter with exhibits</t>
  </si>
  <si>
    <t xml:space="preserve">Municipal HEO attestation letter and map boundary exhibits.  Prior erroneous BAS submission by community that changed nearly correct boundary on  USGS topo map. </t>
  </si>
  <si>
    <t>County boundary change by court order</t>
  </si>
  <si>
    <t>County attestation letter.  Legal description COGO mapping.  See supplemental notes document.</t>
  </si>
  <si>
    <t>County attestation letter.  See supplemental notes document.</t>
  </si>
  <si>
    <t>County HEO attestation letter.  See supplemental notes document. Charter legal description COGO verified.  Accept all change polygons.</t>
  </si>
  <si>
    <t>County attestation letter.  See supplemental notes document. Charter legal description COGO verified.  Accept all change polygons.</t>
  </si>
  <si>
    <t>County/municipal HEO attestation letters.  See supplemental notes document.  Legal documents lost in 1985 flood.</t>
  </si>
  <si>
    <t>County/municipal HEO attestation letters.  See supplemental notes document.  2002 annexation of northern area of corporation not officially recorded and thus local government wants it deleted.</t>
  </si>
  <si>
    <t>25-P-423</t>
  </si>
  <si>
    <t>WV-Code</t>
  </si>
  <si>
    <t>17A</t>
  </si>
  <si>
    <t>Area B</t>
  </si>
  <si>
    <t>17B</t>
  </si>
  <si>
    <t>Area C</t>
  </si>
  <si>
    <t>17C</t>
  </si>
  <si>
    <t>Area D</t>
  </si>
  <si>
    <t>3-10-2006</t>
  </si>
  <si>
    <t>Rolling Eleven</t>
  </si>
  <si>
    <t>Action: Boundary Change Action</t>
  </si>
  <si>
    <t>A - Addition or Annexation</t>
  </si>
  <si>
    <t>B - Boundary Correction</t>
  </si>
  <si>
    <t>C - Geographic Corridor</t>
  </si>
  <si>
    <t>D - Deletion or deannexation</t>
  </si>
  <si>
    <t>E - New Entity, Tribal Subdivision, or Landmark</t>
  </si>
  <si>
    <t>F - Geographic Offset</t>
  </si>
  <si>
    <t>M - Merger</t>
  </si>
  <si>
    <t>O - Other</t>
  </si>
  <si>
    <t>R - Remove CDP</t>
  </si>
  <si>
    <t>X - Old Entity Deleted (disincorporation, disorganization, dissolution, deletion)</t>
  </si>
  <si>
    <t>Authorization Type: Type of legal authorization effecting the boundary change</t>
  </si>
  <si>
    <t>A - Act of Congress, Statute, or Federal Law</t>
  </si>
  <si>
    <t>C - Federal Court Decision</t>
  </si>
  <si>
    <t>D - Deed of Trust</t>
  </si>
  <si>
    <t>F - Federal Action</t>
  </si>
  <si>
    <t>L - Local law</t>
  </si>
  <si>
    <t>N - Federal Register Notice or Notice Published in a Local Newspaper by the Federal Government</t>
  </si>
  <si>
    <t>O - Ordinance</t>
  </si>
  <si>
    <t>R - Resolution</t>
  </si>
  <si>
    <t>S - State Level Action</t>
  </si>
  <si>
    <t>X - Other</t>
  </si>
  <si>
    <t>County HEO attestation letter. District deeds and corporation boundary document.</t>
  </si>
  <si>
    <t>Municipal HEO Letter and annexation order information.  Map exhibit.</t>
  </si>
  <si>
    <t>Municipal HEO Letter. Map exhibit. 1 annexation.</t>
  </si>
  <si>
    <t>County HEO attestation letter. See map locations for annexations.</t>
  </si>
  <si>
    <t>County HEO attestation letter and map exhibits.  Include Rt 10/Rt 60/Hwy 60 corridor annexation (see annexation order).</t>
  </si>
  <si>
    <t>County spatial accuracy change. See state code 7-2-6 and cover letter.</t>
  </si>
  <si>
    <t>Ohio County submitted.  County attestation letter.</t>
  </si>
  <si>
    <t>county and municipal</t>
  </si>
  <si>
    <t>"We received letters from 22 municipalities and counties."</t>
  </si>
  <si>
    <t>legal entities</t>
  </si>
  <si>
    <t>HEO Letter</t>
  </si>
  <si>
    <t>Total Addresses Affected</t>
  </si>
  <si>
    <t>Local - Census</t>
  </si>
  <si>
    <t>Census - Local</t>
  </si>
  <si>
    <t>county</t>
  </si>
  <si>
    <t>County attestation letter.  Legal description COGO mapping.  See supplemental notes document. GIS file resubmitted 6/23/2026.</t>
  </si>
  <si>
    <t>Address Count (triangle)</t>
  </si>
  <si>
    <t>Address Count (square)</t>
  </si>
  <si>
    <t>1</t>
  </si>
  <si>
    <t>Municipal HEO attestation letter and map exhibit. One annexation.</t>
  </si>
  <si>
    <t>Ohio County submitted.  County attestation letter.  Correction of county submission (county submission crossed border into Marshall County)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</si>
</sst>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0"/>
      <color rgb="FF000000"/>
      <name val="Arial Unicode MS"/>
    </font>
    <font>
      <sz val="11"/>
      <color rgb="FFFF0000"/>
      <name val="Aptos Narrow"/>
      <family val="2"/>
      <scheme val="minor"/>
    </font>
    <font>
      <sz val="11"/>
      <color rgb="FF00B050"/>
      <name val="Aptos Narrow"/>
      <family val="2"/>
      <scheme val="minor"/>
    </font>
    <font>
      <sz val="11"/>
      <color rgb="FF7030A0"/>
      <name val="Aptos Narrow"/>
      <family val="2"/>
      <scheme val="minor"/>
    </font>
    <font>
      <sz val="1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94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/>
    <xf numFmtId="49" fontId="1" fillId="0" borderId="2" xfId="0" applyNumberFormat="1" applyFont="1" applyBorder="1" applyAlignment="1">
      <alignment horizontal="center" vertical="center"/>
    </xf>
    <xf numFmtId="49" fontId="1" fillId="4" borderId="1" xfId="0" applyNumberFormat="1" applyFont="1" applyFill="1" applyBorder="1"/>
    <xf numFmtId="49" fontId="1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49" fontId="1" fillId="3" borderId="0" xfId="0" applyNumberFormat="1" applyFont="1" applyFill="1"/>
    <xf numFmtId="0" fontId="0" fillId="0" borderId="1" xfId="0" applyBorder="1"/>
    <xf numFmtId="0" fontId="0" fillId="4" borderId="1" xfId="0" applyFill="1" applyBorder="1"/>
    <xf numFmtId="0" fontId="2" fillId="0" borderId="0" xfId="0" applyFont="1"/>
    <xf numFmtId="0" fontId="5" fillId="0" borderId="0" xfId="2"/>
    <xf numFmtId="0" fontId="0" fillId="0" borderId="0" xfId="0" applyAlignment="1">
      <alignment wrapText="1"/>
    </xf>
    <xf numFmtId="0" fontId="0" fillId="0" borderId="1" xfId="0" applyBorder="1" applyAlignment="1">
      <alignment vertical="top"/>
    </xf>
    <xf numFmtId="49" fontId="1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/>
    </xf>
    <xf numFmtId="0" fontId="0" fillId="6" borderId="1" xfId="0" applyFill="1" applyBorder="1" applyAlignment="1">
      <alignment vertical="top"/>
    </xf>
    <xf numFmtId="49" fontId="1" fillId="4" borderId="1" xfId="0" applyNumberFormat="1" applyFont="1" applyFill="1" applyBorder="1" applyAlignment="1">
      <alignment vertical="top"/>
    </xf>
    <xf numFmtId="49" fontId="1" fillId="4" borderId="1" xfId="0" applyNumberFormat="1" applyFont="1" applyFill="1" applyBorder="1" applyAlignment="1">
      <alignment horizontal="center" vertical="top"/>
    </xf>
    <xf numFmtId="49" fontId="4" fillId="4" borderId="1" xfId="0" applyNumberFormat="1" applyFont="1" applyFill="1" applyBorder="1" applyAlignment="1">
      <alignment vertical="top"/>
    </xf>
    <xf numFmtId="0" fontId="0" fillId="4" borderId="1" xfId="0" applyFill="1" applyBorder="1" applyAlignment="1">
      <alignment horizontal="center" vertical="top"/>
    </xf>
    <xf numFmtId="15" fontId="0" fillId="4" borderId="1" xfId="0" applyNumberFormat="1" applyFill="1" applyBorder="1" applyAlignment="1">
      <alignment horizontal="center" vertical="top"/>
    </xf>
    <xf numFmtId="0" fontId="0" fillId="4" borderId="1" xfId="0" applyFill="1" applyBorder="1" applyAlignment="1">
      <alignment vertical="top" wrapText="1"/>
    </xf>
    <xf numFmtId="49" fontId="1" fillId="0" borderId="1" xfId="0" applyNumberFormat="1" applyFont="1" applyBorder="1" applyAlignment="1">
      <alignment vertical="top"/>
    </xf>
    <xf numFmtId="49" fontId="1" fillId="0" borderId="1" xfId="0" applyNumberFormat="1" applyFont="1" applyBorder="1" applyAlignment="1">
      <alignment horizontal="center" vertical="top"/>
    </xf>
    <xf numFmtId="49" fontId="4" fillId="5" borderId="1" xfId="0" applyNumberFormat="1" applyFont="1" applyFill="1" applyBorder="1" applyAlignment="1">
      <alignment vertical="top"/>
    </xf>
    <xf numFmtId="0" fontId="0" fillId="0" borderId="1" xfId="0" applyBorder="1" applyAlignment="1">
      <alignment horizontal="center" vertical="top"/>
    </xf>
    <xf numFmtId="15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5" fillId="0" borderId="1" xfId="2" applyBorder="1" applyAlignment="1">
      <alignment vertical="top" wrapText="1"/>
    </xf>
    <xf numFmtId="0" fontId="5" fillId="0" borderId="1" xfId="2" applyBorder="1" applyAlignment="1">
      <alignment horizontal="center" vertical="top" wrapText="1"/>
    </xf>
    <xf numFmtId="0" fontId="5" fillId="4" borderId="1" xfId="2" applyFill="1" applyBorder="1" applyAlignment="1">
      <alignment horizontal="left"/>
    </xf>
    <xf numFmtId="0" fontId="5" fillId="4" borderId="1" xfId="2" applyFill="1" applyBorder="1" applyAlignment="1">
      <alignment horizontal="center"/>
    </xf>
    <xf numFmtId="0" fontId="6" fillId="4" borderId="1" xfId="2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left" vertical="center"/>
    </xf>
    <xf numFmtId="0" fontId="6" fillId="4" borderId="1" xfId="2" applyFont="1" applyFill="1" applyBorder="1" applyAlignment="1">
      <alignment horizontal="center"/>
    </xf>
    <xf numFmtId="0" fontId="5" fillId="4" borderId="1" xfId="2" applyFill="1" applyBorder="1"/>
    <xf numFmtId="14" fontId="5" fillId="4" borderId="1" xfId="2" applyNumberFormat="1" applyFill="1" applyBorder="1"/>
    <xf numFmtId="49" fontId="1" fillId="4" borderId="1" xfId="0" applyNumberFormat="1" applyFont="1" applyFill="1" applyBorder="1" applyAlignment="1">
      <alignment horizontal="left"/>
    </xf>
    <xf numFmtId="49" fontId="1" fillId="7" borderId="1" xfId="0" applyNumberFormat="1" applyFont="1" applyFill="1" applyBorder="1"/>
    <xf numFmtId="49" fontId="1" fillId="7" borderId="1" xfId="0" applyNumberFormat="1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/>
    </xf>
    <xf numFmtId="49" fontId="1" fillId="7" borderId="1" xfId="0" applyNumberFormat="1" applyFont="1" applyFill="1" applyBorder="1" applyAlignment="1">
      <alignment horizontal="left" vertical="center"/>
    </xf>
    <xf numFmtId="0" fontId="6" fillId="7" borderId="1" xfId="2" applyFont="1" applyFill="1" applyBorder="1" applyAlignment="1">
      <alignment horizontal="center"/>
    </xf>
    <xf numFmtId="0" fontId="5" fillId="7" borderId="1" xfId="2" applyFill="1" applyBorder="1"/>
    <xf numFmtId="14" fontId="5" fillId="7" borderId="1" xfId="2" applyNumberFormat="1" applyFill="1" applyBorder="1"/>
    <xf numFmtId="49" fontId="1" fillId="7" borderId="1" xfId="0" applyNumberFormat="1" applyFont="1" applyFill="1" applyBorder="1" applyAlignment="1">
      <alignment horizontal="left"/>
    </xf>
    <xf numFmtId="49" fontId="1" fillId="7" borderId="1" xfId="0" applyNumberFormat="1" applyFont="1" applyFill="1" applyBorder="1" applyAlignment="1">
      <alignment vertical="top"/>
    </xf>
    <xf numFmtId="49" fontId="1" fillId="7" borderId="1" xfId="0" applyNumberFormat="1" applyFont="1" applyFill="1" applyBorder="1" applyAlignment="1">
      <alignment horizontal="center" vertical="top"/>
    </xf>
    <xf numFmtId="49" fontId="5" fillId="4" borderId="1" xfId="2" applyNumberFormat="1" applyFill="1" applyBorder="1"/>
    <xf numFmtId="49" fontId="5" fillId="7" borderId="1" xfId="2" applyNumberFormat="1" applyFill="1" applyBorder="1"/>
    <xf numFmtId="0" fontId="5" fillId="0" borderId="0" xfId="2" applyAlignment="1">
      <alignment horizont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/>
    <xf numFmtId="14" fontId="0" fillId="8" borderId="1" xfId="0" applyNumberFormat="1" applyFill="1" applyBorder="1" applyAlignment="1">
      <alignment horizontal="center" vertical="top"/>
    </xf>
    <xf numFmtId="49" fontId="4" fillId="4" borderId="1" xfId="0" applyNumberFormat="1" applyFont="1" applyFill="1" applyBorder="1"/>
    <xf numFmtId="49" fontId="1" fillId="9" borderId="1" xfId="0" applyNumberFormat="1" applyFont="1" applyFill="1" applyBorder="1" applyAlignment="1">
      <alignment horizontal="center" vertical="top" wrapText="1"/>
    </xf>
    <xf numFmtId="49" fontId="1" fillId="9" borderId="1" xfId="0" applyNumberFormat="1" applyFont="1" applyFill="1" applyBorder="1" applyAlignment="1">
      <alignment horizontal="center" vertical="top"/>
    </xf>
    <xf numFmtId="49" fontId="1" fillId="9" borderId="3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1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49" fontId="4" fillId="3" borderId="1" xfId="0" applyNumberFormat="1" applyFont="1" applyFill="1" applyBorder="1" applyAlignment="1">
      <alignment vertical="top"/>
    </xf>
    <xf numFmtId="49" fontId="1" fillId="3" borderId="1" xfId="0" applyNumberFormat="1" applyFont="1" applyFill="1" applyBorder="1"/>
    <xf numFmtId="49" fontId="1" fillId="3" borderId="1" xfId="0" applyNumberFormat="1" applyFont="1" applyFill="1" applyBorder="1" applyAlignment="1">
      <alignment vertical="top"/>
    </xf>
    <xf numFmtId="14" fontId="0" fillId="3" borderId="1" xfId="0" applyNumberFormat="1" applyFill="1" applyBorder="1" applyAlignment="1">
      <alignment horizontal="center"/>
    </xf>
    <xf numFmtId="49" fontId="4" fillId="3" borderId="1" xfId="0" applyNumberFormat="1" applyFont="1" applyFill="1" applyBorder="1"/>
    <xf numFmtId="15" fontId="0" fillId="3" borderId="1" xfId="0" applyNumberFormat="1" applyFill="1" applyBorder="1" applyAlignment="1">
      <alignment horizontal="center" vertical="top"/>
    </xf>
    <xf numFmtId="49" fontId="1" fillId="3" borderId="1" xfId="0" applyNumberFormat="1" applyFont="1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/>
  </cellXfs>
  <cellStyles count="3">
    <cellStyle name="Normal" xfId="0" builtinId="0"/>
    <cellStyle name="Normal 2" xfId="2" xr:uid="{E9C659B2-C77A-4BE3-AE1C-4674531FA6B7}"/>
    <cellStyle name="Normal 3" xfId="1" xr:uid="{F3BD309A-2A49-42DA-9481-E6D9789582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D426D-B393-47B1-A8DC-9D7DA8C0AFE2}">
  <sheetPr filterMode="1"/>
  <dimension ref="A1:AA300"/>
  <sheetViews>
    <sheetView tabSelected="1" zoomScale="93" zoomScaleNormal="93" workbookViewId="0">
      <pane xSplit="5" ySplit="6" topLeftCell="N7" activePane="bottomRight" state="frozen"/>
      <selection pane="topRight" activeCell="F1" sqref="F1"/>
      <selection pane="bottomLeft" activeCell="A7" sqref="A7"/>
      <selection pane="bottomRight" activeCell="R83" sqref="R83"/>
    </sheetView>
  </sheetViews>
  <sheetFormatPr defaultRowHeight="14.4" x14ac:dyDescent="0.3"/>
  <cols>
    <col min="1" max="1" width="5.109375" customWidth="1"/>
    <col min="2" max="3" width="15.6640625" customWidth="1"/>
    <col min="4" max="4" width="14.109375" customWidth="1"/>
    <col min="5" max="5" width="13.109375" customWidth="1"/>
    <col min="6" max="6" width="22.88671875" hidden="1" customWidth="1"/>
    <col min="7" max="7" width="12.6640625" hidden="1" customWidth="1"/>
    <col min="8" max="8" width="13.6640625" hidden="1" customWidth="1"/>
    <col min="9" max="9" width="16" hidden="1" customWidth="1"/>
    <col min="10" max="11" width="17.6640625" hidden="1" customWidth="1"/>
    <col min="12" max="12" width="14.88671875" hidden="1" customWidth="1"/>
    <col min="13" max="13" width="13.44140625" style="12" hidden="1" customWidth="1"/>
    <col min="14" max="14" width="12.109375" style="12" customWidth="1"/>
    <col min="15" max="15" width="13.44140625" style="12" customWidth="1"/>
    <col min="16" max="16" width="10.44140625" style="12" customWidth="1"/>
    <col min="17" max="21" width="9.109375" style="12" customWidth="1"/>
    <col min="22" max="22" width="13" style="12" customWidth="1"/>
    <col min="23" max="23" width="119.5546875" style="20" customWidth="1"/>
    <col min="24" max="24" width="13.88671875" customWidth="1"/>
    <col min="25" max="25" width="13.6640625" customWidth="1"/>
    <col min="26" max="26" width="19.5546875" customWidth="1"/>
  </cols>
  <sheetData>
    <row r="1" spans="1:26" x14ac:dyDescent="0.3">
      <c r="B1" s="62">
        <v>46178</v>
      </c>
      <c r="X1" s="69" t="s">
        <v>1819</v>
      </c>
      <c r="Y1" s="70" t="s">
        <v>1820</v>
      </c>
    </row>
    <row r="2" spans="1:26" ht="28.8" x14ac:dyDescent="0.3">
      <c r="A2" s="21" t="s">
        <v>1765</v>
      </c>
      <c r="B2" s="65" t="s">
        <v>1205</v>
      </c>
      <c r="C2" s="65" t="s">
        <v>1713</v>
      </c>
      <c r="D2" s="66" t="s">
        <v>0</v>
      </c>
      <c r="E2" s="65" t="s">
        <v>2</v>
      </c>
      <c r="F2" s="23" t="s">
        <v>1714</v>
      </c>
      <c r="G2" s="22" t="s">
        <v>1715</v>
      </c>
      <c r="H2" s="22" t="s">
        <v>3</v>
      </c>
      <c r="I2" s="22" t="s">
        <v>1716</v>
      </c>
      <c r="J2" s="22" t="s">
        <v>1429</v>
      </c>
      <c r="K2" s="22" t="s">
        <v>4</v>
      </c>
      <c r="L2" s="22" t="s">
        <v>1717</v>
      </c>
      <c r="M2" s="65" t="s">
        <v>1720</v>
      </c>
      <c r="N2" s="65" t="s">
        <v>1731</v>
      </c>
      <c r="O2" s="65" t="s">
        <v>1724</v>
      </c>
      <c r="P2" s="65" t="s">
        <v>1817</v>
      </c>
      <c r="Q2" s="65" t="s">
        <v>1721</v>
      </c>
      <c r="R2" s="65" t="s">
        <v>1727</v>
      </c>
      <c r="S2" s="65" t="s">
        <v>1722</v>
      </c>
      <c r="T2" s="65" t="s">
        <v>1741</v>
      </c>
      <c r="U2" s="65" t="s">
        <v>1723</v>
      </c>
      <c r="V2" s="65" t="s">
        <v>1725</v>
      </c>
      <c r="W2" s="67" t="s">
        <v>1739</v>
      </c>
      <c r="X2" s="68" t="s">
        <v>1824</v>
      </c>
      <c r="Y2" s="68" t="s">
        <v>1823</v>
      </c>
      <c r="Z2" s="68" t="s">
        <v>1818</v>
      </c>
    </row>
    <row r="3" spans="1:26" hidden="1" x14ac:dyDescent="0.3">
      <c r="B3" s="10" t="s">
        <v>869</v>
      </c>
      <c r="C3" s="11" t="s">
        <v>1153</v>
      </c>
      <c r="D3" s="10" t="s">
        <v>38</v>
      </c>
      <c r="E3" s="10" t="s">
        <v>1</v>
      </c>
      <c r="F3" s="10" t="s">
        <v>1659</v>
      </c>
      <c r="G3" s="11" t="s">
        <v>176</v>
      </c>
      <c r="H3" s="11" t="s">
        <v>236</v>
      </c>
      <c r="I3" s="11" t="s">
        <v>36</v>
      </c>
      <c r="J3" s="11"/>
      <c r="K3" s="10" t="s">
        <v>38</v>
      </c>
      <c r="L3" s="11" t="s">
        <v>582</v>
      </c>
      <c r="M3" s="14"/>
      <c r="N3" s="14"/>
      <c r="O3" s="14"/>
      <c r="P3" s="14"/>
      <c r="Q3" s="14"/>
      <c r="R3" s="14"/>
      <c r="S3" s="14"/>
      <c r="T3" s="14"/>
      <c r="U3" s="14"/>
      <c r="V3" s="14"/>
      <c r="W3" s="17"/>
    </row>
    <row r="4" spans="1:26" hidden="1" x14ac:dyDescent="0.3">
      <c r="B4" s="5" t="s">
        <v>655</v>
      </c>
      <c r="C4" s="6" t="s">
        <v>939</v>
      </c>
      <c r="D4" s="5" t="s">
        <v>263</v>
      </c>
      <c r="E4" s="5" t="s">
        <v>15</v>
      </c>
      <c r="F4" s="5" t="s">
        <v>1518</v>
      </c>
      <c r="G4" s="6" t="s">
        <v>176</v>
      </c>
      <c r="H4" s="6" t="s">
        <v>236</v>
      </c>
      <c r="I4" s="6" t="s">
        <v>36</v>
      </c>
      <c r="J4" s="6" t="s">
        <v>1228</v>
      </c>
      <c r="K4" s="5" t="s">
        <v>38</v>
      </c>
      <c r="L4" s="6" t="s">
        <v>264</v>
      </c>
      <c r="M4" s="13"/>
      <c r="N4" s="13"/>
      <c r="O4" s="13"/>
      <c r="P4" s="13"/>
      <c r="Q4" s="13"/>
      <c r="R4" s="13"/>
      <c r="S4" s="13"/>
      <c r="T4" s="13"/>
      <c r="U4" s="13"/>
      <c r="V4" s="13"/>
      <c r="W4" s="16"/>
    </row>
    <row r="5" spans="1:26" hidden="1" x14ac:dyDescent="0.3">
      <c r="B5" s="5" t="s">
        <v>741</v>
      </c>
      <c r="C5" s="6" t="s">
        <v>1025</v>
      </c>
      <c r="D5" s="5" t="s">
        <v>391</v>
      </c>
      <c r="E5" s="5" t="s">
        <v>15</v>
      </c>
      <c r="F5" s="5" t="s">
        <v>1576</v>
      </c>
      <c r="G5" s="6" t="s">
        <v>176</v>
      </c>
      <c r="H5" s="6" t="s">
        <v>236</v>
      </c>
      <c r="I5" s="6" t="s">
        <v>36</v>
      </c>
      <c r="J5" s="6" t="s">
        <v>1339</v>
      </c>
      <c r="K5" s="5" t="s">
        <v>38</v>
      </c>
      <c r="L5" s="6" t="s">
        <v>392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6"/>
    </row>
    <row r="6" spans="1:26" hidden="1" x14ac:dyDescent="0.3">
      <c r="B6" s="5" t="s">
        <v>797</v>
      </c>
      <c r="C6" s="6" t="s">
        <v>1081</v>
      </c>
      <c r="D6" s="5" t="s">
        <v>475</v>
      </c>
      <c r="E6" s="5" t="s">
        <v>5</v>
      </c>
      <c r="F6" s="5" t="s">
        <v>1612</v>
      </c>
      <c r="G6" s="6" t="s">
        <v>176</v>
      </c>
      <c r="H6" s="6" t="s">
        <v>236</v>
      </c>
      <c r="I6" s="6" t="s">
        <v>36</v>
      </c>
      <c r="J6" s="6" t="s">
        <v>194</v>
      </c>
      <c r="K6" s="5" t="s">
        <v>38</v>
      </c>
      <c r="L6" s="6" t="s">
        <v>476</v>
      </c>
      <c r="M6" s="13"/>
      <c r="N6" s="13"/>
      <c r="O6" s="13"/>
      <c r="P6" s="13"/>
      <c r="Q6" s="13"/>
      <c r="R6" s="13"/>
      <c r="S6" s="13"/>
      <c r="T6" s="13"/>
      <c r="U6" s="13"/>
      <c r="V6" s="13"/>
      <c r="W6" s="16"/>
    </row>
    <row r="7" spans="1:26" x14ac:dyDescent="0.3">
      <c r="A7" s="21"/>
      <c r="B7" s="25" t="s">
        <v>870</v>
      </c>
      <c r="C7" s="26" t="s">
        <v>1154</v>
      </c>
      <c r="D7" s="27" t="s">
        <v>112</v>
      </c>
      <c r="E7" s="25" t="s">
        <v>1</v>
      </c>
      <c r="F7" s="25" t="s">
        <v>1692</v>
      </c>
      <c r="G7" s="26" t="s">
        <v>176</v>
      </c>
      <c r="H7" s="26" t="s">
        <v>236</v>
      </c>
      <c r="I7" s="26" t="s">
        <v>40</v>
      </c>
      <c r="J7" s="26"/>
      <c r="K7" s="25" t="s">
        <v>112</v>
      </c>
      <c r="L7" s="26" t="s">
        <v>583</v>
      </c>
      <c r="M7" s="28">
        <v>2026</v>
      </c>
      <c r="N7" s="28" t="s">
        <v>1733</v>
      </c>
      <c r="O7" s="29">
        <v>45961</v>
      </c>
      <c r="P7" s="28"/>
      <c r="Q7" s="28">
        <v>3</v>
      </c>
      <c r="R7" s="28"/>
      <c r="S7" s="28">
        <v>1</v>
      </c>
      <c r="T7" s="28"/>
      <c r="U7" s="28">
        <v>3</v>
      </c>
      <c r="V7" s="63">
        <v>46170</v>
      </c>
      <c r="W7" s="30" t="s">
        <v>1768</v>
      </c>
      <c r="Z7" s="12"/>
    </row>
    <row r="8" spans="1:26" hidden="1" x14ac:dyDescent="0.3">
      <c r="B8" s="5" t="s">
        <v>731</v>
      </c>
      <c r="C8" s="6" t="s">
        <v>1015</v>
      </c>
      <c r="D8" s="5" t="s">
        <v>374</v>
      </c>
      <c r="E8" s="5" t="s">
        <v>15</v>
      </c>
      <c r="F8" s="5" t="s">
        <v>1570</v>
      </c>
      <c r="G8" s="6" t="s">
        <v>176</v>
      </c>
      <c r="H8" s="6" t="s">
        <v>236</v>
      </c>
      <c r="I8" s="6" t="s">
        <v>40</v>
      </c>
      <c r="J8" s="6" t="s">
        <v>1216</v>
      </c>
      <c r="K8" s="5" t="s">
        <v>112</v>
      </c>
      <c r="L8" s="6" t="s">
        <v>375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6"/>
    </row>
    <row r="9" spans="1:26" hidden="1" x14ac:dyDescent="0.3">
      <c r="B9" s="5" t="s">
        <v>761</v>
      </c>
      <c r="C9" s="6" t="s">
        <v>1045</v>
      </c>
      <c r="D9" s="5" t="s">
        <v>174</v>
      </c>
      <c r="E9" s="5" t="s">
        <v>5</v>
      </c>
      <c r="F9" s="5" t="s">
        <v>1471</v>
      </c>
      <c r="G9" s="6" t="s">
        <v>176</v>
      </c>
      <c r="H9" s="6" t="s">
        <v>236</v>
      </c>
      <c r="I9" s="6" t="s">
        <v>40</v>
      </c>
      <c r="J9" s="6" t="s">
        <v>1352</v>
      </c>
      <c r="K9" s="5" t="s">
        <v>112</v>
      </c>
      <c r="L9" s="6" t="s">
        <v>423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6"/>
    </row>
    <row r="10" spans="1:26" hidden="1" x14ac:dyDescent="0.3">
      <c r="B10" s="10" t="s">
        <v>871</v>
      </c>
      <c r="C10" s="11" t="s">
        <v>1155</v>
      </c>
      <c r="D10" s="10" t="s">
        <v>93</v>
      </c>
      <c r="E10" s="10" t="s">
        <v>1</v>
      </c>
      <c r="F10" s="10" t="s">
        <v>1670</v>
      </c>
      <c r="G10" s="11" t="s">
        <v>176</v>
      </c>
      <c r="H10" s="11" t="s">
        <v>236</v>
      </c>
      <c r="I10" s="11" t="s">
        <v>37</v>
      </c>
      <c r="J10" s="11"/>
      <c r="K10" s="10" t="s">
        <v>93</v>
      </c>
      <c r="L10" s="11" t="s">
        <v>584</v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7"/>
    </row>
    <row r="11" spans="1:26" hidden="1" x14ac:dyDescent="0.3">
      <c r="B11" s="5" t="s">
        <v>690</v>
      </c>
      <c r="C11" s="6" t="s">
        <v>974</v>
      </c>
      <c r="D11" s="5" t="s">
        <v>97</v>
      </c>
      <c r="E11" s="5" t="s">
        <v>15</v>
      </c>
      <c r="F11" s="5" t="s">
        <v>1447</v>
      </c>
      <c r="G11" s="6" t="s">
        <v>176</v>
      </c>
      <c r="H11" s="6" t="s">
        <v>236</v>
      </c>
      <c r="I11" s="6" t="s">
        <v>37</v>
      </c>
      <c r="J11" s="6" t="s">
        <v>1257</v>
      </c>
      <c r="K11" s="5" t="s">
        <v>93</v>
      </c>
      <c r="L11" s="6" t="s">
        <v>315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6"/>
    </row>
    <row r="12" spans="1:26" hidden="1" x14ac:dyDescent="0.3">
      <c r="B12" s="5" t="s">
        <v>756</v>
      </c>
      <c r="C12" s="6" t="s">
        <v>1040</v>
      </c>
      <c r="D12" s="5" t="s">
        <v>74</v>
      </c>
      <c r="E12" s="5" t="s">
        <v>5</v>
      </c>
      <c r="F12" s="5" t="s">
        <v>1435</v>
      </c>
      <c r="G12" s="6" t="s">
        <v>176</v>
      </c>
      <c r="H12" s="6" t="s">
        <v>236</v>
      </c>
      <c r="I12" s="6" t="s">
        <v>37</v>
      </c>
      <c r="J12" s="6" t="s">
        <v>1347</v>
      </c>
      <c r="K12" s="5" t="s">
        <v>93</v>
      </c>
      <c r="L12" s="6" t="s">
        <v>414</v>
      </c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6"/>
    </row>
    <row r="13" spans="1:26" hidden="1" x14ac:dyDescent="0.3">
      <c r="B13" s="5" t="s">
        <v>837</v>
      </c>
      <c r="C13" s="6" t="s">
        <v>1121</v>
      </c>
      <c r="D13" s="5" t="s">
        <v>135</v>
      </c>
      <c r="E13" s="5" t="s">
        <v>15</v>
      </c>
      <c r="F13" s="5" t="s">
        <v>1641</v>
      </c>
      <c r="G13" s="6" t="s">
        <v>176</v>
      </c>
      <c r="H13" s="6" t="s">
        <v>236</v>
      </c>
      <c r="I13" s="6" t="s">
        <v>37</v>
      </c>
      <c r="J13" s="6" t="s">
        <v>1401</v>
      </c>
      <c r="K13" s="5" t="s">
        <v>93</v>
      </c>
      <c r="L13" s="6" t="s">
        <v>536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6"/>
    </row>
    <row r="14" spans="1:26" hidden="1" x14ac:dyDescent="0.3">
      <c r="B14" s="5" t="s">
        <v>862</v>
      </c>
      <c r="C14" s="6" t="s">
        <v>1146</v>
      </c>
      <c r="D14" s="5" t="s">
        <v>190</v>
      </c>
      <c r="E14" s="5" t="s">
        <v>15</v>
      </c>
      <c r="F14" s="5" t="s">
        <v>1656</v>
      </c>
      <c r="G14" s="6" t="s">
        <v>176</v>
      </c>
      <c r="H14" s="6" t="s">
        <v>236</v>
      </c>
      <c r="I14" s="6" t="s">
        <v>37</v>
      </c>
      <c r="J14" s="6" t="s">
        <v>1422</v>
      </c>
      <c r="K14" s="5" t="s">
        <v>93</v>
      </c>
      <c r="L14" s="6" t="s">
        <v>573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6"/>
    </row>
    <row r="15" spans="1:26" x14ac:dyDescent="0.3">
      <c r="A15" s="21"/>
      <c r="B15" s="86" t="s">
        <v>872</v>
      </c>
      <c r="C15" s="90" t="s">
        <v>1156</v>
      </c>
      <c r="D15" s="84" t="s">
        <v>203</v>
      </c>
      <c r="E15" s="86" t="s">
        <v>1</v>
      </c>
      <c r="F15" s="25" t="s">
        <v>1696</v>
      </c>
      <c r="G15" s="26" t="s">
        <v>176</v>
      </c>
      <c r="H15" s="26" t="s">
        <v>236</v>
      </c>
      <c r="I15" s="26" t="s">
        <v>50</v>
      </c>
      <c r="J15" s="26"/>
      <c r="K15" s="25" t="s">
        <v>203</v>
      </c>
      <c r="L15" s="26" t="s">
        <v>585</v>
      </c>
      <c r="M15" s="28">
        <v>2026</v>
      </c>
      <c r="N15" s="82" t="s">
        <v>1733</v>
      </c>
      <c r="O15" s="82"/>
      <c r="P15" s="82">
        <v>1</v>
      </c>
      <c r="Q15" s="82"/>
      <c r="R15" s="82"/>
      <c r="S15" s="82"/>
      <c r="T15" s="82"/>
      <c r="U15" s="82">
        <v>70</v>
      </c>
      <c r="V15" s="81">
        <v>46218</v>
      </c>
      <c r="W15" s="93" t="s">
        <v>1812</v>
      </c>
    </row>
    <row r="16" spans="1:26" x14ac:dyDescent="0.3">
      <c r="A16" s="21"/>
      <c r="B16" s="31" t="s">
        <v>672</v>
      </c>
      <c r="C16" s="32" t="s">
        <v>956</v>
      </c>
      <c r="D16" s="33" t="s">
        <v>197</v>
      </c>
      <c r="E16" s="31" t="s">
        <v>15</v>
      </c>
      <c r="F16" s="31" t="s">
        <v>1481</v>
      </c>
      <c r="G16" s="32" t="s">
        <v>176</v>
      </c>
      <c r="H16" s="32" t="s">
        <v>236</v>
      </c>
      <c r="I16" s="32" t="s">
        <v>50</v>
      </c>
      <c r="J16" s="32" t="s">
        <v>1268</v>
      </c>
      <c r="K16" s="31" t="s">
        <v>203</v>
      </c>
      <c r="L16" s="32" t="s">
        <v>289</v>
      </c>
      <c r="M16" s="34">
        <v>2026</v>
      </c>
      <c r="N16" s="34" t="s">
        <v>1733</v>
      </c>
      <c r="O16" s="35">
        <v>46162</v>
      </c>
      <c r="P16" s="34" t="s">
        <v>1</v>
      </c>
      <c r="Q16" s="34">
        <v>1</v>
      </c>
      <c r="R16" s="34">
        <v>1</v>
      </c>
      <c r="S16" s="34">
        <v>1</v>
      </c>
      <c r="T16" s="34"/>
      <c r="U16" s="34">
        <v>6</v>
      </c>
      <c r="V16" s="63">
        <v>46168</v>
      </c>
      <c r="W16" s="36" t="s">
        <v>1822</v>
      </c>
      <c r="X16" s="13">
        <v>0</v>
      </c>
      <c r="Y16" s="71">
        <v>16</v>
      </c>
      <c r="Z16" s="78">
        <f xml:space="preserve"> SUM(X16:Y16)</f>
        <v>16</v>
      </c>
    </row>
    <row r="17" spans="1:26" x14ac:dyDescent="0.3">
      <c r="A17" s="21"/>
      <c r="B17" s="31" t="s">
        <v>707</v>
      </c>
      <c r="C17" s="32" t="s">
        <v>991</v>
      </c>
      <c r="D17" s="33" t="s">
        <v>188</v>
      </c>
      <c r="E17" s="31" t="s">
        <v>15</v>
      </c>
      <c r="F17" s="31" t="s">
        <v>1552</v>
      </c>
      <c r="G17" s="32" t="s">
        <v>176</v>
      </c>
      <c r="H17" s="32" t="s">
        <v>236</v>
      </c>
      <c r="I17" s="32" t="s">
        <v>50</v>
      </c>
      <c r="J17" s="32" t="s">
        <v>1316</v>
      </c>
      <c r="K17" s="31" t="s">
        <v>203</v>
      </c>
      <c r="L17" s="32" t="s">
        <v>340</v>
      </c>
      <c r="M17" s="34">
        <v>2026</v>
      </c>
      <c r="N17" s="34" t="s">
        <v>1733</v>
      </c>
      <c r="O17" s="35">
        <v>46162</v>
      </c>
      <c r="P17" s="34" t="s">
        <v>1</v>
      </c>
      <c r="Q17" s="34">
        <v>3</v>
      </c>
      <c r="R17" s="34">
        <v>1</v>
      </c>
      <c r="S17" s="34">
        <v>1</v>
      </c>
      <c r="T17" s="34"/>
      <c r="U17" s="34">
        <v>4</v>
      </c>
      <c r="V17" s="63">
        <v>46168</v>
      </c>
      <c r="W17" s="36" t="s">
        <v>1769</v>
      </c>
      <c r="X17" s="75">
        <v>3</v>
      </c>
      <c r="Y17" s="71">
        <v>1</v>
      </c>
      <c r="Z17" s="78">
        <f xml:space="preserve"> SUM(X17:Y17)</f>
        <v>4</v>
      </c>
    </row>
    <row r="18" spans="1:26" x14ac:dyDescent="0.3">
      <c r="A18" s="21"/>
      <c r="B18" s="31" t="s">
        <v>714</v>
      </c>
      <c r="C18" s="32" t="s">
        <v>998</v>
      </c>
      <c r="D18" s="33" t="s">
        <v>350</v>
      </c>
      <c r="E18" s="31" t="s">
        <v>15</v>
      </c>
      <c r="F18" s="31" t="s">
        <v>1557</v>
      </c>
      <c r="G18" s="32" t="s">
        <v>176</v>
      </c>
      <c r="H18" s="32" t="s">
        <v>236</v>
      </c>
      <c r="I18" s="32" t="s">
        <v>50</v>
      </c>
      <c r="J18" s="32" t="s">
        <v>1262</v>
      </c>
      <c r="K18" s="31" t="s">
        <v>203</v>
      </c>
      <c r="L18" s="32" t="s">
        <v>351</v>
      </c>
      <c r="M18" s="34">
        <v>2026</v>
      </c>
      <c r="N18" s="34" t="s">
        <v>1733</v>
      </c>
      <c r="O18" s="35">
        <v>46162</v>
      </c>
      <c r="P18" s="34" t="s">
        <v>1</v>
      </c>
      <c r="Q18" s="34">
        <v>1</v>
      </c>
      <c r="R18" s="34"/>
      <c r="S18" s="34"/>
      <c r="T18" s="34"/>
      <c r="U18" s="34">
        <v>8</v>
      </c>
      <c r="V18" s="63">
        <v>46168</v>
      </c>
      <c r="W18" s="36" t="s">
        <v>1770</v>
      </c>
      <c r="X18" s="75">
        <v>20</v>
      </c>
      <c r="Y18" s="71">
        <v>121</v>
      </c>
      <c r="Z18" s="78">
        <f xml:space="preserve"> SUM(X18:Y18)</f>
        <v>141</v>
      </c>
    </row>
    <row r="19" spans="1:26" x14ac:dyDescent="0.3">
      <c r="A19" s="21"/>
      <c r="B19" s="31" t="s">
        <v>836</v>
      </c>
      <c r="C19" s="32" t="s">
        <v>1120</v>
      </c>
      <c r="D19" s="33" t="s">
        <v>213</v>
      </c>
      <c r="E19" s="31" t="s">
        <v>15</v>
      </c>
      <c r="F19" s="31" t="s">
        <v>1640</v>
      </c>
      <c r="G19" s="32" t="s">
        <v>176</v>
      </c>
      <c r="H19" s="32" t="s">
        <v>236</v>
      </c>
      <c r="I19" s="32" t="s">
        <v>50</v>
      </c>
      <c r="J19" s="32" t="s">
        <v>1400</v>
      </c>
      <c r="K19" s="31" t="s">
        <v>203</v>
      </c>
      <c r="L19" s="32" t="s">
        <v>535</v>
      </c>
      <c r="M19" s="34">
        <v>2026</v>
      </c>
      <c r="N19" s="34" t="s">
        <v>1733</v>
      </c>
      <c r="O19" s="35">
        <v>46162</v>
      </c>
      <c r="P19" s="34" t="s">
        <v>1</v>
      </c>
      <c r="Q19" s="34">
        <v>2</v>
      </c>
      <c r="R19" s="34"/>
      <c r="S19" s="34"/>
      <c r="T19" s="34"/>
      <c r="U19" s="34">
        <v>7</v>
      </c>
      <c r="V19" s="63">
        <v>46168</v>
      </c>
      <c r="W19" s="36" t="s">
        <v>1770</v>
      </c>
      <c r="X19" s="75">
        <v>1</v>
      </c>
      <c r="Y19" s="71">
        <v>36</v>
      </c>
      <c r="Z19" s="78">
        <f xml:space="preserve"> SUM(X19:Y19)</f>
        <v>37</v>
      </c>
    </row>
    <row r="20" spans="1:26" x14ac:dyDescent="0.3">
      <c r="B20" s="10" t="s">
        <v>873</v>
      </c>
      <c r="C20" s="11" t="s">
        <v>1157</v>
      </c>
      <c r="D20" s="64" t="s">
        <v>262</v>
      </c>
      <c r="E20" s="10" t="s">
        <v>1</v>
      </c>
      <c r="F20" s="10" t="s">
        <v>1697</v>
      </c>
      <c r="G20" s="11" t="s">
        <v>176</v>
      </c>
      <c r="H20" s="11" t="s">
        <v>236</v>
      </c>
      <c r="I20" s="11" t="s">
        <v>20</v>
      </c>
      <c r="J20" s="11"/>
      <c r="K20" s="10" t="s">
        <v>262</v>
      </c>
      <c r="L20" s="11" t="s">
        <v>586</v>
      </c>
      <c r="M20" s="14">
        <v>2026</v>
      </c>
      <c r="N20" s="28" t="s">
        <v>1733</v>
      </c>
      <c r="O20" s="14"/>
      <c r="P20" s="14"/>
      <c r="Q20" s="14"/>
      <c r="R20" s="14"/>
      <c r="S20" s="14">
        <v>1</v>
      </c>
      <c r="T20" s="14"/>
      <c r="U20" s="14">
        <v>4</v>
      </c>
      <c r="V20" s="63">
        <v>46171</v>
      </c>
      <c r="W20" s="17" t="s">
        <v>1812</v>
      </c>
      <c r="X20" s="76"/>
      <c r="Y20" s="73"/>
      <c r="Z20" s="79"/>
    </row>
    <row r="21" spans="1:26" hidden="1" x14ac:dyDescent="0.3">
      <c r="B21" s="5" t="s">
        <v>654</v>
      </c>
      <c r="C21" s="6" t="s">
        <v>938</v>
      </c>
      <c r="D21" s="5" t="s">
        <v>260</v>
      </c>
      <c r="E21" s="5" t="s">
        <v>120</v>
      </c>
      <c r="F21" s="5" t="s">
        <v>1517</v>
      </c>
      <c r="G21" s="6" t="s">
        <v>176</v>
      </c>
      <c r="H21" s="6" t="s">
        <v>236</v>
      </c>
      <c r="I21" s="6" t="s">
        <v>20</v>
      </c>
      <c r="J21" s="6" t="s">
        <v>1286</v>
      </c>
      <c r="K21" s="5" t="s">
        <v>262</v>
      </c>
      <c r="L21" s="6" t="s">
        <v>261</v>
      </c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6"/>
    </row>
    <row r="22" spans="1:26" hidden="1" x14ac:dyDescent="0.3">
      <c r="B22" s="5" t="s">
        <v>659</v>
      </c>
      <c r="C22" s="6" t="s">
        <v>943</v>
      </c>
      <c r="D22" s="5" t="s">
        <v>147</v>
      </c>
      <c r="E22" s="5" t="s">
        <v>15</v>
      </c>
      <c r="F22" s="5" t="s">
        <v>1463</v>
      </c>
      <c r="G22" s="6" t="s">
        <v>176</v>
      </c>
      <c r="H22" s="6" t="s">
        <v>236</v>
      </c>
      <c r="I22" s="6" t="s">
        <v>20</v>
      </c>
      <c r="J22" s="6" t="s">
        <v>1288</v>
      </c>
      <c r="K22" s="5" t="s">
        <v>262</v>
      </c>
      <c r="L22" s="6" t="s">
        <v>270</v>
      </c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6"/>
    </row>
    <row r="23" spans="1:26" hidden="1" x14ac:dyDescent="0.3">
      <c r="B23" s="5" t="s">
        <v>709</v>
      </c>
      <c r="C23" s="6" t="s">
        <v>993</v>
      </c>
      <c r="D23" s="5" t="s">
        <v>342</v>
      </c>
      <c r="E23" s="5" t="s">
        <v>5</v>
      </c>
      <c r="F23" s="5" t="s">
        <v>1554</v>
      </c>
      <c r="G23" s="6" t="s">
        <v>176</v>
      </c>
      <c r="H23" s="6" t="s">
        <v>236</v>
      </c>
      <c r="I23" s="6" t="s">
        <v>20</v>
      </c>
      <c r="J23" s="6" t="s">
        <v>1317</v>
      </c>
      <c r="K23" s="5" t="s">
        <v>262</v>
      </c>
      <c r="L23" s="6" t="s">
        <v>343</v>
      </c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6"/>
    </row>
    <row r="24" spans="1:26" hidden="1" x14ac:dyDescent="0.3">
      <c r="B24" s="5" t="s">
        <v>849</v>
      </c>
      <c r="C24" s="6" t="s">
        <v>1133</v>
      </c>
      <c r="D24" s="5" t="s">
        <v>555</v>
      </c>
      <c r="E24" s="5" t="s">
        <v>5</v>
      </c>
      <c r="F24" s="5" t="s">
        <v>1649</v>
      </c>
      <c r="G24" s="6" t="s">
        <v>176</v>
      </c>
      <c r="H24" s="6" t="s">
        <v>236</v>
      </c>
      <c r="I24" s="6" t="s">
        <v>20</v>
      </c>
      <c r="J24" s="6" t="s">
        <v>1412</v>
      </c>
      <c r="K24" s="5" t="s">
        <v>262</v>
      </c>
      <c r="L24" s="6" t="s">
        <v>556</v>
      </c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6"/>
    </row>
    <row r="25" spans="1:26" hidden="1" x14ac:dyDescent="0.3">
      <c r="B25" s="5" t="s">
        <v>851</v>
      </c>
      <c r="C25" s="6" t="s">
        <v>1135</v>
      </c>
      <c r="D25" s="5" t="s">
        <v>177</v>
      </c>
      <c r="E25" s="5" t="s">
        <v>5</v>
      </c>
      <c r="F25" s="5" t="s">
        <v>1473</v>
      </c>
      <c r="G25" s="6" t="s">
        <v>176</v>
      </c>
      <c r="H25" s="6" t="s">
        <v>236</v>
      </c>
      <c r="I25" s="6" t="s">
        <v>20</v>
      </c>
      <c r="J25" s="6" t="s">
        <v>1414</v>
      </c>
      <c r="K25" s="5" t="s">
        <v>262</v>
      </c>
      <c r="L25" s="6" t="s">
        <v>558</v>
      </c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6"/>
    </row>
    <row r="26" spans="1:26" hidden="1" x14ac:dyDescent="0.3">
      <c r="B26" s="5" t="s">
        <v>865</v>
      </c>
      <c r="C26" s="6" t="s">
        <v>1149</v>
      </c>
      <c r="D26" s="5" t="s">
        <v>180</v>
      </c>
      <c r="E26" s="5" t="s">
        <v>120</v>
      </c>
      <c r="F26" s="5" t="s">
        <v>1657</v>
      </c>
      <c r="G26" s="6" t="s">
        <v>176</v>
      </c>
      <c r="H26" s="6" t="s">
        <v>236</v>
      </c>
      <c r="I26" s="6" t="s">
        <v>20</v>
      </c>
      <c r="J26" s="6" t="s">
        <v>1425</v>
      </c>
      <c r="K26" s="5" t="s">
        <v>262</v>
      </c>
      <c r="L26" s="6" t="s">
        <v>576</v>
      </c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6"/>
    </row>
    <row r="27" spans="1:26" x14ac:dyDescent="0.3">
      <c r="A27" s="21"/>
      <c r="B27" s="86" t="s">
        <v>874</v>
      </c>
      <c r="C27" s="90" t="s">
        <v>1158</v>
      </c>
      <c r="D27" s="84" t="s">
        <v>252</v>
      </c>
      <c r="E27" s="86" t="s">
        <v>1</v>
      </c>
      <c r="F27" s="25" t="s">
        <v>1698</v>
      </c>
      <c r="G27" s="26" t="s">
        <v>176</v>
      </c>
      <c r="H27" s="26" t="s">
        <v>236</v>
      </c>
      <c r="I27" s="26" t="s">
        <v>79</v>
      </c>
      <c r="J27" s="26"/>
      <c r="K27" s="25" t="s">
        <v>252</v>
      </c>
      <c r="L27" s="26" t="s">
        <v>587</v>
      </c>
      <c r="M27" s="28">
        <v>2026</v>
      </c>
      <c r="N27" s="82" t="s">
        <v>1733</v>
      </c>
      <c r="O27" s="82"/>
      <c r="P27" s="82">
        <v>1</v>
      </c>
      <c r="Q27" s="82"/>
      <c r="R27" s="82"/>
      <c r="S27" s="82">
        <v>1</v>
      </c>
      <c r="T27" s="82"/>
      <c r="U27" s="82">
        <v>84</v>
      </c>
      <c r="V27" s="81">
        <v>46218</v>
      </c>
      <c r="W27" s="93" t="s">
        <v>1812</v>
      </c>
      <c r="X27" s="76"/>
      <c r="Y27" s="73"/>
      <c r="Z27" s="79"/>
    </row>
    <row r="28" spans="1:26" x14ac:dyDescent="0.3">
      <c r="A28" s="21"/>
      <c r="B28" s="31" t="s">
        <v>649</v>
      </c>
      <c r="C28" s="32" t="s">
        <v>933</v>
      </c>
      <c r="D28" s="33" t="s">
        <v>250</v>
      </c>
      <c r="E28" s="31" t="s">
        <v>120</v>
      </c>
      <c r="F28" s="31" t="s">
        <v>1512</v>
      </c>
      <c r="G28" s="32" t="s">
        <v>176</v>
      </c>
      <c r="H28" s="32" t="s">
        <v>236</v>
      </c>
      <c r="I28" s="32" t="s">
        <v>79</v>
      </c>
      <c r="J28" s="32" t="s">
        <v>1281</v>
      </c>
      <c r="K28" s="31" t="s">
        <v>252</v>
      </c>
      <c r="L28" s="32" t="s">
        <v>251</v>
      </c>
      <c r="M28" s="34">
        <v>2026</v>
      </c>
      <c r="N28" s="34" t="s">
        <v>1733</v>
      </c>
      <c r="O28" s="35">
        <v>46171</v>
      </c>
      <c r="P28" s="34" t="s">
        <v>1</v>
      </c>
      <c r="Q28" s="34"/>
      <c r="R28" s="34"/>
      <c r="S28" s="34">
        <v>1</v>
      </c>
      <c r="T28" s="34">
        <v>1</v>
      </c>
      <c r="U28" s="34">
        <v>34</v>
      </c>
      <c r="V28" s="63">
        <v>46171</v>
      </c>
      <c r="W28" s="36" t="s">
        <v>1811</v>
      </c>
      <c r="X28" s="75">
        <v>0</v>
      </c>
      <c r="Y28" s="71">
        <v>6</v>
      </c>
      <c r="Z28" s="78">
        <f xml:space="preserve"> SUM(X28:Y28)</f>
        <v>6</v>
      </c>
    </row>
    <row r="29" spans="1:26" x14ac:dyDescent="0.3">
      <c r="A29" s="21"/>
      <c r="B29" s="31" t="s">
        <v>736</v>
      </c>
      <c r="C29" s="32" t="s">
        <v>1020</v>
      </c>
      <c r="D29" s="33" t="s">
        <v>104</v>
      </c>
      <c r="E29" s="31" t="s">
        <v>5</v>
      </c>
      <c r="F29" s="31" t="s">
        <v>1442</v>
      </c>
      <c r="G29" s="32" t="s">
        <v>176</v>
      </c>
      <c r="H29" s="32" t="s">
        <v>236</v>
      </c>
      <c r="I29" s="32" t="s">
        <v>79</v>
      </c>
      <c r="J29" s="32" t="s">
        <v>1211</v>
      </c>
      <c r="K29" s="31" t="s">
        <v>252</v>
      </c>
      <c r="L29" s="32" t="s">
        <v>383</v>
      </c>
      <c r="M29" s="34">
        <v>2026</v>
      </c>
      <c r="N29" s="34" t="s">
        <v>1733</v>
      </c>
      <c r="O29" s="35">
        <v>46171</v>
      </c>
      <c r="P29" s="34" t="s">
        <v>1</v>
      </c>
      <c r="Q29" s="34">
        <v>3</v>
      </c>
      <c r="R29" s="34"/>
      <c r="S29" s="34">
        <v>14</v>
      </c>
      <c r="T29" s="34"/>
      <c r="U29" s="34">
        <v>97</v>
      </c>
      <c r="V29" s="63">
        <v>46171</v>
      </c>
      <c r="W29" s="36" t="s">
        <v>1810</v>
      </c>
      <c r="X29" s="75">
        <v>23</v>
      </c>
      <c r="Y29" s="71">
        <v>70</v>
      </c>
      <c r="Z29" s="78">
        <f xml:space="preserve"> SUM(X29:Y29)</f>
        <v>93</v>
      </c>
    </row>
    <row r="30" spans="1:26" hidden="1" x14ac:dyDescent="0.3">
      <c r="A30" s="21"/>
      <c r="B30" s="31" t="s">
        <v>737</v>
      </c>
      <c r="C30" s="32" t="s">
        <v>1021</v>
      </c>
      <c r="D30" s="31" t="s">
        <v>230</v>
      </c>
      <c r="E30" s="31" t="s">
        <v>5</v>
      </c>
      <c r="F30" s="31" t="s">
        <v>1502</v>
      </c>
      <c r="G30" s="32" t="s">
        <v>176</v>
      </c>
      <c r="H30" s="32" t="s">
        <v>236</v>
      </c>
      <c r="I30" s="32" t="s">
        <v>79</v>
      </c>
      <c r="J30" s="32" t="s">
        <v>1223</v>
      </c>
      <c r="K30" s="31" t="s">
        <v>252</v>
      </c>
      <c r="L30" s="32" t="s">
        <v>384</v>
      </c>
      <c r="M30" s="34">
        <v>2026</v>
      </c>
      <c r="N30" s="34" t="s">
        <v>1732</v>
      </c>
      <c r="O30" s="34"/>
      <c r="P30" s="34"/>
      <c r="Q30" s="34"/>
      <c r="R30" s="34"/>
      <c r="S30" s="34"/>
      <c r="T30" s="34"/>
      <c r="U30" s="34"/>
      <c r="V30" s="34"/>
      <c r="W30" s="36"/>
    </row>
    <row r="31" spans="1:26" hidden="1" x14ac:dyDescent="0.3">
      <c r="A31" s="21"/>
      <c r="B31" s="31" t="s">
        <v>768</v>
      </c>
      <c r="C31" s="32" t="s">
        <v>1052</v>
      </c>
      <c r="D31" s="31" t="s">
        <v>121</v>
      </c>
      <c r="E31" s="31" t="s">
        <v>15</v>
      </c>
      <c r="F31" s="31" t="s">
        <v>1450</v>
      </c>
      <c r="G31" s="32" t="s">
        <v>176</v>
      </c>
      <c r="H31" s="32" t="s">
        <v>236</v>
      </c>
      <c r="I31" s="32" t="s">
        <v>79</v>
      </c>
      <c r="J31" s="32" t="s">
        <v>1356</v>
      </c>
      <c r="K31" s="31" t="s">
        <v>252</v>
      </c>
      <c r="L31" s="32" t="s">
        <v>433</v>
      </c>
      <c r="M31" s="34">
        <v>2026</v>
      </c>
      <c r="N31" s="34" t="s">
        <v>1732</v>
      </c>
      <c r="O31" s="34"/>
      <c r="P31" s="34"/>
      <c r="Q31" s="34"/>
      <c r="R31" s="34"/>
      <c r="S31" s="34"/>
      <c r="T31" s="34"/>
      <c r="U31" s="34"/>
      <c r="V31" s="34"/>
      <c r="W31" s="36"/>
    </row>
    <row r="32" spans="1:26" x14ac:dyDescent="0.3">
      <c r="A32" s="21"/>
      <c r="B32" s="25" t="s">
        <v>875</v>
      </c>
      <c r="C32" s="26" t="s">
        <v>581</v>
      </c>
      <c r="D32" s="25" t="s">
        <v>25</v>
      </c>
      <c r="E32" s="25" t="s">
        <v>1</v>
      </c>
      <c r="F32" s="25" t="s">
        <v>1660</v>
      </c>
      <c r="G32" s="26" t="s">
        <v>176</v>
      </c>
      <c r="H32" s="26" t="s">
        <v>236</v>
      </c>
      <c r="I32" s="26" t="s">
        <v>71</v>
      </c>
      <c r="J32" s="26"/>
      <c r="K32" s="25" t="s">
        <v>25</v>
      </c>
      <c r="L32" s="26" t="s">
        <v>588</v>
      </c>
      <c r="M32" s="28">
        <v>2026</v>
      </c>
      <c r="N32" s="28" t="s">
        <v>1736</v>
      </c>
      <c r="O32" s="28"/>
      <c r="P32" s="28">
        <v>1</v>
      </c>
      <c r="Q32" s="28"/>
      <c r="R32" s="28"/>
      <c r="S32" s="28"/>
      <c r="T32" s="28"/>
      <c r="U32" s="28"/>
      <c r="V32" s="28"/>
      <c r="W32" s="30"/>
      <c r="X32" s="76"/>
      <c r="Y32" s="73"/>
      <c r="Z32" s="79"/>
    </row>
    <row r="33" spans="1:26" ht="28.8" x14ac:dyDescent="0.3">
      <c r="A33" s="21"/>
      <c r="B33" s="31" t="s">
        <v>721</v>
      </c>
      <c r="C33" s="32" t="s">
        <v>1005</v>
      </c>
      <c r="D33" s="33" t="s">
        <v>193</v>
      </c>
      <c r="E33" s="31" t="s">
        <v>15</v>
      </c>
      <c r="F33" s="31" t="s">
        <v>1479</v>
      </c>
      <c r="G33" s="32" t="s">
        <v>176</v>
      </c>
      <c r="H33" s="32" t="s">
        <v>236</v>
      </c>
      <c r="I33" s="32" t="s">
        <v>71</v>
      </c>
      <c r="J33" s="32" t="s">
        <v>1326</v>
      </c>
      <c r="K33" s="31" t="s">
        <v>25</v>
      </c>
      <c r="L33" s="32" t="s">
        <v>360</v>
      </c>
      <c r="M33" s="34">
        <v>2026</v>
      </c>
      <c r="N33" s="34" t="s">
        <v>1733</v>
      </c>
      <c r="O33" s="35">
        <v>45359</v>
      </c>
      <c r="P33" s="34" t="s">
        <v>1740</v>
      </c>
      <c r="Q33" s="34">
        <v>3</v>
      </c>
      <c r="R33" s="34"/>
      <c r="S33" s="34">
        <v>3</v>
      </c>
      <c r="T33" s="34"/>
      <c r="U33" s="34">
        <v>4</v>
      </c>
      <c r="V33" s="63">
        <v>46168</v>
      </c>
      <c r="W33" s="36" t="s">
        <v>1767</v>
      </c>
      <c r="X33" s="75">
        <v>3</v>
      </c>
      <c r="Y33" s="71">
        <v>6</v>
      </c>
      <c r="Z33" s="78">
        <f xml:space="preserve"> SUM(X33:Y33)</f>
        <v>9</v>
      </c>
    </row>
    <row r="34" spans="1:26" x14ac:dyDescent="0.3">
      <c r="B34" s="85" t="s">
        <v>876</v>
      </c>
      <c r="C34" s="7" t="s">
        <v>1159</v>
      </c>
      <c r="D34" s="88" t="s">
        <v>31</v>
      </c>
      <c r="E34" s="85" t="s">
        <v>1</v>
      </c>
      <c r="F34" s="10" t="s">
        <v>1661</v>
      </c>
      <c r="G34" s="11" t="s">
        <v>176</v>
      </c>
      <c r="H34" s="11" t="s">
        <v>236</v>
      </c>
      <c r="I34" s="11" t="s">
        <v>24</v>
      </c>
      <c r="J34" s="11"/>
      <c r="K34" s="10" t="s">
        <v>31</v>
      </c>
      <c r="L34" s="11" t="s">
        <v>589</v>
      </c>
      <c r="M34" s="14"/>
      <c r="N34" s="83" t="s">
        <v>1733</v>
      </c>
      <c r="O34" s="83"/>
      <c r="P34" s="83"/>
      <c r="Q34" s="83"/>
      <c r="R34" s="83"/>
      <c r="S34" s="83"/>
      <c r="T34" s="83"/>
      <c r="U34" s="83">
        <v>32</v>
      </c>
      <c r="V34" s="87">
        <v>46218</v>
      </c>
      <c r="W34" s="93" t="s">
        <v>1812</v>
      </c>
    </row>
    <row r="35" spans="1:26" hidden="1" x14ac:dyDescent="0.3">
      <c r="B35" s="5" t="s">
        <v>686</v>
      </c>
      <c r="C35" s="6" t="s">
        <v>970</v>
      </c>
      <c r="D35" s="5" t="s">
        <v>31</v>
      </c>
      <c r="E35" s="5" t="s">
        <v>15</v>
      </c>
      <c r="F35" s="5" t="s">
        <v>1539</v>
      </c>
      <c r="G35" s="6" t="s">
        <v>176</v>
      </c>
      <c r="H35" s="6" t="s">
        <v>236</v>
      </c>
      <c r="I35" s="6" t="s">
        <v>24</v>
      </c>
      <c r="J35" s="6" t="s">
        <v>1270</v>
      </c>
      <c r="K35" s="5" t="s">
        <v>31</v>
      </c>
      <c r="L35" s="6" t="s">
        <v>309</v>
      </c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6"/>
    </row>
    <row r="36" spans="1:26" hidden="1" x14ac:dyDescent="0.3">
      <c r="B36" s="10" t="s">
        <v>877</v>
      </c>
      <c r="C36" s="11" t="s">
        <v>1160</v>
      </c>
      <c r="D36" s="10" t="s">
        <v>569</v>
      </c>
      <c r="E36" s="10" t="s">
        <v>1</v>
      </c>
      <c r="F36" s="10" t="s">
        <v>1699</v>
      </c>
      <c r="G36" s="11" t="s">
        <v>176</v>
      </c>
      <c r="H36" s="11" t="s">
        <v>236</v>
      </c>
      <c r="I36" s="11" t="s">
        <v>62</v>
      </c>
      <c r="J36" s="11"/>
      <c r="K36" s="10" t="s">
        <v>569</v>
      </c>
      <c r="L36" s="11" t="s">
        <v>590</v>
      </c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7"/>
    </row>
    <row r="37" spans="1:26" hidden="1" x14ac:dyDescent="0.3">
      <c r="B37" s="5" t="s">
        <v>858</v>
      </c>
      <c r="C37" s="6" t="s">
        <v>1142</v>
      </c>
      <c r="D37" s="5" t="s">
        <v>179</v>
      </c>
      <c r="E37" s="5" t="s">
        <v>15</v>
      </c>
      <c r="F37" s="5" t="s">
        <v>1497</v>
      </c>
      <c r="G37" s="6" t="s">
        <v>176</v>
      </c>
      <c r="H37" s="6" t="s">
        <v>236</v>
      </c>
      <c r="I37" s="6" t="s">
        <v>62</v>
      </c>
      <c r="J37" s="6" t="s">
        <v>1419</v>
      </c>
      <c r="K37" s="5" t="s">
        <v>569</v>
      </c>
      <c r="L37" s="6" t="s">
        <v>568</v>
      </c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6"/>
    </row>
    <row r="38" spans="1:26" hidden="1" x14ac:dyDescent="0.3">
      <c r="B38" s="10" t="s">
        <v>878</v>
      </c>
      <c r="C38" s="11" t="s">
        <v>1161</v>
      </c>
      <c r="D38" s="10" t="s">
        <v>45</v>
      </c>
      <c r="E38" s="10" t="s">
        <v>1</v>
      </c>
      <c r="F38" s="10" t="s">
        <v>1662</v>
      </c>
      <c r="G38" s="11" t="s">
        <v>176</v>
      </c>
      <c r="H38" s="11" t="s">
        <v>236</v>
      </c>
      <c r="I38" s="11" t="s">
        <v>56</v>
      </c>
      <c r="J38" s="11"/>
      <c r="K38" s="10" t="s">
        <v>45</v>
      </c>
      <c r="L38" s="11" t="s">
        <v>591</v>
      </c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7"/>
    </row>
    <row r="39" spans="1:26" hidden="1" x14ac:dyDescent="0.3">
      <c r="B39" s="5" t="s">
        <v>645</v>
      </c>
      <c r="C39" s="6" t="s">
        <v>929</v>
      </c>
      <c r="D39" s="5" t="s">
        <v>244</v>
      </c>
      <c r="E39" s="5" t="s">
        <v>15</v>
      </c>
      <c r="F39" s="5" t="s">
        <v>1509</v>
      </c>
      <c r="G39" s="6" t="s">
        <v>176</v>
      </c>
      <c r="H39" s="6" t="s">
        <v>236</v>
      </c>
      <c r="I39" s="6" t="s">
        <v>56</v>
      </c>
      <c r="J39" s="6" t="s">
        <v>1279</v>
      </c>
      <c r="K39" s="5" t="s">
        <v>45</v>
      </c>
      <c r="L39" s="6" t="s">
        <v>245</v>
      </c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6"/>
    </row>
    <row r="40" spans="1:26" hidden="1" x14ac:dyDescent="0.3">
      <c r="B40" s="5" t="s">
        <v>706</v>
      </c>
      <c r="C40" s="6" t="s">
        <v>990</v>
      </c>
      <c r="D40" s="5" t="s">
        <v>100</v>
      </c>
      <c r="E40" s="5" t="s">
        <v>15</v>
      </c>
      <c r="F40" s="5" t="s">
        <v>1551</v>
      </c>
      <c r="G40" s="6" t="s">
        <v>176</v>
      </c>
      <c r="H40" s="6" t="s">
        <v>236</v>
      </c>
      <c r="I40" s="6" t="s">
        <v>56</v>
      </c>
      <c r="J40" s="6" t="s">
        <v>1249</v>
      </c>
      <c r="K40" s="5" t="s">
        <v>45</v>
      </c>
      <c r="L40" s="6" t="s">
        <v>339</v>
      </c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6"/>
    </row>
    <row r="41" spans="1:26" hidden="1" x14ac:dyDescent="0.3">
      <c r="B41" s="5" t="s">
        <v>715</v>
      </c>
      <c r="C41" s="6" t="s">
        <v>999</v>
      </c>
      <c r="D41" s="5" t="s">
        <v>352</v>
      </c>
      <c r="E41" s="5" t="s">
        <v>15</v>
      </c>
      <c r="F41" s="5" t="s">
        <v>1558</v>
      </c>
      <c r="G41" s="6" t="s">
        <v>176</v>
      </c>
      <c r="H41" s="6" t="s">
        <v>236</v>
      </c>
      <c r="I41" s="6" t="s">
        <v>56</v>
      </c>
      <c r="J41" s="6" t="s">
        <v>1321</v>
      </c>
      <c r="K41" s="5" t="s">
        <v>45</v>
      </c>
      <c r="L41" s="6" t="s">
        <v>353</v>
      </c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6"/>
    </row>
    <row r="42" spans="1:26" hidden="1" x14ac:dyDescent="0.3">
      <c r="B42" s="5" t="s">
        <v>765</v>
      </c>
      <c r="C42" s="6" t="s">
        <v>1049</v>
      </c>
      <c r="D42" s="5" t="s">
        <v>428</v>
      </c>
      <c r="E42" s="5" t="s">
        <v>15</v>
      </c>
      <c r="F42" s="5" t="s">
        <v>1591</v>
      </c>
      <c r="G42" s="6" t="s">
        <v>176</v>
      </c>
      <c r="H42" s="6" t="s">
        <v>236</v>
      </c>
      <c r="I42" s="6" t="s">
        <v>56</v>
      </c>
      <c r="J42" s="6" t="s">
        <v>1267</v>
      </c>
      <c r="K42" s="5" t="s">
        <v>45</v>
      </c>
      <c r="L42" s="6" t="s">
        <v>429</v>
      </c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6"/>
    </row>
    <row r="43" spans="1:26" hidden="1" x14ac:dyDescent="0.3">
      <c r="B43" s="5" t="s">
        <v>771</v>
      </c>
      <c r="C43" s="6" t="s">
        <v>1055</v>
      </c>
      <c r="D43" s="5" t="s">
        <v>80</v>
      </c>
      <c r="E43" s="5" t="s">
        <v>5</v>
      </c>
      <c r="F43" s="5" t="s">
        <v>1436</v>
      </c>
      <c r="G43" s="6" t="s">
        <v>176</v>
      </c>
      <c r="H43" s="6" t="s">
        <v>236</v>
      </c>
      <c r="I43" s="6" t="s">
        <v>56</v>
      </c>
      <c r="J43" s="6" t="s">
        <v>1218</v>
      </c>
      <c r="K43" s="5" t="s">
        <v>45</v>
      </c>
      <c r="L43" s="6" t="s">
        <v>438</v>
      </c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6"/>
    </row>
    <row r="44" spans="1:26" hidden="1" x14ac:dyDescent="0.3">
      <c r="B44" s="5" t="s">
        <v>776</v>
      </c>
      <c r="C44" s="6" t="s">
        <v>1060</v>
      </c>
      <c r="D44" s="5" t="s">
        <v>185</v>
      </c>
      <c r="E44" s="5" t="s">
        <v>5</v>
      </c>
      <c r="F44" s="5" t="s">
        <v>1474</v>
      </c>
      <c r="G44" s="6" t="s">
        <v>176</v>
      </c>
      <c r="H44" s="6" t="s">
        <v>236</v>
      </c>
      <c r="I44" s="6" t="s">
        <v>56</v>
      </c>
      <c r="J44" s="6" t="s">
        <v>1359</v>
      </c>
      <c r="K44" s="5" t="s">
        <v>45</v>
      </c>
      <c r="L44" s="6" t="s">
        <v>444</v>
      </c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6"/>
    </row>
    <row r="45" spans="1:26" hidden="1" x14ac:dyDescent="0.3">
      <c r="B45" s="5" t="s">
        <v>786</v>
      </c>
      <c r="C45" s="6" t="s">
        <v>1070</v>
      </c>
      <c r="D45" s="5" t="s">
        <v>82</v>
      </c>
      <c r="E45" s="5" t="s">
        <v>5</v>
      </c>
      <c r="F45" s="5" t="s">
        <v>1451</v>
      </c>
      <c r="G45" s="6" t="s">
        <v>176</v>
      </c>
      <c r="H45" s="6" t="s">
        <v>236</v>
      </c>
      <c r="I45" s="6" t="s">
        <v>56</v>
      </c>
      <c r="J45" s="6" t="s">
        <v>1367</v>
      </c>
      <c r="K45" s="5" t="s">
        <v>45</v>
      </c>
      <c r="L45" s="6" t="s">
        <v>459</v>
      </c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6"/>
    </row>
    <row r="46" spans="1:26" hidden="1" x14ac:dyDescent="0.3">
      <c r="B46" s="5" t="s">
        <v>793</v>
      </c>
      <c r="C46" s="6" t="s">
        <v>1077</v>
      </c>
      <c r="D46" s="5" t="s">
        <v>468</v>
      </c>
      <c r="E46" s="5" t="s">
        <v>15</v>
      </c>
      <c r="F46" s="5" t="s">
        <v>1609</v>
      </c>
      <c r="G46" s="6" t="s">
        <v>176</v>
      </c>
      <c r="H46" s="6" t="s">
        <v>236</v>
      </c>
      <c r="I46" s="6" t="s">
        <v>56</v>
      </c>
      <c r="J46" s="6" t="s">
        <v>1372</v>
      </c>
      <c r="K46" s="5" t="s">
        <v>45</v>
      </c>
      <c r="L46" s="6" t="s">
        <v>469</v>
      </c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6"/>
    </row>
    <row r="47" spans="1:26" hidden="1" x14ac:dyDescent="0.3">
      <c r="B47" s="5" t="s">
        <v>828</v>
      </c>
      <c r="C47" s="6" t="s">
        <v>1112</v>
      </c>
      <c r="D47" s="5" t="s">
        <v>524</v>
      </c>
      <c r="E47" s="5" t="s">
        <v>5</v>
      </c>
      <c r="F47" s="5" t="s">
        <v>1635</v>
      </c>
      <c r="G47" s="6" t="s">
        <v>176</v>
      </c>
      <c r="H47" s="6" t="s">
        <v>236</v>
      </c>
      <c r="I47" s="6" t="s">
        <v>56</v>
      </c>
      <c r="J47" s="6" t="s">
        <v>1254</v>
      </c>
      <c r="K47" s="5" t="s">
        <v>45</v>
      </c>
      <c r="L47" s="6" t="s">
        <v>525</v>
      </c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6"/>
    </row>
    <row r="48" spans="1:26" hidden="1" x14ac:dyDescent="0.3">
      <c r="B48" s="5" t="s">
        <v>840</v>
      </c>
      <c r="C48" s="6" t="s">
        <v>1124</v>
      </c>
      <c r="D48" s="5" t="s">
        <v>540</v>
      </c>
      <c r="E48" s="5" t="s">
        <v>15</v>
      </c>
      <c r="F48" s="5" t="s">
        <v>1643</v>
      </c>
      <c r="G48" s="6" t="s">
        <v>176</v>
      </c>
      <c r="H48" s="6" t="s">
        <v>236</v>
      </c>
      <c r="I48" s="6" t="s">
        <v>56</v>
      </c>
      <c r="J48" s="6" t="s">
        <v>1404</v>
      </c>
      <c r="K48" s="5" t="s">
        <v>45</v>
      </c>
      <c r="L48" s="6" t="s">
        <v>541</v>
      </c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6"/>
    </row>
    <row r="49" spans="2:23" x14ac:dyDescent="0.3">
      <c r="B49" s="85" t="s">
        <v>879</v>
      </c>
      <c r="C49" s="7" t="s">
        <v>1162</v>
      </c>
      <c r="D49" s="88" t="s">
        <v>130</v>
      </c>
      <c r="E49" s="85" t="s">
        <v>1</v>
      </c>
      <c r="F49" s="10" t="s">
        <v>1677</v>
      </c>
      <c r="G49" s="11" t="s">
        <v>176</v>
      </c>
      <c r="H49" s="11" t="s">
        <v>236</v>
      </c>
      <c r="I49" s="11" t="s">
        <v>54</v>
      </c>
      <c r="J49" s="11"/>
      <c r="K49" s="10" t="s">
        <v>130</v>
      </c>
      <c r="L49" s="11" t="s">
        <v>592</v>
      </c>
      <c r="M49" s="14"/>
      <c r="N49" s="83" t="s">
        <v>1733</v>
      </c>
      <c r="O49" s="83"/>
      <c r="P49" s="83"/>
      <c r="Q49" s="83"/>
      <c r="R49" s="83"/>
      <c r="S49" s="83"/>
      <c r="T49" s="83"/>
      <c r="U49" s="83">
        <v>109</v>
      </c>
      <c r="V49" s="87">
        <v>46218</v>
      </c>
      <c r="W49" s="93" t="s">
        <v>1812</v>
      </c>
    </row>
    <row r="50" spans="2:23" hidden="1" x14ac:dyDescent="0.3">
      <c r="B50" s="5" t="s">
        <v>719</v>
      </c>
      <c r="C50" s="6" t="s">
        <v>1003</v>
      </c>
      <c r="D50" s="5" t="s">
        <v>199</v>
      </c>
      <c r="E50" s="5" t="s">
        <v>15</v>
      </c>
      <c r="F50" s="5" t="s">
        <v>1560</v>
      </c>
      <c r="G50" s="6" t="s">
        <v>176</v>
      </c>
      <c r="H50" s="6" t="s">
        <v>236</v>
      </c>
      <c r="I50" s="6" t="s">
        <v>54</v>
      </c>
      <c r="J50" s="6" t="s">
        <v>1325</v>
      </c>
      <c r="K50" s="5" t="s">
        <v>130</v>
      </c>
      <c r="L50" s="6" t="s">
        <v>358</v>
      </c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6"/>
    </row>
    <row r="51" spans="2:23" hidden="1" x14ac:dyDescent="0.3">
      <c r="B51" s="5" t="s">
        <v>824</v>
      </c>
      <c r="C51" s="6" t="s">
        <v>1108</v>
      </c>
      <c r="D51" s="5" t="s">
        <v>516</v>
      </c>
      <c r="E51" s="5" t="s">
        <v>15</v>
      </c>
      <c r="F51" s="5" t="s">
        <v>1631</v>
      </c>
      <c r="G51" s="6" t="s">
        <v>176</v>
      </c>
      <c r="H51" s="6" t="s">
        <v>236</v>
      </c>
      <c r="I51" s="6" t="s">
        <v>54</v>
      </c>
      <c r="J51" s="6" t="s">
        <v>1252</v>
      </c>
      <c r="K51" s="5" t="s">
        <v>130</v>
      </c>
      <c r="L51" s="6" t="s">
        <v>517</v>
      </c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6"/>
    </row>
    <row r="52" spans="2:23" hidden="1" x14ac:dyDescent="0.3">
      <c r="B52" s="10" t="s">
        <v>880</v>
      </c>
      <c r="C52" s="11" t="s">
        <v>1163</v>
      </c>
      <c r="D52" s="10" t="s">
        <v>72</v>
      </c>
      <c r="E52" s="10" t="s">
        <v>1</v>
      </c>
      <c r="F52" s="10" t="s">
        <v>1671</v>
      </c>
      <c r="G52" s="11" t="s">
        <v>176</v>
      </c>
      <c r="H52" s="11" t="s">
        <v>236</v>
      </c>
      <c r="I52" s="11" t="s">
        <v>53</v>
      </c>
      <c r="J52" s="11"/>
      <c r="K52" s="10" t="s">
        <v>72</v>
      </c>
      <c r="L52" s="11" t="s">
        <v>593</v>
      </c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7"/>
    </row>
    <row r="53" spans="2:23" hidden="1" x14ac:dyDescent="0.3">
      <c r="B53" s="5" t="s">
        <v>652</v>
      </c>
      <c r="C53" s="6" t="s">
        <v>936</v>
      </c>
      <c r="D53" s="5" t="s">
        <v>170</v>
      </c>
      <c r="E53" s="5" t="s">
        <v>15</v>
      </c>
      <c r="F53" s="5" t="s">
        <v>1515</v>
      </c>
      <c r="G53" s="6" t="s">
        <v>176</v>
      </c>
      <c r="H53" s="6" t="s">
        <v>236</v>
      </c>
      <c r="I53" s="6" t="s">
        <v>53</v>
      </c>
      <c r="J53" s="6" t="s">
        <v>1284</v>
      </c>
      <c r="K53" s="5" t="s">
        <v>72</v>
      </c>
      <c r="L53" s="6" t="s">
        <v>257</v>
      </c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6"/>
    </row>
    <row r="54" spans="2:23" hidden="1" x14ac:dyDescent="0.3">
      <c r="B54" s="5" t="s">
        <v>795</v>
      </c>
      <c r="C54" s="6" t="s">
        <v>1079</v>
      </c>
      <c r="D54" s="5" t="s">
        <v>91</v>
      </c>
      <c r="E54" s="5" t="s">
        <v>5</v>
      </c>
      <c r="F54" s="5" t="s">
        <v>1461</v>
      </c>
      <c r="G54" s="6" t="s">
        <v>176</v>
      </c>
      <c r="H54" s="6" t="s">
        <v>236</v>
      </c>
      <c r="I54" s="6" t="s">
        <v>53</v>
      </c>
      <c r="J54" s="6" t="s">
        <v>114</v>
      </c>
      <c r="K54" s="5" t="s">
        <v>72</v>
      </c>
      <c r="L54" s="6" t="s">
        <v>472</v>
      </c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6"/>
    </row>
    <row r="55" spans="2:23" hidden="1" x14ac:dyDescent="0.3">
      <c r="B55" s="10" t="s">
        <v>881</v>
      </c>
      <c r="C55" s="11" t="s">
        <v>1164</v>
      </c>
      <c r="D55" s="10" t="s">
        <v>101</v>
      </c>
      <c r="E55" s="10" t="s">
        <v>1</v>
      </c>
      <c r="F55" s="10" t="s">
        <v>1700</v>
      </c>
      <c r="G55" s="11" t="s">
        <v>176</v>
      </c>
      <c r="H55" s="11" t="s">
        <v>236</v>
      </c>
      <c r="I55" s="11" t="s">
        <v>58</v>
      </c>
      <c r="J55" s="11"/>
      <c r="K55" s="10" t="s">
        <v>101</v>
      </c>
      <c r="L55" s="11" t="s">
        <v>594</v>
      </c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7"/>
    </row>
    <row r="56" spans="2:23" hidden="1" x14ac:dyDescent="0.3">
      <c r="B56" s="5" t="s">
        <v>642</v>
      </c>
      <c r="C56" s="6" t="s">
        <v>926</v>
      </c>
      <c r="D56" s="5" t="s">
        <v>221</v>
      </c>
      <c r="E56" s="5" t="s">
        <v>15</v>
      </c>
      <c r="F56" s="5" t="s">
        <v>1491</v>
      </c>
      <c r="G56" s="6" t="s">
        <v>176</v>
      </c>
      <c r="H56" s="6" t="s">
        <v>236</v>
      </c>
      <c r="I56" s="6" t="s">
        <v>58</v>
      </c>
      <c r="J56" s="6" t="s">
        <v>1278</v>
      </c>
      <c r="K56" s="5" t="s">
        <v>101</v>
      </c>
      <c r="L56" s="6" t="s">
        <v>239</v>
      </c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6"/>
    </row>
    <row r="57" spans="2:23" hidden="1" x14ac:dyDescent="0.3">
      <c r="B57" s="5" t="s">
        <v>704</v>
      </c>
      <c r="C57" s="6" t="s">
        <v>988</v>
      </c>
      <c r="D57" s="5" t="s">
        <v>336</v>
      </c>
      <c r="E57" s="5" t="s">
        <v>15</v>
      </c>
      <c r="F57" s="5" t="s">
        <v>1550</v>
      </c>
      <c r="G57" s="6" t="s">
        <v>176</v>
      </c>
      <c r="H57" s="6" t="s">
        <v>236</v>
      </c>
      <c r="I57" s="6" t="s">
        <v>58</v>
      </c>
      <c r="J57" s="6" t="s">
        <v>1314</v>
      </c>
      <c r="K57" s="5" t="s">
        <v>101</v>
      </c>
      <c r="L57" s="6" t="s">
        <v>337</v>
      </c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6"/>
    </row>
    <row r="58" spans="2:23" hidden="1" x14ac:dyDescent="0.3">
      <c r="B58" s="5" t="s">
        <v>750</v>
      </c>
      <c r="C58" s="6" t="s">
        <v>1034</v>
      </c>
      <c r="D58" s="5" t="s">
        <v>189</v>
      </c>
      <c r="E58" s="5" t="s">
        <v>5</v>
      </c>
      <c r="F58" s="5" t="s">
        <v>1476</v>
      </c>
      <c r="G58" s="6" t="s">
        <v>176</v>
      </c>
      <c r="H58" s="6" t="s">
        <v>236</v>
      </c>
      <c r="I58" s="6" t="s">
        <v>58</v>
      </c>
      <c r="J58" s="6" t="s">
        <v>1342</v>
      </c>
      <c r="K58" s="5" t="s">
        <v>101</v>
      </c>
      <c r="L58" s="6" t="s">
        <v>404</v>
      </c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6"/>
    </row>
    <row r="59" spans="2:23" hidden="1" x14ac:dyDescent="0.3">
      <c r="B59" s="5" t="s">
        <v>807</v>
      </c>
      <c r="C59" s="6" t="s">
        <v>1091</v>
      </c>
      <c r="D59" s="5" t="s">
        <v>487</v>
      </c>
      <c r="E59" s="5" t="s">
        <v>15</v>
      </c>
      <c r="F59" s="5" t="s">
        <v>1619</v>
      </c>
      <c r="G59" s="6" t="s">
        <v>176</v>
      </c>
      <c r="H59" s="6" t="s">
        <v>236</v>
      </c>
      <c r="I59" s="6" t="s">
        <v>58</v>
      </c>
      <c r="J59" s="6" t="s">
        <v>1382</v>
      </c>
      <c r="K59" s="5" t="s">
        <v>101</v>
      </c>
      <c r="L59" s="6" t="s">
        <v>488</v>
      </c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6"/>
    </row>
    <row r="60" spans="2:23" hidden="1" x14ac:dyDescent="0.3">
      <c r="B60" s="5" t="s">
        <v>808</v>
      </c>
      <c r="C60" s="6" t="s">
        <v>1092</v>
      </c>
      <c r="D60" s="5" t="s">
        <v>489</v>
      </c>
      <c r="E60" s="5" t="s">
        <v>15</v>
      </c>
      <c r="F60" s="5" t="s">
        <v>1620</v>
      </c>
      <c r="G60" s="6" t="s">
        <v>176</v>
      </c>
      <c r="H60" s="6" t="s">
        <v>236</v>
      </c>
      <c r="I60" s="6" t="s">
        <v>58</v>
      </c>
      <c r="J60" s="6" t="s">
        <v>1383</v>
      </c>
      <c r="K60" s="5" t="s">
        <v>101</v>
      </c>
      <c r="L60" s="6" t="s">
        <v>490</v>
      </c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6"/>
    </row>
    <row r="61" spans="2:23" hidden="1" x14ac:dyDescent="0.3">
      <c r="B61" s="5" t="s">
        <v>818</v>
      </c>
      <c r="C61" s="6" t="s">
        <v>1102</v>
      </c>
      <c r="D61" s="5" t="s">
        <v>508</v>
      </c>
      <c r="E61" s="5" t="s">
        <v>5</v>
      </c>
      <c r="F61" s="5" t="s">
        <v>1628</v>
      </c>
      <c r="G61" s="6" t="s">
        <v>176</v>
      </c>
      <c r="H61" s="6" t="s">
        <v>236</v>
      </c>
      <c r="I61" s="6" t="s">
        <v>58</v>
      </c>
      <c r="J61" s="6" t="s">
        <v>1391</v>
      </c>
      <c r="K61" s="5" t="s">
        <v>101</v>
      </c>
      <c r="L61" s="6" t="s">
        <v>509</v>
      </c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6"/>
    </row>
    <row r="62" spans="2:23" hidden="1" x14ac:dyDescent="0.3">
      <c r="B62" s="5" t="s">
        <v>820</v>
      </c>
      <c r="C62" s="6" t="s">
        <v>1104</v>
      </c>
      <c r="D62" s="5" t="s">
        <v>143</v>
      </c>
      <c r="E62" s="5" t="s">
        <v>15</v>
      </c>
      <c r="F62" s="5" t="s">
        <v>1630</v>
      </c>
      <c r="G62" s="6" t="s">
        <v>176</v>
      </c>
      <c r="H62" s="6" t="s">
        <v>236</v>
      </c>
      <c r="I62" s="6" t="s">
        <v>58</v>
      </c>
      <c r="J62" s="6" t="s">
        <v>1251</v>
      </c>
      <c r="K62" s="5" t="s">
        <v>101</v>
      </c>
      <c r="L62" s="6" t="s">
        <v>512</v>
      </c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6"/>
    </row>
    <row r="63" spans="2:23" hidden="1" x14ac:dyDescent="0.3">
      <c r="B63" s="5" t="s">
        <v>861</v>
      </c>
      <c r="C63" s="6" t="s">
        <v>1145</v>
      </c>
      <c r="D63" s="5" t="s">
        <v>210</v>
      </c>
      <c r="E63" s="5" t="s">
        <v>5</v>
      </c>
      <c r="F63" s="5" t="s">
        <v>1488</v>
      </c>
      <c r="G63" s="6" t="s">
        <v>176</v>
      </c>
      <c r="H63" s="6" t="s">
        <v>236</v>
      </c>
      <c r="I63" s="6" t="s">
        <v>58</v>
      </c>
      <c r="J63" s="6" t="s">
        <v>1421</v>
      </c>
      <c r="K63" s="5" t="s">
        <v>101</v>
      </c>
      <c r="L63" s="6" t="s">
        <v>572</v>
      </c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6"/>
    </row>
    <row r="64" spans="2:23" hidden="1" x14ac:dyDescent="0.3">
      <c r="B64" s="10" t="s">
        <v>882</v>
      </c>
      <c r="C64" s="11" t="s">
        <v>1165</v>
      </c>
      <c r="D64" s="10" t="s">
        <v>152</v>
      </c>
      <c r="E64" s="10" t="s">
        <v>1</v>
      </c>
      <c r="F64" s="10" t="s">
        <v>1688</v>
      </c>
      <c r="G64" s="11" t="s">
        <v>176</v>
      </c>
      <c r="H64" s="11" t="s">
        <v>236</v>
      </c>
      <c r="I64" s="11" t="s">
        <v>30</v>
      </c>
      <c r="J64" s="11"/>
      <c r="K64" s="10" t="s">
        <v>152</v>
      </c>
      <c r="L64" s="11" t="s">
        <v>595</v>
      </c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7"/>
    </row>
    <row r="65" spans="1:26" hidden="1" x14ac:dyDescent="0.3">
      <c r="B65" s="5" t="s">
        <v>676</v>
      </c>
      <c r="C65" s="6" t="s">
        <v>960</v>
      </c>
      <c r="D65" s="5" t="s">
        <v>294</v>
      </c>
      <c r="E65" s="5" t="s">
        <v>15</v>
      </c>
      <c r="F65" s="5" t="s">
        <v>1533</v>
      </c>
      <c r="G65" s="6" t="s">
        <v>176</v>
      </c>
      <c r="H65" s="6" t="s">
        <v>236</v>
      </c>
      <c r="I65" s="6" t="s">
        <v>30</v>
      </c>
      <c r="J65" s="6" t="s">
        <v>1269</v>
      </c>
      <c r="K65" s="5" t="s">
        <v>152</v>
      </c>
      <c r="L65" s="6" t="s">
        <v>295</v>
      </c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6"/>
    </row>
    <row r="66" spans="1:26" hidden="1" x14ac:dyDescent="0.3">
      <c r="B66" s="5" t="s">
        <v>817</v>
      </c>
      <c r="C66" s="6" t="s">
        <v>1101</v>
      </c>
      <c r="D66" s="5" t="s">
        <v>506</v>
      </c>
      <c r="E66" s="5" t="s">
        <v>5</v>
      </c>
      <c r="F66" s="5" t="s">
        <v>1627</v>
      </c>
      <c r="G66" s="6" t="s">
        <v>176</v>
      </c>
      <c r="H66" s="6" t="s">
        <v>236</v>
      </c>
      <c r="I66" s="6" t="s">
        <v>30</v>
      </c>
      <c r="J66" s="6" t="s">
        <v>1390</v>
      </c>
      <c r="K66" s="5" t="s">
        <v>152</v>
      </c>
      <c r="L66" s="6" t="s">
        <v>507</v>
      </c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6"/>
    </row>
    <row r="67" spans="1:26" x14ac:dyDescent="0.3">
      <c r="B67" s="10" t="s">
        <v>883</v>
      </c>
      <c r="C67" s="11" t="s">
        <v>1166</v>
      </c>
      <c r="D67" s="64" t="s">
        <v>134</v>
      </c>
      <c r="E67" s="10" t="s">
        <v>1</v>
      </c>
      <c r="F67" s="10" t="s">
        <v>1678</v>
      </c>
      <c r="G67" s="11" t="s">
        <v>176</v>
      </c>
      <c r="H67" s="11" t="s">
        <v>236</v>
      </c>
      <c r="I67" s="11" t="s">
        <v>66</v>
      </c>
      <c r="J67" s="11"/>
      <c r="K67" s="10" t="s">
        <v>134</v>
      </c>
      <c r="L67" s="11" t="s">
        <v>596</v>
      </c>
      <c r="M67" s="14">
        <v>2026</v>
      </c>
      <c r="N67" s="28" t="s">
        <v>1733</v>
      </c>
      <c r="O67" s="14"/>
      <c r="P67" s="14"/>
      <c r="Q67" s="14"/>
      <c r="R67" s="14"/>
      <c r="S67" s="14">
        <v>1</v>
      </c>
      <c r="T67" s="14"/>
      <c r="U67" s="14">
        <v>4</v>
      </c>
      <c r="V67" s="63">
        <v>46171</v>
      </c>
      <c r="W67" s="17" t="s">
        <v>1812</v>
      </c>
      <c r="X67" s="76"/>
      <c r="Y67" s="73"/>
      <c r="Z67" s="79"/>
    </row>
    <row r="68" spans="1:26" hidden="1" x14ac:dyDescent="0.3">
      <c r="B68" s="5" t="s">
        <v>684</v>
      </c>
      <c r="C68" s="6" t="s">
        <v>968</v>
      </c>
      <c r="D68" s="5" t="s">
        <v>96</v>
      </c>
      <c r="E68" s="5" t="s">
        <v>5</v>
      </c>
      <c r="F68" s="5" t="s">
        <v>1458</v>
      </c>
      <c r="G68" s="6" t="s">
        <v>176</v>
      </c>
      <c r="H68" s="6" t="s">
        <v>236</v>
      </c>
      <c r="I68" s="6" t="s">
        <v>66</v>
      </c>
      <c r="J68" s="6" t="s">
        <v>1301</v>
      </c>
      <c r="K68" s="5" t="s">
        <v>134</v>
      </c>
      <c r="L68" s="6" t="s">
        <v>307</v>
      </c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6"/>
    </row>
    <row r="69" spans="1:26" hidden="1" x14ac:dyDescent="0.3">
      <c r="B69" s="5" t="s">
        <v>779</v>
      </c>
      <c r="C69" s="6" t="s">
        <v>1063</v>
      </c>
      <c r="D69" s="5" t="s">
        <v>225</v>
      </c>
      <c r="E69" s="5" t="s">
        <v>5</v>
      </c>
      <c r="F69" s="5" t="s">
        <v>1598</v>
      </c>
      <c r="G69" s="6" t="s">
        <v>176</v>
      </c>
      <c r="H69" s="6" t="s">
        <v>236</v>
      </c>
      <c r="I69" s="6" t="s">
        <v>66</v>
      </c>
      <c r="J69" s="6" t="s">
        <v>1361</v>
      </c>
      <c r="K69" s="5" t="s">
        <v>134</v>
      </c>
      <c r="L69" s="6" t="s">
        <v>448</v>
      </c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6"/>
    </row>
    <row r="70" spans="1:26" hidden="1" x14ac:dyDescent="0.3">
      <c r="B70" s="5" t="s">
        <v>849</v>
      </c>
      <c r="C70" s="6" t="s">
        <v>1133</v>
      </c>
      <c r="D70" s="5" t="s">
        <v>555</v>
      </c>
      <c r="E70" s="5" t="s">
        <v>5</v>
      </c>
      <c r="F70" s="5" t="s">
        <v>1649</v>
      </c>
      <c r="G70" s="6" t="s">
        <v>176</v>
      </c>
      <c r="H70" s="6" t="s">
        <v>236</v>
      </c>
      <c r="I70" s="6" t="s">
        <v>66</v>
      </c>
      <c r="J70" s="6" t="s">
        <v>1412</v>
      </c>
      <c r="K70" s="5" t="s">
        <v>134</v>
      </c>
      <c r="L70" s="6" t="s">
        <v>556</v>
      </c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6"/>
    </row>
    <row r="71" spans="1:26" hidden="1" x14ac:dyDescent="0.3">
      <c r="B71" s="10" t="s">
        <v>884</v>
      </c>
      <c r="C71" s="11" t="s">
        <v>1167</v>
      </c>
      <c r="D71" s="10" t="s">
        <v>102</v>
      </c>
      <c r="E71" s="10" t="s">
        <v>1</v>
      </c>
      <c r="F71" s="10" t="s">
        <v>1701</v>
      </c>
      <c r="G71" s="11" t="s">
        <v>176</v>
      </c>
      <c r="H71" s="11" t="s">
        <v>236</v>
      </c>
      <c r="I71" s="11" t="s">
        <v>67</v>
      </c>
      <c r="J71" s="11"/>
      <c r="K71" s="10" t="s">
        <v>102</v>
      </c>
      <c r="L71" s="11" t="s">
        <v>597</v>
      </c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7"/>
    </row>
    <row r="72" spans="1:26" hidden="1" x14ac:dyDescent="0.3">
      <c r="B72" s="5" t="s">
        <v>773</v>
      </c>
      <c r="C72" s="6" t="s">
        <v>1057</v>
      </c>
      <c r="D72" s="5" t="s">
        <v>106</v>
      </c>
      <c r="E72" s="5" t="s">
        <v>15</v>
      </c>
      <c r="F72" s="5" t="s">
        <v>1443</v>
      </c>
      <c r="G72" s="6" t="s">
        <v>176</v>
      </c>
      <c r="H72" s="6" t="s">
        <v>236</v>
      </c>
      <c r="I72" s="6" t="s">
        <v>67</v>
      </c>
      <c r="J72" s="6" t="s">
        <v>1358</v>
      </c>
      <c r="K72" s="5" t="s">
        <v>102</v>
      </c>
      <c r="L72" s="6" t="s">
        <v>440</v>
      </c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6"/>
    </row>
    <row r="73" spans="1:26" hidden="1" x14ac:dyDescent="0.3">
      <c r="B73" s="5" t="s">
        <v>847</v>
      </c>
      <c r="C73" s="6" t="s">
        <v>1131</v>
      </c>
      <c r="D73" s="5" t="s">
        <v>552</v>
      </c>
      <c r="E73" s="5" t="s">
        <v>15</v>
      </c>
      <c r="F73" s="5" t="s">
        <v>1648</v>
      </c>
      <c r="G73" s="6" t="s">
        <v>176</v>
      </c>
      <c r="H73" s="6" t="s">
        <v>236</v>
      </c>
      <c r="I73" s="6" t="s">
        <v>67</v>
      </c>
      <c r="J73" s="6" t="s">
        <v>1411</v>
      </c>
      <c r="K73" s="5" t="s">
        <v>102</v>
      </c>
      <c r="L73" s="6" t="s">
        <v>553</v>
      </c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6"/>
    </row>
    <row r="74" spans="1:26" x14ac:dyDescent="0.3">
      <c r="A74" s="21"/>
      <c r="B74" s="86" t="s">
        <v>885</v>
      </c>
      <c r="C74" s="90" t="s">
        <v>1168</v>
      </c>
      <c r="D74" s="84" t="s">
        <v>103</v>
      </c>
      <c r="E74" s="86" t="s">
        <v>1</v>
      </c>
      <c r="F74" s="25" t="s">
        <v>1683</v>
      </c>
      <c r="G74" s="26" t="s">
        <v>176</v>
      </c>
      <c r="H74" s="26" t="s">
        <v>236</v>
      </c>
      <c r="I74" s="26" t="s">
        <v>57</v>
      </c>
      <c r="J74" s="26"/>
      <c r="K74" s="25" t="s">
        <v>103</v>
      </c>
      <c r="L74" s="26" t="s">
        <v>598</v>
      </c>
      <c r="M74" s="28">
        <v>2026</v>
      </c>
      <c r="N74" s="82" t="s">
        <v>1733</v>
      </c>
      <c r="O74" s="82"/>
      <c r="P74" s="82">
        <v>1</v>
      </c>
      <c r="Q74" s="82"/>
      <c r="R74" s="82"/>
      <c r="S74" s="82"/>
      <c r="T74" s="82"/>
      <c r="U74" s="82">
        <v>76</v>
      </c>
      <c r="V74" s="81">
        <v>46218</v>
      </c>
      <c r="W74" s="93" t="s">
        <v>1812</v>
      </c>
      <c r="X74" s="76"/>
      <c r="Y74" s="73"/>
      <c r="Z74" s="79"/>
    </row>
    <row r="75" spans="1:26" x14ac:dyDescent="0.3">
      <c r="A75" s="21"/>
      <c r="B75" s="31" t="s">
        <v>644</v>
      </c>
      <c r="C75" s="32" t="s">
        <v>928</v>
      </c>
      <c r="D75" s="33" t="s">
        <v>242</v>
      </c>
      <c r="E75" s="31" t="s">
        <v>15</v>
      </c>
      <c r="F75" s="31" t="s">
        <v>1508</v>
      </c>
      <c r="G75" s="32" t="s">
        <v>176</v>
      </c>
      <c r="H75" s="32" t="s">
        <v>236</v>
      </c>
      <c r="I75" s="32" t="s">
        <v>57</v>
      </c>
      <c r="J75" s="32" t="s">
        <v>1219</v>
      </c>
      <c r="K75" s="31" t="s">
        <v>103</v>
      </c>
      <c r="L75" s="32" t="s">
        <v>243</v>
      </c>
      <c r="M75" s="34">
        <v>2026</v>
      </c>
      <c r="N75" s="34" t="s">
        <v>1733</v>
      </c>
      <c r="O75" s="35">
        <v>46099</v>
      </c>
      <c r="P75" s="34" t="s">
        <v>1</v>
      </c>
      <c r="Q75" s="34"/>
      <c r="R75" s="34"/>
      <c r="S75" s="34"/>
      <c r="T75" s="34"/>
      <c r="U75" s="34">
        <v>12</v>
      </c>
      <c r="V75" s="63">
        <v>46169</v>
      </c>
      <c r="W75" s="36" t="s">
        <v>1764</v>
      </c>
      <c r="X75" s="75">
        <v>1</v>
      </c>
      <c r="Y75" s="71">
        <v>2</v>
      </c>
      <c r="Z75" s="78">
        <f xml:space="preserve"> SUM(X75:Y75)</f>
        <v>3</v>
      </c>
    </row>
    <row r="76" spans="1:26" x14ac:dyDescent="0.3">
      <c r="A76" s="21"/>
      <c r="B76" s="31" t="s">
        <v>668</v>
      </c>
      <c r="C76" s="32" t="s">
        <v>952</v>
      </c>
      <c r="D76" s="33" t="s">
        <v>51</v>
      </c>
      <c r="E76" s="31" t="s">
        <v>5</v>
      </c>
      <c r="F76" s="31" t="s">
        <v>1430</v>
      </c>
      <c r="G76" s="32" t="s">
        <v>176</v>
      </c>
      <c r="H76" s="32" t="s">
        <v>236</v>
      </c>
      <c r="I76" s="32" t="s">
        <v>57</v>
      </c>
      <c r="J76" s="32" t="s">
        <v>1207</v>
      </c>
      <c r="K76" s="31" t="s">
        <v>103</v>
      </c>
      <c r="L76" s="32" t="s">
        <v>283</v>
      </c>
      <c r="M76" s="34">
        <v>2026</v>
      </c>
      <c r="N76" s="34" t="s">
        <v>1733</v>
      </c>
      <c r="O76" s="35">
        <v>46099</v>
      </c>
      <c r="P76" s="34" t="s">
        <v>1</v>
      </c>
      <c r="Q76" s="34"/>
      <c r="R76" s="34"/>
      <c r="S76" s="34"/>
      <c r="T76" s="34"/>
      <c r="U76" s="34">
        <v>4</v>
      </c>
      <c r="V76" s="63">
        <v>46169</v>
      </c>
      <c r="W76" s="36" t="s">
        <v>1764</v>
      </c>
      <c r="X76" s="76"/>
      <c r="Y76" s="73"/>
      <c r="Z76" s="79"/>
    </row>
    <row r="77" spans="1:26" x14ac:dyDescent="0.3">
      <c r="A77" s="21"/>
      <c r="B77" s="31" t="s">
        <v>685</v>
      </c>
      <c r="C77" s="32" t="s">
        <v>969</v>
      </c>
      <c r="D77" s="33" t="s">
        <v>206</v>
      </c>
      <c r="E77" s="31" t="s">
        <v>5</v>
      </c>
      <c r="F77" s="31" t="s">
        <v>1484</v>
      </c>
      <c r="G77" s="32" t="s">
        <v>176</v>
      </c>
      <c r="H77" s="32" t="s">
        <v>236</v>
      </c>
      <c r="I77" s="32" t="s">
        <v>57</v>
      </c>
      <c r="J77" s="32" t="s">
        <v>1302</v>
      </c>
      <c r="K77" s="31" t="s">
        <v>103</v>
      </c>
      <c r="L77" s="32" t="s">
        <v>308</v>
      </c>
      <c r="M77" s="34">
        <v>2026</v>
      </c>
      <c r="N77" s="34" t="s">
        <v>1733</v>
      </c>
      <c r="O77" s="35">
        <v>46099</v>
      </c>
      <c r="P77" s="34" t="s">
        <v>1</v>
      </c>
      <c r="Q77" s="34"/>
      <c r="R77" s="34"/>
      <c r="S77" s="34"/>
      <c r="T77" s="34"/>
      <c r="U77" s="34">
        <v>99</v>
      </c>
      <c r="V77" s="63">
        <v>46169</v>
      </c>
      <c r="W77" s="36" t="s">
        <v>1764</v>
      </c>
      <c r="X77" s="75">
        <v>7</v>
      </c>
      <c r="Y77" s="71">
        <v>3</v>
      </c>
      <c r="Z77" s="78">
        <f xml:space="preserve"> SUM(X77:Y77)</f>
        <v>10</v>
      </c>
    </row>
    <row r="78" spans="1:26" x14ac:dyDescent="0.3">
      <c r="A78" s="21"/>
      <c r="B78" s="31" t="s">
        <v>752</v>
      </c>
      <c r="C78" s="32" t="s">
        <v>1036</v>
      </c>
      <c r="D78" s="33" t="s">
        <v>406</v>
      </c>
      <c r="E78" s="31" t="s">
        <v>15</v>
      </c>
      <c r="F78" s="31" t="s">
        <v>1581</v>
      </c>
      <c r="G78" s="32" t="s">
        <v>176</v>
      </c>
      <c r="H78" s="32" t="s">
        <v>236</v>
      </c>
      <c r="I78" s="32" t="s">
        <v>57</v>
      </c>
      <c r="J78" s="32" t="s">
        <v>1344</v>
      </c>
      <c r="K78" s="31" t="s">
        <v>103</v>
      </c>
      <c r="L78" s="32" t="s">
        <v>407</v>
      </c>
      <c r="M78" s="34">
        <v>2026</v>
      </c>
      <c r="N78" s="34" t="s">
        <v>1733</v>
      </c>
      <c r="O78" s="35">
        <v>46099</v>
      </c>
      <c r="P78" s="34" t="s">
        <v>1</v>
      </c>
      <c r="Q78" s="34"/>
      <c r="R78" s="34"/>
      <c r="S78" s="34"/>
      <c r="T78" s="34"/>
      <c r="U78" s="34">
        <v>8</v>
      </c>
      <c r="V78" s="63">
        <v>46169</v>
      </c>
      <c r="W78" s="36" t="s">
        <v>1764</v>
      </c>
      <c r="X78" s="76"/>
      <c r="Y78" s="73"/>
      <c r="Z78" s="79"/>
    </row>
    <row r="79" spans="1:26" x14ac:dyDescent="0.3">
      <c r="A79" s="21"/>
      <c r="B79" s="31" t="s">
        <v>753</v>
      </c>
      <c r="C79" s="32" t="s">
        <v>1037</v>
      </c>
      <c r="D79" s="33" t="s">
        <v>408</v>
      </c>
      <c r="E79" s="31" t="s">
        <v>15</v>
      </c>
      <c r="F79" s="31" t="s">
        <v>1582</v>
      </c>
      <c r="G79" s="32" t="s">
        <v>176</v>
      </c>
      <c r="H79" s="32" t="s">
        <v>236</v>
      </c>
      <c r="I79" s="32" t="s">
        <v>57</v>
      </c>
      <c r="J79" s="32" t="s">
        <v>1345</v>
      </c>
      <c r="K79" s="31" t="s">
        <v>103</v>
      </c>
      <c r="L79" s="32" t="s">
        <v>409</v>
      </c>
      <c r="M79" s="34">
        <v>2026</v>
      </c>
      <c r="N79" s="34" t="s">
        <v>1733</v>
      </c>
      <c r="O79" s="35">
        <v>46099</v>
      </c>
      <c r="P79" s="34" t="s">
        <v>1</v>
      </c>
      <c r="Q79" s="34"/>
      <c r="R79" s="34"/>
      <c r="S79" s="34"/>
      <c r="T79" s="34"/>
      <c r="U79" s="34">
        <v>13</v>
      </c>
      <c r="V79" s="63">
        <v>46169</v>
      </c>
      <c r="W79" s="36" t="s">
        <v>1764</v>
      </c>
      <c r="X79" s="75">
        <v>1</v>
      </c>
      <c r="Y79" s="71">
        <v>3</v>
      </c>
      <c r="Z79" s="78">
        <f t="shared" ref="Z79:Z84" si="0" xml:space="preserve"> SUM(X79:Y79)</f>
        <v>4</v>
      </c>
    </row>
    <row r="80" spans="1:26" x14ac:dyDescent="0.3">
      <c r="A80" s="21"/>
      <c r="B80" s="31" t="s">
        <v>785</v>
      </c>
      <c r="C80" s="32" t="s">
        <v>1069</v>
      </c>
      <c r="D80" s="33" t="s">
        <v>457</v>
      </c>
      <c r="E80" s="31" t="s">
        <v>15</v>
      </c>
      <c r="F80" s="31" t="s">
        <v>1604</v>
      </c>
      <c r="G80" s="32" t="s">
        <v>176</v>
      </c>
      <c r="H80" s="32" t="s">
        <v>236</v>
      </c>
      <c r="I80" s="32" t="s">
        <v>57</v>
      </c>
      <c r="J80" s="32" t="s">
        <v>1366</v>
      </c>
      <c r="K80" s="31" t="s">
        <v>103</v>
      </c>
      <c r="L80" s="32" t="s">
        <v>458</v>
      </c>
      <c r="M80" s="34">
        <v>2026</v>
      </c>
      <c r="N80" s="34" t="s">
        <v>1733</v>
      </c>
      <c r="O80" s="35">
        <v>46099</v>
      </c>
      <c r="P80" s="34" t="s">
        <v>1</v>
      </c>
      <c r="Q80" s="34"/>
      <c r="R80" s="34"/>
      <c r="S80" s="34"/>
      <c r="T80" s="34"/>
      <c r="U80" s="34">
        <v>10</v>
      </c>
      <c r="V80" s="63">
        <v>46169</v>
      </c>
      <c r="W80" s="36" t="s">
        <v>1764</v>
      </c>
      <c r="X80" s="75">
        <v>8</v>
      </c>
      <c r="Y80" s="71">
        <v>2</v>
      </c>
      <c r="Z80" s="78">
        <f t="shared" si="0"/>
        <v>10</v>
      </c>
    </row>
    <row r="81" spans="1:26" x14ac:dyDescent="0.3">
      <c r="A81" s="21"/>
      <c r="B81" s="31" t="s">
        <v>823</v>
      </c>
      <c r="C81" s="32" t="s">
        <v>1107</v>
      </c>
      <c r="D81" s="33" t="s">
        <v>109</v>
      </c>
      <c r="E81" s="31" t="s">
        <v>5</v>
      </c>
      <c r="F81" s="31" t="s">
        <v>1445</v>
      </c>
      <c r="G81" s="32" t="s">
        <v>176</v>
      </c>
      <c r="H81" s="32" t="s">
        <v>236</v>
      </c>
      <c r="I81" s="32" t="s">
        <v>57</v>
      </c>
      <c r="J81" s="32" t="s">
        <v>1265</v>
      </c>
      <c r="K81" s="31" t="s">
        <v>103</v>
      </c>
      <c r="L81" s="32" t="s">
        <v>515</v>
      </c>
      <c r="M81" s="34">
        <v>2026</v>
      </c>
      <c r="N81" s="34" t="s">
        <v>1733</v>
      </c>
      <c r="O81" s="35">
        <v>46099</v>
      </c>
      <c r="P81" s="34" t="s">
        <v>1</v>
      </c>
      <c r="Q81" s="34"/>
      <c r="R81" s="34"/>
      <c r="S81" s="34"/>
      <c r="T81" s="34"/>
      <c r="U81" s="34">
        <v>19</v>
      </c>
      <c r="V81" s="63">
        <v>46169</v>
      </c>
      <c r="W81" s="36" t="s">
        <v>1764</v>
      </c>
      <c r="X81" s="75">
        <v>2</v>
      </c>
      <c r="Y81" s="71">
        <v>19</v>
      </c>
      <c r="Z81" s="78">
        <f t="shared" si="0"/>
        <v>21</v>
      </c>
    </row>
    <row r="82" spans="1:26" x14ac:dyDescent="0.3">
      <c r="A82" s="21"/>
      <c r="B82" s="31" t="s">
        <v>826</v>
      </c>
      <c r="C82" s="32" t="s">
        <v>1110</v>
      </c>
      <c r="D82" s="33" t="s">
        <v>520</v>
      </c>
      <c r="E82" s="31" t="s">
        <v>5</v>
      </c>
      <c r="F82" s="31" t="s">
        <v>1633</v>
      </c>
      <c r="G82" s="32" t="s">
        <v>176</v>
      </c>
      <c r="H82" s="32" t="s">
        <v>236</v>
      </c>
      <c r="I82" s="32" t="s">
        <v>57</v>
      </c>
      <c r="J82" s="32" t="s">
        <v>1394</v>
      </c>
      <c r="K82" s="31" t="s">
        <v>103</v>
      </c>
      <c r="L82" s="32" t="s">
        <v>521</v>
      </c>
      <c r="M82" s="34">
        <v>2026</v>
      </c>
      <c r="N82" s="34" t="s">
        <v>1733</v>
      </c>
      <c r="O82" s="35">
        <v>46099</v>
      </c>
      <c r="P82" s="34" t="s">
        <v>1</v>
      </c>
      <c r="Q82" s="34"/>
      <c r="R82" s="34"/>
      <c r="S82" s="34"/>
      <c r="T82" s="34"/>
      <c r="U82" s="34">
        <v>23</v>
      </c>
      <c r="V82" s="63">
        <v>46169</v>
      </c>
      <c r="W82" s="36" t="s">
        <v>1764</v>
      </c>
      <c r="X82" s="75">
        <v>1</v>
      </c>
      <c r="Y82" s="71">
        <v>3</v>
      </c>
      <c r="Z82" s="78">
        <f t="shared" si="0"/>
        <v>4</v>
      </c>
    </row>
    <row r="83" spans="1:26" x14ac:dyDescent="0.3">
      <c r="A83" s="21"/>
      <c r="B83" s="31" t="s">
        <v>834</v>
      </c>
      <c r="C83" s="32" t="s">
        <v>1118</v>
      </c>
      <c r="D83" s="33" t="s">
        <v>532</v>
      </c>
      <c r="E83" s="31" t="s">
        <v>5</v>
      </c>
      <c r="F83" s="31" t="s">
        <v>1639</v>
      </c>
      <c r="G83" s="32" t="s">
        <v>176</v>
      </c>
      <c r="H83" s="32" t="s">
        <v>236</v>
      </c>
      <c r="I83" s="32" t="s">
        <v>57</v>
      </c>
      <c r="J83" s="32" t="s">
        <v>1399</v>
      </c>
      <c r="K83" s="31" t="s">
        <v>103</v>
      </c>
      <c r="L83" s="32" t="s">
        <v>533</v>
      </c>
      <c r="M83" s="34">
        <v>2026</v>
      </c>
      <c r="N83" s="34" t="s">
        <v>1733</v>
      </c>
      <c r="O83" s="35">
        <v>46099</v>
      </c>
      <c r="P83" s="34" t="s">
        <v>1</v>
      </c>
      <c r="Q83" s="34"/>
      <c r="R83" s="34"/>
      <c r="S83" s="34"/>
      <c r="T83" s="34"/>
      <c r="U83" s="34">
        <v>9</v>
      </c>
      <c r="V83" s="63">
        <v>46169</v>
      </c>
      <c r="W83" s="36" t="s">
        <v>1764</v>
      </c>
      <c r="X83" s="75">
        <v>3</v>
      </c>
      <c r="Y83" s="71">
        <v>0</v>
      </c>
      <c r="Z83" s="78">
        <f t="shared" si="0"/>
        <v>3</v>
      </c>
    </row>
    <row r="84" spans="1:26" x14ac:dyDescent="0.3">
      <c r="A84" s="21"/>
      <c r="B84" s="31" t="s">
        <v>855</v>
      </c>
      <c r="C84" s="32" t="s">
        <v>1139</v>
      </c>
      <c r="D84" s="33" t="s">
        <v>564</v>
      </c>
      <c r="E84" s="31" t="s">
        <v>15</v>
      </c>
      <c r="F84" s="31" t="s">
        <v>1654</v>
      </c>
      <c r="G84" s="32" t="s">
        <v>176</v>
      </c>
      <c r="H84" s="32" t="s">
        <v>236</v>
      </c>
      <c r="I84" s="32" t="s">
        <v>57</v>
      </c>
      <c r="J84" s="32" t="s">
        <v>1416</v>
      </c>
      <c r="K84" s="31" t="s">
        <v>103</v>
      </c>
      <c r="L84" s="32" t="s">
        <v>565</v>
      </c>
      <c r="M84" s="34">
        <v>2026</v>
      </c>
      <c r="N84" s="34" t="s">
        <v>1733</v>
      </c>
      <c r="O84" s="35">
        <v>46099</v>
      </c>
      <c r="P84" s="34" t="s">
        <v>1</v>
      </c>
      <c r="Q84" s="34"/>
      <c r="R84" s="34"/>
      <c r="S84" s="34"/>
      <c r="T84" s="34"/>
      <c r="U84" s="34">
        <v>4</v>
      </c>
      <c r="V84" s="63">
        <v>46169</v>
      </c>
      <c r="W84" s="36" t="s">
        <v>1764</v>
      </c>
      <c r="X84" s="75">
        <v>1</v>
      </c>
      <c r="Y84" s="71">
        <v>1</v>
      </c>
      <c r="Z84" s="78">
        <f t="shared" si="0"/>
        <v>2</v>
      </c>
    </row>
    <row r="85" spans="1:26" hidden="1" x14ac:dyDescent="0.3">
      <c r="B85" s="10" t="s">
        <v>886</v>
      </c>
      <c r="C85" s="11" t="s">
        <v>1169</v>
      </c>
      <c r="D85" s="10" t="s">
        <v>52</v>
      </c>
      <c r="E85" s="10" t="s">
        <v>1</v>
      </c>
      <c r="F85" s="10" t="s">
        <v>1663</v>
      </c>
      <c r="G85" s="11" t="s">
        <v>176</v>
      </c>
      <c r="H85" s="11" t="s">
        <v>236</v>
      </c>
      <c r="I85" s="11" t="s">
        <v>55</v>
      </c>
      <c r="J85" s="11"/>
      <c r="K85" s="10" t="s">
        <v>52</v>
      </c>
      <c r="L85" s="11" t="s">
        <v>599</v>
      </c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7"/>
    </row>
    <row r="86" spans="1:26" hidden="1" x14ac:dyDescent="0.3">
      <c r="B86" s="5" t="s">
        <v>810</v>
      </c>
      <c r="C86" s="6" t="s">
        <v>1094</v>
      </c>
      <c r="D86" s="5" t="s">
        <v>494</v>
      </c>
      <c r="E86" s="5" t="s">
        <v>5</v>
      </c>
      <c r="F86" s="5" t="s">
        <v>1622</v>
      </c>
      <c r="G86" s="6" t="s">
        <v>176</v>
      </c>
      <c r="H86" s="6" t="s">
        <v>236</v>
      </c>
      <c r="I86" s="6" t="s">
        <v>55</v>
      </c>
      <c r="J86" s="6" t="s">
        <v>1385</v>
      </c>
      <c r="K86" s="5" t="s">
        <v>52</v>
      </c>
      <c r="L86" s="6" t="s">
        <v>495</v>
      </c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6"/>
    </row>
    <row r="87" spans="1:26" hidden="1" x14ac:dyDescent="0.3">
      <c r="B87" s="5" t="s">
        <v>815</v>
      </c>
      <c r="C87" s="6" t="s">
        <v>1099</v>
      </c>
      <c r="D87" s="5" t="s">
        <v>160</v>
      </c>
      <c r="E87" s="5" t="s">
        <v>5</v>
      </c>
      <c r="F87" s="5" t="s">
        <v>1482</v>
      </c>
      <c r="G87" s="6" t="s">
        <v>176</v>
      </c>
      <c r="H87" s="6" t="s">
        <v>236</v>
      </c>
      <c r="I87" s="6" t="s">
        <v>55</v>
      </c>
      <c r="J87" s="6" t="s">
        <v>1388</v>
      </c>
      <c r="K87" s="5" t="s">
        <v>52</v>
      </c>
      <c r="L87" s="6" t="s">
        <v>503</v>
      </c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6"/>
    </row>
    <row r="88" spans="1:26" x14ac:dyDescent="0.3">
      <c r="A88" s="21"/>
      <c r="B88" s="25" t="s">
        <v>887</v>
      </c>
      <c r="C88" s="26" t="s">
        <v>1170</v>
      </c>
      <c r="D88" s="27" t="s">
        <v>10</v>
      </c>
      <c r="E88" s="25" t="s">
        <v>1</v>
      </c>
      <c r="F88" s="25" t="s">
        <v>1664</v>
      </c>
      <c r="G88" s="26" t="s">
        <v>176</v>
      </c>
      <c r="H88" s="26" t="s">
        <v>236</v>
      </c>
      <c r="I88" s="26" t="s">
        <v>12</v>
      </c>
      <c r="J88" s="26"/>
      <c r="K88" s="25" t="s">
        <v>10</v>
      </c>
      <c r="L88" s="26" t="s">
        <v>600</v>
      </c>
      <c r="M88" s="28">
        <v>2026</v>
      </c>
      <c r="N88" s="28" t="s">
        <v>1733</v>
      </c>
      <c r="O88" s="29">
        <v>45961</v>
      </c>
      <c r="P88" s="28"/>
      <c r="Q88" s="28">
        <v>3</v>
      </c>
      <c r="R88" s="28"/>
      <c r="S88" s="28">
        <v>1</v>
      </c>
      <c r="T88" s="28"/>
      <c r="U88" s="28">
        <v>3</v>
      </c>
      <c r="V88" s="63">
        <v>46170</v>
      </c>
      <c r="W88" s="30" t="s">
        <v>1768</v>
      </c>
      <c r="X88" s="76"/>
      <c r="Y88" s="73"/>
      <c r="Z88" s="79"/>
    </row>
    <row r="89" spans="1:26" hidden="1" x14ac:dyDescent="0.3">
      <c r="B89" s="5" t="s">
        <v>664</v>
      </c>
      <c r="C89" s="6" t="s">
        <v>948</v>
      </c>
      <c r="D89" s="5" t="s">
        <v>202</v>
      </c>
      <c r="E89" s="5" t="s">
        <v>15</v>
      </c>
      <c r="F89" s="5" t="s">
        <v>1525</v>
      </c>
      <c r="G89" s="6" t="s">
        <v>176</v>
      </c>
      <c r="H89" s="6" t="s">
        <v>236</v>
      </c>
      <c r="I89" s="6" t="s">
        <v>12</v>
      </c>
      <c r="J89" s="6" t="s">
        <v>1290</v>
      </c>
      <c r="K89" s="5" t="s">
        <v>10</v>
      </c>
      <c r="L89" s="6" t="s">
        <v>277</v>
      </c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6"/>
    </row>
    <row r="90" spans="1:26" hidden="1" x14ac:dyDescent="0.3">
      <c r="B90" s="5" t="s">
        <v>682</v>
      </c>
      <c r="C90" s="6" t="s">
        <v>966</v>
      </c>
      <c r="D90" s="5" t="s">
        <v>304</v>
      </c>
      <c r="E90" s="5" t="s">
        <v>5</v>
      </c>
      <c r="F90" s="5" t="s">
        <v>1537</v>
      </c>
      <c r="G90" s="6" t="s">
        <v>176</v>
      </c>
      <c r="H90" s="6" t="s">
        <v>236</v>
      </c>
      <c r="I90" s="6" t="s">
        <v>12</v>
      </c>
      <c r="J90" s="6" t="s">
        <v>1299</v>
      </c>
      <c r="K90" s="5" t="s">
        <v>10</v>
      </c>
      <c r="L90" s="6" t="s">
        <v>305</v>
      </c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6"/>
    </row>
    <row r="91" spans="1:26" hidden="1" x14ac:dyDescent="0.3">
      <c r="B91" s="5" t="s">
        <v>728</v>
      </c>
      <c r="C91" s="6" t="s">
        <v>1012</v>
      </c>
      <c r="D91" s="5" t="s">
        <v>171</v>
      </c>
      <c r="E91" s="5" t="s">
        <v>15</v>
      </c>
      <c r="F91" s="5" t="s">
        <v>1567</v>
      </c>
      <c r="G91" s="6" t="s">
        <v>176</v>
      </c>
      <c r="H91" s="6" t="s">
        <v>236</v>
      </c>
      <c r="I91" s="6" t="s">
        <v>12</v>
      </c>
      <c r="J91" s="6" t="s">
        <v>1231</v>
      </c>
      <c r="K91" s="5" t="s">
        <v>10</v>
      </c>
      <c r="L91" s="6" t="s">
        <v>371</v>
      </c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6"/>
    </row>
    <row r="92" spans="1:26" hidden="1" x14ac:dyDescent="0.3">
      <c r="B92" s="5" t="s">
        <v>809</v>
      </c>
      <c r="C92" s="6" t="s">
        <v>1093</v>
      </c>
      <c r="D92" s="5" t="s">
        <v>491</v>
      </c>
      <c r="E92" s="5" t="s">
        <v>492</v>
      </c>
      <c r="F92" s="5" t="s">
        <v>1621</v>
      </c>
      <c r="G92" s="6" t="s">
        <v>176</v>
      </c>
      <c r="H92" s="6" t="s">
        <v>236</v>
      </c>
      <c r="I92" s="6" t="s">
        <v>12</v>
      </c>
      <c r="J92" s="6" t="s">
        <v>1384</v>
      </c>
      <c r="K92" s="5" t="s">
        <v>10</v>
      </c>
      <c r="L92" s="6" t="s">
        <v>493</v>
      </c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6"/>
    </row>
    <row r="93" spans="1:26" hidden="1" x14ac:dyDescent="0.3">
      <c r="B93" s="5" t="s">
        <v>825</v>
      </c>
      <c r="C93" s="6" t="s">
        <v>1109</v>
      </c>
      <c r="D93" s="5" t="s">
        <v>518</v>
      </c>
      <c r="E93" s="5" t="s">
        <v>15</v>
      </c>
      <c r="F93" s="5" t="s">
        <v>1632</v>
      </c>
      <c r="G93" s="6" t="s">
        <v>176</v>
      </c>
      <c r="H93" s="6" t="s">
        <v>236</v>
      </c>
      <c r="I93" s="6" t="s">
        <v>12</v>
      </c>
      <c r="J93" s="6" t="s">
        <v>1393</v>
      </c>
      <c r="K93" s="5" t="s">
        <v>10</v>
      </c>
      <c r="L93" s="6" t="s">
        <v>519</v>
      </c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6"/>
    </row>
    <row r="94" spans="1:26" x14ac:dyDescent="0.3">
      <c r="A94" s="21"/>
      <c r="B94" s="86" t="s">
        <v>888</v>
      </c>
      <c r="C94" s="90" t="s">
        <v>1171</v>
      </c>
      <c r="D94" s="84" t="s">
        <v>173</v>
      </c>
      <c r="E94" s="86" t="s">
        <v>1</v>
      </c>
      <c r="F94" s="25" t="s">
        <v>1702</v>
      </c>
      <c r="G94" s="26" t="s">
        <v>176</v>
      </c>
      <c r="H94" s="26" t="s">
        <v>236</v>
      </c>
      <c r="I94" s="26" t="s">
        <v>22</v>
      </c>
      <c r="J94" s="26"/>
      <c r="K94" s="25" t="s">
        <v>173</v>
      </c>
      <c r="L94" s="26" t="s">
        <v>601</v>
      </c>
      <c r="M94" s="28">
        <v>2026</v>
      </c>
      <c r="N94" s="82" t="s">
        <v>1733</v>
      </c>
      <c r="O94" s="82"/>
      <c r="P94" s="82">
        <v>2</v>
      </c>
      <c r="Q94" s="82"/>
      <c r="R94" s="82"/>
      <c r="S94" s="82">
        <v>1</v>
      </c>
      <c r="T94" s="82"/>
      <c r="U94" s="82">
        <v>142</v>
      </c>
      <c r="V94" s="81">
        <v>46218</v>
      </c>
      <c r="W94" s="93" t="s">
        <v>1812</v>
      </c>
      <c r="X94" s="76"/>
      <c r="Y94" s="73"/>
      <c r="Z94" s="79"/>
    </row>
    <row r="95" spans="1:26" hidden="1" x14ac:dyDescent="0.3">
      <c r="B95" s="5" t="s">
        <v>656</v>
      </c>
      <c r="C95" s="6" t="s">
        <v>940</v>
      </c>
      <c r="D95" s="5" t="s">
        <v>204</v>
      </c>
      <c r="E95" s="5" t="s">
        <v>15</v>
      </c>
      <c r="F95" s="5" t="s">
        <v>1519</v>
      </c>
      <c r="G95" s="6" t="s">
        <v>176</v>
      </c>
      <c r="H95" s="6" t="s">
        <v>236</v>
      </c>
      <c r="I95" s="6" t="s">
        <v>22</v>
      </c>
      <c r="J95" s="6" t="s">
        <v>1287</v>
      </c>
      <c r="K95" s="5" t="s">
        <v>173</v>
      </c>
      <c r="L95" s="6" t="s">
        <v>265</v>
      </c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6"/>
    </row>
    <row r="96" spans="1:26" hidden="1" x14ac:dyDescent="0.3">
      <c r="B96" s="5" t="s">
        <v>678</v>
      </c>
      <c r="C96" s="6" t="s">
        <v>962</v>
      </c>
      <c r="D96" s="5" t="s">
        <v>164</v>
      </c>
      <c r="E96" s="5" t="s">
        <v>15</v>
      </c>
      <c r="F96" s="5" t="s">
        <v>1464</v>
      </c>
      <c r="G96" s="6" t="s">
        <v>176</v>
      </c>
      <c r="H96" s="6" t="s">
        <v>236</v>
      </c>
      <c r="I96" s="6" t="s">
        <v>22</v>
      </c>
      <c r="J96" s="6" t="s">
        <v>1241</v>
      </c>
      <c r="K96" s="5" t="s">
        <v>173</v>
      </c>
      <c r="L96" s="6" t="s">
        <v>298</v>
      </c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6"/>
    </row>
    <row r="97" spans="1:26" x14ac:dyDescent="0.3">
      <c r="A97" s="21"/>
      <c r="B97" s="31" t="s">
        <v>681</v>
      </c>
      <c r="C97" s="32" t="s">
        <v>965</v>
      </c>
      <c r="D97" s="33" t="s">
        <v>95</v>
      </c>
      <c r="E97" s="31" t="s">
        <v>5</v>
      </c>
      <c r="F97" s="31" t="s">
        <v>1440</v>
      </c>
      <c r="G97" s="32" t="s">
        <v>176</v>
      </c>
      <c r="H97" s="32" t="s">
        <v>236</v>
      </c>
      <c r="I97" s="32" t="s">
        <v>22</v>
      </c>
      <c r="J97" s="32" t="s">
        <v>154</v>
      </c>
      <c r="K97" s="31" t="s">
        <v>173</v>
      </c>
      <c r="L97" s="32" t="s">
        <v>303</v>
      </c>
      <c r="M97" s="34">
        <v>2026</v>
      </c>
      <c r="N97" s="34" t="s">
        <v>1733</v>
      </c>
      <c r="O97" s="35">
        <v>46168</v>
      </c>
      <c r="P97" s="34" t="s">
        <v>1740</v>
      </c>
      <c r="Q97" s="34">
        <v>1</v>
      </c>
      <c r="R97" s="34"/>
      <c r="S97" s="34"/>
      <c r="T97" s="34"/>
      <c r="U97" s="34">
        <v>187</v>
      </c>
      <c r="V97" s="63">
        <v>46171</v>
      </c>
      <c r="W97" s="36" t="s">
        <v>1757</v>
      </c>
      <c r="X97" s="75">
        <v>82</v>
      </c>
      <c r="Y97" s="71">
        <v>60</v>
      </c>
      <c r="Z97" s="78">
        <f xml:space="preserve"> SUM(X97:Y97)</f>
        <v>142</v>
      </c>
    </row>
    <row r="98" spans="1:26" hidden="1" x14ac:dyDescent="0.3">
      <c r="B98" s="5" t="s">
        <v>683</v>
      </c>
      <c r="C98" s="6" t="s">
        <v>967</v>
      </c>
      <c r="D98" s="5" t="s">
        <v>219</v>
      </c>
      <c r="E98" s="5" t="s">
        <v>15</v>
      </c>
      <c r="F98" s="5" t="s">
        <v>1538</v>
      </c>
      <c r="G98" s="6" t="s">
        <v>176</v>
      </c>
      <c r="H98" s="6" t="s">
        <v>236</v>
      </c>
      <c r="I98" s="6" t="s">
        <v>22</v>
      </c>
      <c r="J98" s="6" t="s">
        <v>1300</v>
      </c>
      <c r="K98" s="5" t="s">
        <v>173</v>
      </c>
      <c r="L98" s="6" t="s">
        <v>306</v>
      </c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6"/>
      <c r="X98" s="71">
        <v>25</v>
      </c>
      <c r="Y98" s="71">
        <v>38</v>
      </c>
      <c r="Z98" s="71">
        <f xml:space="preserve"> SUM(X98:Y98)</f>
        <v>63</v>
      </c>
    </row>
    <row r="99" spans="1:26" hidden="1" x14ac:dyDescent="0.3">
      <c r="B99" s="5" t="s">
        <v>688</v>
      </c>
      <c r="C99" s="6" t="s">
        <v>972</v>
      </c>
      <c r="D99" s="5" t="s">
        <v>311</v>
      </c>
      <c r="E99" s="5" t="s">
        <v>15</v>
      </c>
      <c r="F99" s="5" t="s">
        <v>1541</v>
      </c>
      <c r="G99" s="6" t="s">
        <v>176</v>
      </c>
      <c r="H99" s="6" t="s">
        <v>236</v>
      </c>
      <c r="I99" s="6" t="s">
        <v>22</v>
      </c>
      <c r="J99" s="6" t="s">
        <v>1303</v>
      </c>
      <c r="K99" s="5" t="s">
        <v>173</v>
      </c>
      <c r="L99" s="6" t="s">
        <v>312</v>
      </c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6"/>
    </row>
    <row r="100" spans="1:26" hidden="1" x14ac:dyDescent="0.3">
      <c r="B100" s="5" t="s">
        <v>694</v>
      </c>
      <c r="C100" s="6" t="s">
        <v>978</v>
      </c>
      <c r="D100" s="5" t="s">
        <v>212</v>
      </c>
      <c r="E100" s="5" t="s">
        <v>5</v>
      </c>
      <c r="F100" s="5" t="s">
        <v>1545</v>
      </c>
      <c r="G100" s="6" t="s">
        <v>176</v>
      </c>
      <c r="H100" s="6" t="s">
        <v>236</v>
      </c>
      <c r="I100" s="6" t="s">
        <v>22</v>
      </c>
      <c r="J100" s="6" t="s">
        <v>1305</v>
      </c>
      <c r="K100" s="5" t="s">
        <v>173</v>
      </c>
      <c r="L100" s="6" t="s">
        <v>321</v>
      </c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6"/>
    </row>
    <row r="101" spans="1:26" hidden="1" x14ac:dyDescent="0.3">
      <c r="B101" s="5" t="s">
        <v>696</v>
      </c>
      <c r="C101" s="6" t="s">
        <v>980</v>
      </c>
      <c r="D101" s="5" t="s">
        <v>324</v>
      </c>
      <c r="E101" s="5" t="s">
        <v>15</v>
      </c>
      <c r="F101" s="5" t="s">
        <v>1547</v>
      </c>
      <c r="G101" s="6" t="s">
        <v>176</v>
      </c>
      <c r="H101" s="6" t="s">
        <v>236</v>
      </c>
      <c r="I101" s="6" t="s">
        <v>22</v>
      </c>
      <c r="J101" s="6" t="s">
        <v>1307</v>
      </c>
      <c r="K101" s="5" t="s">
        <v>173</v>
      </c>
      <c r="L101" s="6" t="s">
        <v>325</v>
      </c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6"/>
    </row>
    <row r="102" spans="1:26" hidden="1" x14ac:dyDescent="0.3">
      <c r="B102" s="5" t="s">
        <v>717</v>
      </c>
      <c r="C102" s="6" t="s">
        <v>1001</v>
      </c>
      <c r="D102" s="5" t="s">
        <v>149</v>
      </c>
      <c r="E102" s="5" t="s">
        <v>15</v>
      </c>
      <c r="F102" s="5" t="s">
        <v>1504</v>
      </c>
      <c r="G102" s="6" t="s">
        <v>176</v>
      </c>
      <c r="H102" s="6" t="s">
        <v>236</v>
      </c>
      <c r="I102" s="6" t="s">
        <v>22</v>
      </c>
      <c r="J102" s="6" t="s">
        <v>1323</v>
      </c>
      <c r="K102" s="5" t="s">
        <v>173</v>
      </c>
      <c r="L102" s="6" t="s">
        <v>355</v>
      </c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6"/>
    </row>
    <row r="103" spans="1:26" hidden="1" x14ac:dyDescent="0.3">
      <c r="B103" s="5" t="s">
        <v>726</v>
      </c>
      <c r="C103" s="6" t="s">
        <v>1010</v>
      </c>
      <c r="D103" s="5" t="s">
        <v>367</v>
      </c>
      <c r="E103" s="5" t="s">
        <v>15</v>
      </c>
      <c r="F103" s="5" t="s">
        <v>1565</v>
      </c>
      <c r="G103" s="6" t="s">
        <v>176</v>
      </c>
      <c r="H103" s="6" t="s">
        <v>236</v>
      </c>
      <c r="I103" s="6" t="s">
        <v>22</v>
      </c>
      <c r="J103" s="6" t="s">
        <v>1331</v>
      </c>
      <c r="K103" s="5" t="s">
        <v>173</v>
      </c>
      <c r="L103" s="6" t="s">
        <v>368</v>
      </c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6"/>
    </row>
    <row r="104" spans="1:26" hidden="1" x14ac:dyDescent="0.3">
      <c r="B104" s="5" t="s">
        <v>760</v>
      </c>
      <c r="C104" s="6" t="s">
        <v>1044</v>
      </c>
      <c r="D104" s="5" t="s">
        <v>421</v>
      </c>
      <c r="E104" s="5" t="s">
        <v>5</v>
      </c>
      <c r="F104" s="5" t="s">
        <v>1588</v>
      </c>
      <c r="G104" s="6" t="s">
        <v>176</v>
      </c>
      <c r="H104" s="6" t="s">
        <v>236</v>
      </c>
      <c r="I104" s="6" t="s">
        <v>22</v>
      </c>
      <c r="J104" s="6" t="s">
        <v>1351</v>
      </c>
      <c r="K104" s="5" t="s">
        <v>173</v>
      </c>
      <c r="L104" s="6" t="s">
        <v>422</v>
      </c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6"/>
    </row>
    <row r="105" spans="1:26" hidden="1" x14ac:dyDescent="0.3">
      <c r="B105" s="5" t="s">
        <v>771</v>
      </c>
      <c r="C105" s="6" t="s">
        <v>1055</v>
      </c>
      <c r="D105" s="5" t="s">
        <v>80</v>
      </c>
      <c r="E105" s="5" t="s">
        <v>5</v>
      </c>
      <c r="F105" s="5" t="s">
        <v>1436</v>
      </c>
      <c r="G105" s="6" t="s">
        <v>176</v>
      </c>
      <c r="H105" s="6" t="s">
        <v>236</v>
      </c>
      <c r="I105" s="6" t="s">
        <v>22</v>
      </c>
      <c r="J105" s="6" t="s">
        <v>1218</v>
      </c>
      <c r="K105" s="5" t="s">
        <v>173</v>
      </c>
      <c r="L105" s="6" t="s">
        <v>438</v>
      </c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6"/>
    </row>
    <row r="106" spans="1:26" hidden="1" x14ac:dyDescent="0.3">
      <c r="B106" s="5" t="s">
        <v>782</v>
      </c>
      <c r="C106" s="6" t="s">
        <v>1066</v>
      </c>
      <c r="D106" s="5" t="s">
        <v>452</v>
      </c>
      <c r="E106" s="5" t="s">
        <v>5</v>
      </c>
      <c r="F106" s="5" t="s">
        <v>1601</v>
      </c>
      <c r="G106" s="6" t="s">
        <v>176</v>
      </c>
      <c r="H106" s="6" t="s">
        <v>236</v>
      </c>
      <c r="I106" s="6" t="s">
        <v>22</v>
      </c>
      <c r="J106" s="6" t="s">
        <v>1363</v>
      </c>
      <c r="K106" s="5" t="s">
        <v>173</v>
      </c>
      <c r="L106" s="6" t="s">
        <v>453</v>
      </c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6"/>
    </row>
    <row r="107" spans="1:26" hidden="1" x14ac:dyDescent="0.3">
      <c r="B107" s="5" t="s">
        <v>804</v>
      </c>
      <c r="C107" s="6" t="s">
        <v>1088</v>
      </c>
      <c r="D107" s="5" t="s">
        <v>182</v>
      </c>
      <c r="E107" s="5" t="s">
        <v>15</v>
      </c>
      <c r="F107" s="5" t="s">
        <v>1617</v>
      </c>
      <c r="G107" s="6" t="s">
        <v>176</v>
      </c>
      <c r="H107" s="6" t="s">
        <v>236</v>
      </c>
      <c r="I107" s="6" t="s">
        <v>22</v>
      </c>
      <c r="J107" s="6" t="s">
        <v>1380</v>
      </c>
      <c r="K107" s="5" t="s">
        <v>173</v>
      </c>
      <c r="L107" s="6" t="s">
        <v>484</v>
      </c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6"/>
    </row>
    <row r="108" spans="1:26" hidden="1" x14ac:dyDescent="0.3">
      <c r="B108" s="5" t="s">
        <v>821</v>
      </c>
      <c r="C108" s="6" t="s">
        <v>1105</v>
      </c>
      <c r="D108" s="5" t="s">
        <v>231</v>
      </c>
      <c r="E108" s="5" t="s">
        <v>5</v>
      </c>
      <c r="F108" s="5" t="s">
        <v>1503</v>
      </c>
      <c r="G108" s="6" t="s">
        <v>176</v>
      </c>
      <c r="H108" s="6" t="s">
        <v>236</v>
      </c>
      <c r="I108" s="6" t="s">
        <v>22</v>
      </c>
      <c r="J108" s="6" t="s">
        <v>1392</v>
      </c>
      <c r="K108" s="5" t="s">
        <v>173</v>
      </c>
      <c r="L108" s="6" t="s">
        <v>513</v>
      </c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6"/>
    </row>
    <row r="109" spans="1:26" hidden="1" x14ac:dyDescent="0.3">
      <c r="B109" s="5" t="s">
        <v>828</v>
      </c>
      <c r="C109" s="6" t="s">
        <v>1112</v>
      </c>
      <c r="D109" s="5" t="s">
        <v>524</v>
      </c>
      <c r="E109" s="5" t="s">
        <v>5</v>
      </c>
      <c r="F109" s="5" t="s">
        <v>1635</v>
      </c>
      <c r="G109" s="6" t="s">
        <v>176</v>
      </c>
      <c r="H109" s="6" t="s">
        <v>236</v>
      </c>
      <c r="I109" s="6" t="s">
        <v>22</v>
      </c>
      <c r="J109" s="6" t="s">
        <v>1254</v>
      </c>
      <c r="K109" s="5" t="s">
        <v>173</v>
      </c>
      <c r="L109" s="6" t="s">
        <v>525</v>
      </c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6"/>
    </row>
    <row r="110" spans="1:26" x14ac:dyDescent="0.3">
      <c r="A110" s="21"/>
      <c r="B110" s="31" t="s">
        <v>831</v>
      </c>
      <c r="C110" s="32" t="s">
        <v>1115</v>
      </c>
      <c r="D110" s="33" t="s">
        <v>220</v>
      </c>
      <c r="E110" s="31" t="s">
        <v>5</v>
      </c>
      <c r="F110" s="31" t="s">
        <v>1637</v>
      </c>
      <c r="G110" s="32" t="s">
        <v>176</v>
      </c>
      <c r="H110" s="32" t="s">
        <v>236</v>
      </c>
      <c r="I110" s="32" t="s">
        <v>22</v>
      </c>
      <c r="J110" s="32" t="s">
        <v>1397</v>
      </c>
      <c r="K110" s="31" t="s">
        <v>173</v>
      </c>
      <c r="L110" s="32" t="s">
        <v>529</v>
      </c>
      <c r="M110" s="34">
        <v>2026</v>
      </c>
      <c r="N110" s="34" t="s">
        <v>1733</v>
      </c>
      <c r="O110" s="35">
        <v>46170</v>
      </c>
      <c r="P110" s="34" t="s">
        <v>1740</v>
      </c>
      <c r="Q110" s="34">
        <v>1</v>
      </c>
      <c r="R110" s="34"/>
      <c r="S110" s="34"/>
      <c r="T110" s="34"/>
      <c r="U110" s="34">
        <v>57</v>
      </c>
      <c r="V110" s="63">
        <v>46171</v>
      </c>
      <c r="W110" s="36" t="s">
        <v>1757</v>
      </c>
      <c r="X110" s="75">
        <v>25</v>
      </c>
      <c r="Y110" s="71">
        <v>38</v>
      </c>
      <c r="Z110" s="78">
        <f xml:space="preserve"> SUM(X110:Y110)</f>
        <v>63</v>
      </c>
    </row>
    <row r="111" spans="1:26" x14ac:dyDescent="0.3">
      <c r="B111" s="85" t="s">
        <v>889</v>
      </c>
      <c r="C111" s="7" t="s">
        <v>1172</v>
      </c>
      <c r="D111" s="88" t="s">
        <v>141</v>
      </c>
      <c r="E111" s="85" t="s">
        <v>1</v>
      </c>
      <c r="F111" s="10" t="s">
        <v>1680</v>
      </c>
      <c r="G111" s="11" t="s">
        <v>176</v>
      </c>
      <c r="H111" s="11" t="s">
        <v>236</v>
      </c>
      <c r="I111" s="11" t="s">
        <v>49</v>
      </c>
      <c r="J111" s="11"/>
      <c r="K111" s="10" t="s">
        <v>141</v>
      </c>
      <c r="L111" s="11" t="s">
        <v>602</v>
      </c>
      <c r="M111" s="14"/>
      <c r="N111" s="83" t="s">
        <v>1733</v>
      </c>
      <c r="O111" s="83"/>
      <c r="P111" s="83"/>
      <c r="Q111" s="83"/>
      <c r="R111" s="83"/>
      <c r="S111" s="83"/>
      <c r="T111" s="83"/>
      <c r="U111" s="83">
        <v>47</v>
      </c>
      <c r="V111" s="87">
        <v>46218</v>
      </c>
      <c r="W111" s="93" t="s">
        <v>1812</v>
      </c>
    </row>
    <row r="112" spans="1:26" hidden="1" x14ac:dyDescent="0.3">
      <c r="B112" s="5" t="s">
        <v>740</v>
      </c>
      <c r="C112" s="6" t="s">
        <v>1024</v>
      </c>
      <c r="D112" s="5" t="s">
        <v>389</v>
      </c>
      <c r="E112" s="5" t="s">
        <v>15</v>
      </c>
      <c r="F112" s="5" t="s">
        <v>1575</v>
      </c>
      <c r="G112" s="6" t="s">
        <v>176</v>
      </c>
      <c r="H112" s="6" t="s">
        <v>236</v>
      </c>
      <c r="I112" s="6" t="s">
        <v>49</v>
      </c>
      <c r="J112" s="6" t="s">
        <v>1338</v>
      </c>
      <c r="K112" s="5" t="s">
        <v>141</v>
      </c>
      <c r="L112" s="6" t="s">
        <v>390</v>
      </c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6"/>
    </row>
    <row r="113" spans="1:26" hidden="1" x14ac:dyDescent="0.3">
      <c r="B113" s="5" t="s">
        <v>856</v>
      </c>
      <c r="C113" s="6" t="s">
        <v>1140</v>
      </c>
      <c r="D113" s="5" t="s">
        <v>126</v>
      </c>
      <c r="E113" s="5" t="s">
        <v>5</v>
      </c>
      <c r="F113" s="5" t="s">
        <v>1452</v>
      </c>
      <c r="G113" s="6" t="s">
        <v>176</v>
      </c>
      <c r="H113" s="6" t="s">
        <v>236</v>
      </c>
      <c r="I113" s="6" t="s">
        <v>49</v>
      </c>
      <c r="J113" s="6" t="s">
        <v>1417</v>
      </c>
      <c r="K113" s="5" t="s">
        <v>141</v>
      </c>
      <c r="L113" s="6" t="s">
        <v>566</v>
      </c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6"/>
    </row>
    <row r="114" spans="1:26" hidden="1" x14ac:dyDescent="0.3">
      <c r="B114" s="10" t="s">
        <v>890</v>
      </c>
      <c r="C114" s="11" t="s">
        <v>1173</v>
      </c>
      <c r="D114" s="10" t="s">
        <v>77</v>
      </c>
      <c r="E114" s="10" t="s">
        <v>1</v>
      </c>
      <c r="F114" s="10" t="s">
        <v>1672</v>
      </c>
      <c r="G114" s="11" t="s">
        <v>176</v>
      </c>
      <c r="H114" s="11" t="s">
        <v>236</v>
      </c>
      <c r="I114" s="11" t="s">
        <v>26</v>
      </c>
      <c r="J114" s="11"/>
      <c r="K114" s="10" t="s">
        <v>77</v>
      </c>
      <c r="L114" s="11" t="s">
        <v>603</v>
      </c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7"/>
    </row>
    <row r="115" spans="1:26" hidden="1" x14ac:dyDescent="0.3">
      <c r="B115" s="5" t="s">
        <v>725</v>
      </c>
      <c r="C115" s="6" t="s">
        <v>1009</v>
      </c>
      <c r="D115" s="5" t="s">
        <v>183</v>
      </c>
      <c r="E115" s="5" t="s">
        <v>15</v>
      </c>
      <c r="F115" s="5" t="s">
        <v>1564</v>
      </c>
      <c r="G115" s="6" t="s">
        <v>176</v>
      </c>
      <c r="H115" s="6" t="s">
        <v>236</v>
      </c>
      <c r="I115" s="6" t="s">
        <v>26</v>
      </c>
      <c r="J115" s="6" t="s">
        <v>1330</v>
      </c>
      <c r="K115" s="5" t="s">
        <v>77</v>
      </c>
      <c r="L115" s="6" t="s">
        <v>366</v>
      </c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6"/>
    </row>
    <row r="116" spans="1:26" hidden="1" x14ac:dyDescent="0.3">
      <c r="B116" s="5" t="s">
        <v>852</v>
      </c>
      <c r="C116" s="6" t="s">
        <v>1136</v>
      </c>
      <c r="D116" s="5" t="s">
        <v>559</v>
      </c>
      <c r="E116" s="5" t="s">
        <v>15</v>
      </c>
      <c r="F116" s="5" t="s">
        <v>1651</v>
      </c>
      <c r="G116" s="6" t="s">
        <v>176</v>
      </c>
      <c r="H116" s="6" t="s">
        <v>236</v>
      </c>
      <c r="I116" s="6" t="s">
        <v>26</v>
      </c>
      <c r="J116" s="6" t="s">
        <v>1415</v>
      </c>
      <c r="K116" s="5" t="s">
        <v>77</v>
      </c>
      <c r="L116" s="6" t="s">
        <v>560</v>
      </c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6"/>
    </row>
    <row r="117" spans="1:26" hidden="1" x14ac:dyDescent="0.3">
      <c r="B117" s="10" t="s">
        <v>891</v>
      </c>
      <c r="C117" s="11" t="s">
        <v>1174</v>
      </c>
      <c r="D117" s="10" t="s">
        <v>94</v>
      </c>
      <c r="E117" s="10" t="s">
        <v>1</v>
      </c>
      <c r="F117" s="10" t="s">
        <v>1673</v>
      </c>
      <c r="G117" s="11" t="s">
        <v>176</v>
      </c>
      <c r="H117" s="11" t="s">
        <v>236</v>
      </c>
      <c r="I117" s="11" t="s">
        <v>28</v>
      </c>
      <c r="J117" s="11"/>
      <c r="K117" s="10" t="s">
        <v>94</v>
      </c>
      <c r="L117" s="11" t="s">
        <v>604</v>
      </c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7"/>
    </row>
    <row r="118" spans="1:26" hidden="1" x14ac:dyDescent="0.3">
      <c r="B118" s="5" t="s">
        <v>680</v>
      </c>
      <c r="C118" s="6" t="s">
        <v>964</v>
      </c>
      <c r="D118" s="5" t="s">
        <v>301</v>
      </c>
      <c r="E118" s="5" t="s">
        <v>15</v>
      </c>
      <c r="F118" s="5" t="s">
        <v>1536</v>
      </c>
      <c r="G118" s="6" t="s">
        <v>176</v>
      </c>
      <c r="H118" s="6" t="s">
        <v>236</v>
      </c>
      <c r="I118" s="6" t="s">
        <v>28</v>
      </c>
      <c r="J118" s="6" t="s">
        <v>1298</v>
      </c>
      <c r="K118" s="5" t="s">
        <v>94</v>
      </c>
      <c r="L118" s="6" t="s">
        <v>302</v>
      </c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6"/>
    </row>
    <row r="119" spans="1:26" hidden="1" x14ac:dyDescent="0.3">
      <c r="B119" s="5" t="s">
        <v>751</v>
      </c>
      <c r="C119" s="6" t="s">
        <v>1035</v>
      </c>
      <c r="D119" s="5" t="s">
        <v>94</v>
      </c>
      <c r="E119" s="5" t="s">
        <v>5</v>
      </c>
      <c r="F119" s="5" t="s">
        <v>1470</v>
      </c>
      <c r="G119" s="6" t="s">
        <v>176</v>
      </c>
      <c r="H119" s="6" t="s">
        <v>236</v>
      </c>
      <c r="I119" s="6" t="s">
        <v>28</v>
      </c>
      <c r="J119" s="6" t="s">
        <v>1343</v>
      </c>
      <c r="K119" s="5" t="s">
        <v>94</v>
      </c>
      <c r="L119" s="6" t="s">
        <v>405</v>
      </c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6"/>
    </row>
    <row r="120" spans="1:26" hidden="1" x14ac:dyDescent="0.3">
      <c r="B120" s="5" t="s">
        <v>757</v>
      </c>
      <c r="C120" s="6" t="s">
        <v>1041</v>
      </c>
      <c r="D120" s="5" t="s">
        <v>415</v>
      </c>
      <c r="E120" s="5" t="s">
        <v>15</v>
      </c>
      <c r="F120" s="5" t="s">
        <v>1585</v>
      </c>
      <c r="G120" s="6" t="s">
        <v>176</v>
      </c>
      <c r="H120" s="6" t="s">
        <v>236</v>
      </c>
      <c r="I120" s="6" t="s">
        <v>28</v>
      </c>
      <c r="J120" s="6" t="s">
        <v>1348</v>
      </c>
      <c r="K120" s="5" t="s">
        <v>94</v>
      </c>
      <c r="L120" s="6" t="s">
        <v>416</v>
      </c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6"/>
    </row>
    <row r="121" spans="1:26" hidden="1" x14ac:dyDescent="0.3">
      <c r="B121" s="5" t="s">
        <v>769</v>
      </c>
      <c r="C121" s="6" t="s">
        <v>1053</v>
      </c>
      <c r="D121" s="5" t="s">
        <v>434</v>
      </c>
      <c r="E121" s="5" t="s">
        <v>15</v>
      </c>
      <c r="F121" s="5" t="s">
        <v>1593</v>
      </c>
      <c r="G121" s="6" t="s">
        <v>176</v>
      </c>
      <c r="H121" s="6" t="s">
        <v>236</v>
      </c>
      <c r="I121" s="6" t="s">
        <v>28</v>
      </c>
      <c r="J121" s="6" t="s">
        <v>1357</v>
      </c>
      <c r="K121" s="5" t="s">
        <v>94</v>
      </c>
      <c r="L121" s="6" t="s">
        <v>435</v>
      </c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6"/>
    </row>
    <row r="122" spans="1:26" hidden="1" x14ac:dyDescent="0.3">
      <c r="B122" s="5" t="s">
        <v>854</v>
      </c>
      <c r="C122" s="6" t="s">
        <v>1138</v>
      </c>
      <c r="D122" s="5" t="s">
        <v>562</v>
      </c>
      <c r="E122" s="5" t="s">
        <v>15</v>
      </c>
      <c r="F122" s="5" t="s">
        <v>1653</v>
      </c>
      <c r="G122" s="6" t="s">
        <v>176</v>
      </c>
      <c r="H122" s="6" t="s">
        <v>236</v>
      </c>
      <c r="I122" s="6" t="s">
        <v>28</v>
      </c>
      <c r="J122" s="6" t="s">
        <v>1276</v>
      </c>
      <c r="K122" s="5" t="s">
        <v>94</v>
      </c>
      <c r="L122" s="6" t="s">
        <v>563</v>
      </c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6"/>
    </row>
    <row r="123" spans="1:26" x14ac:dyDescent="0.3">
      <c r="A123" s="21"/>
      <c r="B123" s="25" t="s">
        <v>893</v>
      </c>
      <c r="C123" s="26" t="s">
        <v>1176</v>
      </c>
      <c r="D123" s="25" t="s">
        <v>8</v>
      </c>
      <c r="E123" s="25" t="s">
        <v>1</v>
      </c>
      <c r="F123" s="25" t="s">
        <v>1665</v>
      </c>
      <c r="G123" s="26" t="s">
        <v>176</v>
      </c>
      <c r="H123" s="26" t="s">
        <v>236</v>
      </c>
      <c r="I123" s="26" t="s">
        <v>59</v>
      </c>
      <c r="J123" s="26"/>
      <c r="K123" s="25" t="s">
        <v>8</v>
      </c>
      <c r="L123" s="26" t="s">
        <v>606</v>
      </c>
      <c r="M123" s="28">
        <v>2026</v>
      </c>
      <c r="N123" s="28" t="s">
        <v>1736</v>
      </c>
      <c r="O123" s="28"/>
      <c r="P123" s="28">
        <v>3</v>
      </c>
      <c r="Q123" s="28"/>
      <c r="R123" s="28"/>
      <c r="S123" s="28"/>
      <c r="T123" s="28"/>
      <c r="U123" s="28"/>
      <c r="V123" s="28"/>
      <c r="W123" s="30"/>
      <c r="X123" s="76"/>
      <c r="Y123" s="73"/>
      <c r="Z123" s="79"/>
    </row>
    <row r="124" spans="1:26" hidden="1" x14ac:dyDescent="0.3">
      <c r="B124" s="5" t="s">
        <v>650</v>
      </c>
      <c r="C124" s="6" t="s">
        <v>934</v>
      </c>
      <c r="D124" s="5" t="s">
        <v>253</v>
      </c>
      <c r="E124" s="5" t="s">
        <v>15</v>
      </c>
      <c r="F124" s="5" t="s">
        <v>1513</v>
      </c>
      <c r="G124" s="6" t="s">
        <v>176</v>
      </c>
      <c r="H124" s="6" t="s">
        <v>236</v>
      </c>
      <c r="I124" s="6" t="s">
        <v>59</v>
      </c>
      <c r="J124" s="6" t="s">
        <v>1282</v>
      </c>
      <c r="K124" s="5" t="s">
        <v>8</v>
      </c>
      <c r="L124" s="6" t="s">
        <v>254</v>
      </c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6"/>
    </row>
    <row r="125" spans="1:26" x14ac:dyDescent="0.3">
      <c r="A125" s="21"/>
      <c r="B125" s="31" t="s">
        <v>702</v>
      </c>
      <c r="C125" s="32" t="s">
        <v>986</v>
      </c>
      <c r="D125" s="33" t="s">
        <v>198</v>
      </c>
      <c r="E125" s="31" t="s">
        <v>5</v>
      </c>
      <c r="F125" s="31" t="s">
        <v>1480</v>
      </c>
      <c r="G125" s="32" t="s">
        <v>176</v>
      </c>
      <c r="H125" s="32" t="s">
        <v>236</v>
      </c>
      <c r="I125" s="32" t="s">
        <v>59</v>
      </c>
      <c r="J125" s="32" t="s">
        <v>1312</v>
      </c>
      <c r="K125" s="31" t="s">
        <v>8</v>
      </c>
      <c r="L125" s="32" t="s">
        <v>334</v>
      </c>
      <c r="M125" s="34">
        <v>2026</v>
      </c>
      <c r="N125" s="34" t="s">
        <v>1733</v>
      </c>
      <c r="O125" s="35">
        <v>46168</v>
      </c>
      <c r="P125" s="34" t="s">
        <v>1740</v>
      </c>
      <c r="Q125" s="34">
        <v>1</v>
      </c>
      <c r="R125" s="34"/>
      <c r="S125" s="34">
        <v>4</v>
      </c>
      <c r="T125" s="34">
        <v>1</v>
      </c>
      <c r="U125" s="34">
        <v>83</v>
      </c>
      <c r="V125" s="63">
        <v>46171</v>
      </c>
      <c r="W125" s="36" t="s">
        <v>1809</v>
      </c>
      <c r="X125" s="75">
        <v>79</v>
      </c>
      <c r="Y125" s="71">
        <v>60</v>
      </c>
      <c r="Z125" s="78">
        <f xml:space="preserve"> SUM(X125:Y125)</f>
        <v>139</v>
      </c>
    </row>
    <row r="126" spans="1:26" hidden="1" x14ac:dyDescent="0.3">
      <c r="B126" s="5" t="s">
        <v>703</v>
      </c>
      <c r="C126" s="6" t="s">
        <v>987</v>
      </c>
      <c r="D126" s="5" t="s">
        <v>68</v>
      </c>
      <c r="E126" s="5" t="s">
        <v>15</v>
      </c>
      <c r="F126" s="5" t="s">
        <v>1431</v>
      </c>
      <c r="G126" s="6" t="s">
        <v>176</v>
      </c>
      <c r="H126" s="6" t="s">
        <v>236</v>
      </c>
      <c r="I126" s="6" t="s">
        <v>59</v>
      </c>
      <c r="J126" s="6" t="s">
        <v>1313</v>
      </c>
      <c r="K126" s="5" t="s">
        <v>8</v>
      </c>
      <c r="L126" s="6" t="s">
        <v>335</v>
      </c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6"/>
    </row>
    <row r="127" spans="1:26" x14ac:dyDescent="0.3">
      <c r="A127" s="21"/>
      <c r="B127" s="31" t="s">
        <v>705</v>
      </c>
      <c r="C127" s="32" t="s">
        <v>989</v>
      </c>
      <c r="D127" s="33" t="s">
        <v>99</v>
      </c>
      <c r="E127" s="31" t="s">
        <v>15</v>
      </c>
      <c r="F127" s="31" t="s">
        <v>1449</v>
      </c>
      <c r="G127" s="32" t="s">
        <v>176</v>
      </c>
      <c r="H127" s="32" t="s">
        <v>236</v>
      </c>
      <c r="I127" s="32" t="s">
        <v>59</v>
      </c>
      <c r="J127" s="32" t="s">
        <v>1315</v>
      </c>
      <c r="K127" s="31" t="s">
        <v>8</v>
      </c>
      <c r="L127" s="32" t="s">
        <v>338</v>
      </c>
      <c r="M127" s="34">
        <v>2026</v>
      </c>
      <c r="N127" s="34" t="s">
        <v>1733</v>
      </c>
      <c r="O127" s="35">
        <v>46164</v>
      </c>
      <c r="P127" s="34" t="s">
        <v>1740</v>
      </c>
      <c r="Q127" s="34">
        <v>1</v>
      </c>
      <c r="R127" s="34"/>
      <c r="S127" s="34"/>
      <c r="T127" s="34"/>
      <c r="U127" s="34">
        <v>7</v>
      </c>
      <c r="V127" s="63">
        <v>46168</v>
      </c>
      <c r="W127" s="36" t="s">
        <v>1757</v>
      </c>
      <c r="X127" s="75">
        <v>1</v>
      </c>
      <c r="Y127" s="71">
        <v>0</v>
      </c>
      <c r="Z127" s="78">
        <f xml:space="preserve"> SUM(X127:Y127)</f>
        <v>1</v>
      </c>
    </row>
    <row r="128" spans="1:26" hidden="1" x14ac:dyDescent="0.3">
      <c r="B128" s="5" t="s">
        <v>722</v>
      </c>
      <c r="C128" s="6" t="s">
        <v>1006</v>
      </c>
      <c r="D128" s="5" t="s">
        <v>361</v>
      </c>
      <c r="E128" s="5" t="s">
        <v>15</v>
      </c>
      <c r="F128" s="5" t="s">
        <v>1561</v>
      </c>
      <c r="G128" s="6" t="s">
        <v>176</v>
      </c>
      <c r="H128" s="6" t="s">
        <v>236</v>
      </c>
      <c r="I128" s="6" t="s">
        <v>59</v>
      </c>
      <c r="J128" s="6" t="s">
        <v>1327</v>
      </c>
      <c r="K128" s="5" t="s">
        <v>8</v>
      </c>
      <c r="L128" s="6" t="s">
        <v>362</v>
      </c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6"/>
    </row>
    <row r="129" spans="1:26" hidden="1" x14ac:dyDescent="0.3">
      <c r="B129" s="5" t="s">
        <v>758</v>
      </c>
      <c r="C129" s="6" t="s">
        <v>1042</v>
      </c>
      <c r="D129" s="5" t="s">
        <v>417</v>
      </c>
      <c r="E129" s="5" t="s">
        <v>5</v>
      </c>
      <c r="F129" s="5" t="s">
        <v>1586</v>
      </c>
      <c r="G129" s="6" t="s">
        <v>176</v>
      </c>
      <c r="H129" s="6" t="s">
        <v>236</v>
      </c>
      <c r="I129" s="6" t="s">
        <v>59</v>
      </c>
      <c r="J129" s="6" t="s">
        <v>1349</v>
      </c>
      <c r="K129" s="5" t="s">
        <v>8</v>
      </c>
      <c r="L129" s="6" t="s">
        <v>418</v>
      </c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6"/>
    </row>
    <row r="130" spans="1:26" hidden="1" x14ac:dyDescent="0.3">
      <c r="B130" s="5" t="s">
        <v>770</v>
      </c>
      <c r="C130" s="6" t="s">
        <v>1054</v>
      </c>
      <c r="D130" s="5" t="s">
        <v>436</v>
      </c>
      <c r="E130" s="5" t="s">
        <v>15</v>
      </c>
      <c r="F130" s="5" t="s">
        <v>1594</v>
      </c>
      <c r="G130" s="6" t="s">
        <v>176</v>
      </c>
      <c r="H130" s="6" t="s">
        <v>236</v>
      </c>
      <c r="I130" s="6" t="s">
        <v>59</v>
      </c>
      <c r="J130" s="6" t="s">
        <v>1243</v>
      </c>
      <c r="K130" s="5" t="s">
        <v>8</v>
      </c>
      <c r="L130" s="6" t="s">
        <v>437</v>
      </c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6"/>
    </row>
    <row r="131" spans="1:26" x14ac:dyDescent="0.3">
      <c r="A131" s="21"/>
      <c r="B131" s="31" t="s">
        <v>801</v>
      </c>
      <c r="C131" s="32" t="s">
        <v>1085</v>
      </c>
      <c r="D131" s="33" t="s">
        <v>208</v>
      </c>
      <c r="E131" s="31" t="s">
        <v>5</v>
      </c>
      <c r="F131" s="31" t="s">
        <v>1485</v>
      </c>
      <c r="G131" s="32" t="s">
        <v>176</v>
      </c>
      <c r="H131" s="32" t="s">
        <v>236</v>
      </c>
      <c r="I131" s="32" t="s">
        <v>59</v>
      </c>
      <c r="J131" s="32" t="s">
        <v>1377</v>
      </c>
      <c r="K131" s="31" t="s">
        <v>8</v>
      </c>
      <c r="L131" s="32" t="s">
        <v>480</v>
      </c>
      <c r="M131" s="34">
        <v>2026</v>
      </c>
      <c r="N131" s="34" t="s">
        <v>1733</v>
      </c>
      <c r="O131" s="35">
        <v>46162</v>
      </c>
      <c r="P131" s="34"/>
      <c r="Q131" s="34">
        <v>1</v>
      </c>
      <c r="R131" s="34">
        <v>1</v>
      </c>
      <c r="S131" s="34">
        <v>7</v>
      </c>
      <c r="T131" s="34">
        <v>3</v>
      </c>
      <c r="U131" s="34">
        <v>38</v>
      </c>
      <c r="V131" s="63">
        <v>46171</v>
      </c>
      <c r="W131" s="36" t="s">
        <v>1756</v>
      </c>
      <c r="X131" s="75">
        <v>19</v>
      </c>
      <c r="Y131" s="71">
        <v>10</v>
      </c>
      <c r="Z131" s="78">
        <f xml:space="preserve"> SUM(X131:Y131)</f>
        <v>29</v>
      </c>
    </row>
    <row r="132" spans="1:26" hidden="1" x14ac:dyDescent="0.3">
      <c r="B132" s="5" t="s">
        <v>816</v>
      </c>
      <c r="C132" s="6" t="s">
        <v>1100</v>
      </c>
      <c r="D132" s="5" t="s">
        <v>504</v>
      </c>
      <c r="E132" s="5" t="s">
        <v>15</v>
      </c>
      <c r="F132" s="5" t="s">
        <v>1626</v>
      </c>
      <c r="G132" s="6" t="s">
        <v>176</v>
      </c>
      <c r="H132" s="6" t="s">
        <v>236</v>
      </c>
      <c r="I132" s="6" t="s">
        <v>59</v>
      </c>
      <c r="J132" s="6" t="s">
        <v>1389</v>
      </c>
      <c r="K132" s="5" t="s">
        <v>8</v>
      </c>
      <c r="L132" s="6" t="s">
        <v>505</v>
      </c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6"/>
    </row>
    <row r="133" spans="1:26" x14ac:dyDescent="0.3">
      <c r="A133" s="21"/>
      <c r="B133" s="31" t="s">
        <v>860</v>
      </c>
      <c r="C133" s="32" t="s">
        <v>1144</v>
      </c>
      <c r="D133" s="33" t="s">
        <v>89</v>
      </c>
      <c r="E133" s="31" t="s">
        <v>15</v>
      </c>
      <c r="F133" s="31" t="s">
        <v>1438</v>
      </c>
      <c r="G133" s="32" t="s">
        <v>176</v>
      </c>
      <c r="H133" s="32" t="s">
        <v>236</v>
      </c>
      <c r="I133" s="32" t="s">
        <v>59</v>
      </c>
      <c r="J133" s="32" t="s">
        <v>1256</v>
      </c>
      <c r="K133" s="31" t="s">
        <v>8</v>
      </c>
      <c r="L133" s="32" t="s">
        <v>571</v>
      </c>
      <c r="M133" s="34">
        <v>2026</v>
      </c>
      <c r="N133" s="34" t="s">
        <v>1733</v>
      </c>
      <c r="O133" s="35">
        <v>46170</v>
      </c>
      <c r="P133" s="34" t="s">
        <v>1740</v>
      </c>
      <c r="Q133" s="34">
        <v>1</v>
      </c>
      <c r="R133" s="34">
        <v>2</v>
      </c>
      <c r="S133" s="34">
        <v>3</v>
      </c>
      <c r="T133" s="34">
        <v>1</v>
      </c>
      <c r="U133" s="34">
        <v>32</v>
      </c>
      <c r="V133" s="63">
        <v>46171</v>
      </c>
      <c r="W133" s="36" t="s">
        <v>1808</v>
      </c>
      <c r="X133" s="75">
        <v>51</v>
      </c>
      <c r="Y133" s="71">
        <v>87</v>
      </c>
      <c r="Z133" s="78">
        <f xml:space="preserve"> SUM(X133:Y133)</f>
        <v>138</v>
      </c>
    </row>
    <row r="134" spans="1:26" hidden="1" x14ac:dyDescent="0.3">
      <c r="B134" s="1" t="s">
        <v>868</v>
      </c>
      <c r="C134" s="6" t="s">
        <v>1152</v>
      </c>
      <c r="D134" s="5" t="s">
        <v>169</v>
      </c>
      <c r="E134" s="5" t="s">
        <v>15</v>
      </c>
      <c r="F134" s="5" t="s">
        <v>1467</v>
      </c>
      <c r="G134" s="6" t="s">
        <v>176</v>
      </c>
      <c r="H134" s="6" t="s">
        <v>236</v>
      </c>
      <c r="I134" s="6" t="s">
        <v>59</v>
      </c>
      <c r="J134" s="6" t="s">
        <v>1428</v>
      </c>
      <c r="K134" s="5" t="s">
        <v>8</v>
      </c>
      <c r="L134" s="6" t="s">
        <v>580</v>
      </c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6"/>
    </row>
    <row r="135" spans="1:26" x14ac:dyDescent="0.3">
      <c r="A135" s="21"/>
      <c r="B135" s="25" t="s">
        <v>894</v>
      </c>
      <c r="C135" s="26" t="s">
        <v>1177</v>
      </c>
      <c r="D135" s="25" t="s">
        <v>18</v>
      </c>
      <c r="E135" s="25" t="s">
        <v>1</v>
      </c>
      <c r="F135" s="25" t="s">
        <v>1666</v>
      </c>
      <c r="G135" s="26" t="s">
        <v>176</v>
      </c>
      <c r="H135" s="26" t="s">
        <v>236</v>
      </c>
      <c r="I135" s="26" t="s">
        <v>60</v>
      </c>
      <c r="J135" s="26"/>
      <c r="K135" s="25" t="s">
        <v>18</v>
      </c>
      <c r="L135" s="26" t="s">
        <v>607</v>
      </c>
      <c r="M135" s="28">
        <v>2026</v>
      </c>
      <c r="N135" s="28" t="s">
        <v>1736</v>
      </c>
      <c r="O135" s="28"/>
      <c r="P135" s="28">
        <v>3</v>
      </c>
      <c r="Q135" s="28"/>
      <c r="R135" s="28"/>
      <c r="S135" s="28"/>
      <c r="T135" s="28"/>
      <c r="U135" s="28"/>
      <c r="V135" s="28"/>
      <c r="W135" s="30"/>
      <c r="X135" s="76"/>
      <c r="Y135" s="73"/>
      <c r="Z135" s="80"/>
    </row>
    <row r="136" spans="1:26" hidden="1" x14ac:dyDescent="0.3">
      <c r="B136" s="5" t="s">
        <v>658</v>
      </c>
      <c r="C136" s="6" t="s">
        <v>942</v>
      </c>
      <c r="D136" s="5" t="s">
        <v>268</v>
      </c>
      <c r="E136" s="5" t="s">
        <v>5</v>
      </c>
      <c r="F136" s="5" t="s">
        <v>1520</v>
      </c>
      <c r="G136" s="6" t="s">
        <v>176</v>
      </c>
      <c r="H136" s="6" t="s">
        <v>236</v>
      </c>
      <c r="I136" s="6" t="s">
        <v>60</v>
      </c>
      <c r="J136" s="6" t="s">
        <v>1209</v>
      </c>
      <c r="K136" s="5" t="s">
        <v>18</v>
      </c>
      <c r="L136" s="6" t="s">
        <v>269</v>
      </c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6"/>
    </row>
    <row r="137" spans="1:26" hidden="1" x14ac:dyDescent="0.3">
      <c r="B137" s="5" t="s">
        <v>675</v>
      </c>
      <c r="C137" s="6" t="s">
        <v>959</v>
      </c>
      <c r="D137" s="5" t="s">
        <v>205</v>
      </c>
      <c r="E137" s="5" t="s">
        <v>5</v>
      </c>
      <c r="F137" s="5" t="s">
        <v>1483</v>
      </c>
      <c r="G137" s="6" t="s">
        <v>176</v>
      </c>
      <c r="H137" s="6" t="s">
        <v>236</v>
      </c>
      <c r="I137" s="6" t="s">
        <v>60</v>
      </c>
      <c r="J137" s="6" t="s">
        <v>1240</v>
      </c>
      <c r="K137" s="5" t="s">
        <v>18</v>
      </c>
      <c r="L137" s="6" t="s">
        <v>293</v>
      </c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6"/>
    </row>
    <row r="138" spans="1:26" x14ac:dyDescent="0.3">
      <c r="A138" s="21"/>
      <c r="B138" s="31" t="s">
        <v>718</v>
      </c>
      <c r="C138" s="32" t="s">
        <v>1002</v>
      </c>
      <c r="D138" s="33" t="s">
        <v>356</v>
      </c>
      <c r="E138" s="31" t="s">
        <v>5</v>
      </c>
      <c r="F138" s="31" t="s">
        <v>1559</v>
      </c>
      <c r="G138" s="32" t="s">
        <v>176</v>
      </c>
      <c r="H138" s="32" t="s">
        <v>236</v>
      </c>
      <c r="I138" s="32" t="s">
        <v>60</v>
      </c>
      <c r="J138" s="32" t="s">
        <v>1324</v>
      </c>
      <c r="K138" s="31" t="s">
        <v>18</v>
      </c>
      <c r="L138" s="32" t="s">
        <v>357</v>
      </c>
      <c r="M138" s="34">
        <v>2026</v>
      </c>
      <c r="N138" s="34" t="s">
        <v>1733</v>
      </c>
      <c r="O138" s="35">
        <v>46119</v>
      </c>
      <c r="P138" s="34" t="s">
        <v>1737</v>
      </c>
      <c r="Q138" s="34">
        <v>2</v>
      </c>
      <c r="R138" s="34"/>
      <c r="S138" s="34"/>
      <c r="T138" s="34"/>
      <c r="U138" s="34">
        <v>1</v>
      </c>
      <c r="V138" s="63">
        <v>46169</v>
      </c>
      <c r="W138" s="36" t="s">
        <v>1766</v>
      </c>
      <c r="X138" s="76"/>
      <c r="Y138" s="73"/>
      <c r="Z138" s="79"/>
    </row>
    <row r="139" spans="1:26" hidden="1" x14ac:dyDescent="0.3">
      <c r="B139" s="5" t="s">
        <v>755</v>
      </c>
      <c r="C139" s="6" t="s">
        <v>1039</v>
      </c>
      <c r="D139" s="5" t="s">
        <v>412</v>
      </c>
      <c r="E139" s="5" t="s">
        <v>5</v>
      </c>
      <c r="F139" s="5" t="s">
        <v>1584</v>
      </c>
      <c r="G139" s="6" t="s">
        <v>176</v>
      </c>
      <c r="H139" s="6" t="s">
        <v>236</v>
      </c>
      <c r="I139" s="6" t="s">
        <v>60</v>
      </c>
      <c r="J139" s="6" t="s">
        <v>1217</v>
      </c>
      <c r="K139" s="5" t="s">
        <v>18</v>
      </c>
      <c r="L139" s="6" t="s">
        <v>413</v>
      </c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6"/>
    </row>
    <row r="140" spans="1:26" x14ac:dyDescent="0.3">
      <c r="A140" s="21"/>
      <c r="B140" s="31" t="s">
        <v>775</v>
      </c>
      <c r="C140" s="32" t="s">
        <v>1059</v>
      </c>
      <c r="D140" s="33" t="s">
        <v>442</v>
      </c>
      <c r="E140" s="31" t="s">
        <v>5</v>
      </c>
      <c r="F140" s="31" t="s">
        <v>1595</v>
      </c>
      <c r="G140" s="32" t="s">
        <v>176</v>
      </c>
      <c r="H140" s="32" t="s">
        <v>236</v>
      </c>
      <c r="I140" s="32" t="s">
        <v>60</v>
      </c>
      <c r="J140" s="32" t="s">
        <v>1237</v>
      </c>
      <c r="K140" s="31" t="s">
        <v>18</v>
      </c>
      <c r="L140" s="32" t="s">
        <v>443</v>
      </c>
      <c r="M140" s="34">
        <v>2026</v>
      </c>
      <c r="N140" s="34" t="s">
        <v>1733</v>
      </c>
      <c r="O140" s="35">
        <v>46119</v>
      </c>
      <c r="P140" s="34" t="s">
        <v>1737</v>
      </c>
      <c r="Q140" s="34">
        <v>1</v>
      </c>
      <c r="R140" s="34"/>
      <c r="S140" s="34"/>
      <c r="T140" s="34"/>
      <c r="U140" s="34">
        <v>32</v>
      </c>
      <c r="V140" s="63">
        <v>46169</v>
      </c>
      <c r="W140" s="36" t="s">
        <v>1766</v>
      </c>
      <c r="X140" s="75">
        <v>13</v>
      </c>
      <c r="Y140" s="71">
        <v>3</v>
      </c>
      <c r="Z140" s="78">
        <f xml:space="preserve"> SUM(X140:Y140)</f>
        <v>16</v>
      </c>
    </row>
    <row r="141" spans="1:26" hidden="1" x14ac:dyDescent="0.3">
      <c r="B141" s="5" t="s">
        <v>859</v>
      </c>
      <c r="C141" s="6" t="s">
        <v>1143</v>
      </c>
      <c r="D141" s="5" t="s">
        <v>162</v>
      </c>
      <c r="E141" s="5" t="s">
        <v>5</v>
      </c>
      <c r="F141" s="5" t="s">
        <v>1487</v>
      </c>
      <c r="G141" s="6" t="s">
        <v>176</v>
      </c>
      <c r="H141" s="6" t="s">
        <v>236</v>
      </c>
      <c r="I141" s="6" t="s">
        <v>60</v>
      </c>
      <c r="J141" s="6" t="s">
        <v>1420</v>
      </c>
      <c r="K141" s="5" t="s">
        <v>18</v>
      </c>
      <c r="L141" s="6" t="s">
        <v>570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6"/>
    </row>
    <row r="142" spans="1:26" hidden="1" x14ac:dyDescent="0.3">
      <c r="B142" s="10" t="s">
        <v>895</v>
      </c>
      <c r="C142" s="11" t="s">
        <v>1178</v>
      </c>
      <c r="D142" s="10" t="s">
        <v>146</v>
      </c>
      <c r="E142" s="10" t="s">
        <v>1</v>
      </c>
      <c r="F142" s="10" t="s">
        <v>1681</v>
      </c>
      <c r="G142" s="11" t="s">
        <v>176</v>
      </c>
      <c r="H142" s="11" t="s">
        <v>236</v>
      </c>
      <c r="I142" s="11" t="s">
        <v>33</v>
      </c>
      <c r="J142" s="11"/>
      <c r="K142" s="10" t="s">
        <v>146</v>
      </c>
      <c r="L142" s="11" t="s">
        <v>608</v>
      </c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7"/>
    </row>
    <row r="143" spans="1:26" hidden="1" x14ac:dyDescent="0.3">
      <c r="B143" s="5" t="s">
        <v>730</v>
      </c>
      <c r="C143" s="6" t="s">
        <v>1014</v>
      </c>
      <c r="D143" s="5" t="s">
        <v>166</v>
      </c>
      <c r="E143" s="5" t="s">
        <v>15</v>
      </c>
      <c r="F143" s="5" t="s">
        <v>1569</v>
      </c>
      <c r="G143" s="6" t="s">
        <v>176</v>
      </c>
      <c r="H143" s="6" t="s">
        <v>236</v>
      </c>
      <c r="I143" s="6" t="s">
        <v>33</v>
      </c>
      <c r="J143" s="6" t="s">
        <v>1210</v>
      </c>
      <c r="K143" s="5" t="s">
        <v>146</v>
      </c>
      <c r="L143" s="6" t="s">
        <v>373</v>
      </c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6"/>
    </row>
    <row r="144" spans="1:26" hidden="1" x14ac:dyDescent="0.3">
      <c r="B144" s="5" t="s">
        <v>748</v>
      </c>
      <c r="C144" s="6" t="s">
        <v>1032</v>
      </c>
      <c r="D144" s="5" t="s">
        <v>124</v>
      </c>
      <c r="E144" s="5" t="s">
        <v>15</v>
      </c>
      <c r="F144" s="5" t="s">
        <v>1493</v>
      </c>
      <c r="G144" s="6" t="s">
        <v>176</v>
      </c>
      <c r="H144" s="6" t="s">
        <v>236</v>
      </c>
      <c r="I144" s="6" t="s">
        <v>33</v>
      </c>
      <c r="J144" s="6" t="s">
        <v>1260</v>
      </c>
      <c r="K144" s="5" t="s">
        <v>146</v>
      </c>
      <c r="L144" s="6" t="s">
        <v>402</v>
      </c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6"/>
    </row>
    <row r="145" spans="2:23" hidden="1" x14ac:dyDescent="0.3">
      <c r="B145" s="5" t="s">
        <v>762</v>
      </c>
      <c r="C145" s="6" t="s">
        <v>1046</v>
      </c>
      <c r="D145" s="5" t="s">
        <v>146</v>
      </c>
      <c r="E145" s="5" t="s">
        <v>15</v>
      </c>
      <c r="F145" s="5" t="s">
        <v>1460</v>
      </c>
      <c r="G145" s="6" t="s">
        <v>176</v>
      </c>
      <c r="H145" s="6" t="s">
        <v>236</v>
      </c>
      <c r="I145" s="6" t="s">
        <v>33</v>
      </c>
      <c r="J145" s="6" t="s">
        <v>1236</v>
      </c>
      <c r="K145" s="5" t="s">
        <v>146</v>
      </c>
      <c r="L145" s="6" t="s">
        <v>424</v>
      </c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6"/>
    </row>
    <row r="146" spans="2:23" hidden="1" x14ac:dyDescent="0.3">
      <c r="B146" s="5" t="s">
        <v>780</v>
      </c>
      <c r="C146" s="6" t="s">
        <v>1064</v>
      </c>
      <c r="D146" s="5" t="s">
        <v>119</v>
      </c>
      <c r="E146" s="5" t="s">
        <v>15</v>
      </c>
      <c r="F146" s="5" t="s">
        <v>1599</v>
      </c>
      <c r="G146" s="6" t="s">
        <v>176</v>
      </c>
      <c r="H146" s="6" t="s">
        <v>236</v>
      </c>
      <c r="I146" s="6" t="s">
        <v>33</v>
      </c>
      <c r="J146" s="6" t="s">
        <v>1362</v>
      </c>
      <c r="K146" s="5" t="s">
        <v>146</v>
      </c>
      <c r="L146" s="6" t="s">
        <v>449</v>
      </c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6"/>
    </row>
    <row r="147" spans="2:23" hidden="1" x14ac:dyDescent="0.3">
      <c r="B147" s="5" t="s">
        <v>803</v>
      </c>
      <c r="C147" s="6" t="s">
        <v>1087</v>
      </c>
      <c r="D147" s="5" t="s">
        <v>214</v>
      </c>
      <c r="E147" s="5" t="s">
        <v>5</v>
      </c>
      <c r="F147" s="5" t="s">
        <v>1616</v>
      </c>
      <c r="G147" s="6" t="s">
        <v>176</v>
      </c>
      <c r="H147" s="6" t="s">
        <v>236</v>
      </c>
      <c r="I147" s="6" t="s">
        <v>33</v>
      </c>
      <c r="J147" s="6" t="s">
        <v>1379</v>
      </c>
      <c r="K147" s="5" t="s">
        <v>146</v>
      </c>
      <c r="L147" s="6" t="s">
        <v>483</v>
      </c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6"/>
    </row>
    <row r="148" spans="2:23" x14ac:dyDescent="0.3">
      <c r="B148" s="85" t="s">
        <v>892</v>
      </c>
      <c r="C148" s="7" t="s">
        <v>1175</v>
      </c>
      <c r="D148" s="88" t="s">
        <v>217</v>
      </c>
      <c r="E148" s="85" t="s">
        <v>1</v>
      </c>
      <c r="F148" s="10" t="s">
        <v>1690</v>
      </c>
      <c r="G148" s="11" t="s">
        <v>176</v>
      </c>
      <c r="H148" s="11" t="s">
        <v>236</v>
      </c>
      <c r="I148" s="11" t="s">
        <v>83</v>
      </c>
      <c r="J148" s="11"/>
      <c r="K148" s="10" t="s">
        <v>217</v>
      </c>
      <c r="L148" s="11" t="s">
        <v>605</v>
      </c>
      <c r="M148" s="14"/>
      <c r="N148" s="83" t="s">
        <v>1733</v>
      </c>
      <c r="O148" s="83"/>
      <c r="P148" s="83"/>
      <c r="Q148" s="83"/>
      <c r="R148" s="83"/>
      <c r="S148" s="83"/>
      <c r="T148" s="83"/>
      <c r="U148" s="83">
        <v>206</v>
      </c>
      <c r="V148" s="87">
        <v>46218</v>
      </c>
      <c r="W148" s="93" t="s">
        <v>1812</v>
      </c>
    </row>
    <row r="149" spans="2:23" hidden="1" x14ac:dyDescent="0.3">
      <c r="B149" s="5" t="s">
        <v>643</v>
      </c>
      <c r="C149" s="6" t="s">
        <v>927</v>
      </c>
      <c r="D149" s="5" t="s">
        <v>240</v>
      </c>
      <c r="E149" s="5" t="s">
        <v>15</v>
      </c>
      <c r="F149" s="5" t="s">
        <v>1507</v>
      </c>
      <c r="G149" s="6" t="s">
        <v>176</v>
      </c>
      <c r="H149" s="6" t="s">
        <v>236</v>
      </c>
      <c r="I149" s="6" t="s">
        <v>83</v>
      </c>
      <c r="J149" s="6" t="s">
        <v>1253</v>
      </c>
      <c r="K149" s="5" t="s">
        <v>217</v>
      </c>
      <c r="L149" s="6" t="s">
        <v>241</v>
      </c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6"/>
    </row>
    <row r="150" spans="2:23" hidden="1" x14ac:dyDescent="0.3">
      <c r="B150" s="5" t="s">
        <v>665</v>
      </c>
      <c r="C150" s="6" t="s">
        <v>949</v>
      </c>
      <c r="D150" s="5" t="s">
        <v>211</v>
      </c>
      <c r="E150" s="5" t="s">
        <v>15</v>
      </c>
      <c r="F150" s="5" t="s">
        <v>1526</v>
      </c>
      <c r="G150" s="6" t="s">
        <v>176</v>
      </c>
      <c r="H150" s="6" t="s">
        <v>236</v>
      </c>
      <c r="I150" s="6" t="s">
        <v>83</v>
      </c>
      <c r="J150" s="6" t="s">
        <v>1215</v>
      </c>
      <c r="K150" s="5" t="s">
        <v>217</v>
      </c>
      <c r="L150" s="6" t="s">
        <v>278</v>
      </c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6"/>
    </row>
    <row r="151" spans="2:23" hidden="1" x14ac:dyDescent="0.3">
      <c r="B151" s="5" t="s">
        <v>692</v>
      </c>
      <c r="C151" s="6" t="s">
        <v>976</v>
      </c>
      <c r="D151" s="5" t="s">
        <v>317</v>
      </c>
      <c r="E151" s="5" t="s">
        <v>15</v>
      </c>
      <c r="F151" s="5" t="s">
        <v>1543</v>
      </c>
      <c r="G151" s="6" t="s">
        <v>176</v>
      </c>
      <c r="H151" s="6" t="s">
        <v>236</v>
      </c>
      <c r="I151" s="6" t="s">
        <v>83</v>
      </c>
      <c r="J151" s="6" t="s">
        <v>1233</v>
      </c>
      <c r="K151" s="5" t="s">
        <v>217</v>
      </c>
      <c r="L151" s="6" t="s">
        <v>318</v>
      </c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6"/>
    </row>
    <row r="152" spans="2:23" hidden="1" x14ac:dyDescent="0.3">
      <c r="B152" s="5" t="s">
        <v>713</v>
      </c>
      <c r="C152" s="6" t="s">
        <v>997</v>
      </c>
      <c r="D152" s="5" t="s">
        <v>165</v>
      </c>
      <c r="E152" s="5" t="s">
        <v>5</v>
      </c>
      <c r="F152" s="5" t="s">
        <v>1465</v>
      </c>
      <c r="G152" s="6" t="s">
        <v>176</v>
      </c>
      <c r="H152" s="6" t="s">
        <v>236</v>
      </c>
      <c r="I152" s="6" t="s">
        <v>83</v>
      </c>
      <c r="J152" s="6" t="s">
        <v>1250</v>
      </c>
      <c r="K152" s="5" t="s">
        <v>217</v>
      </c>
      <c r="L152" s="6" t="s">
        <v>349</v>
      </c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6"/>
    </row>
    <row r="153" spans="2:23" hidden="1" x14ac:dyDescent="0.3">
      <c r="B153" s="5" t="s">
        <v>739</v>
      </c>
      <c r="C153" s="6" t="s">
        <v>1023</v>
      </c>
      <c r="D153" s="5" t="s">
        <v>387</v>
      </c>
      <c r="E153" s="5" t="s">
        <v>15</v>
      </c>
      <c r="F153" s="5" t="s">
        <v>1574</v>
      </c>
      <c r="G153" s="6" t="s">
        <v>176</v>
      </c>
      <c r="H153" s="6" t="s">
        <v>236</v>
      </c>
      <c r="I153" s="6" t="s">
        <v>83</v>
      </c>
      <c r="J153" s="6" t="s">
        <v>1337</v>
      </c>
      <c r="K153" s="5" t="s">
        <v>217</v>
      </c>
      <c r="L153" s="6" t="s">
        <v>388</v>
      </c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6"/>
    </row>
    <row r="154" spans="2:23" hidden="1" x14ac:dyDescent="0.3">
      <c r="B154" s="5" t="s">
        <v>745</v>
      </c>
      <c r="C154" s="6" t="s">
        <v>1029</v>
      </c>
      <c r="D154" s="5" t="s">
        <v>117</v>
      </c>
      <c r="E154" s="5" t="s">
        <v>5</v>
      </c>
      <c r="F154" s="5" t="s">
        <v>1469</v>
      </c>
      <c r="G154" s="6" t="s">
        <v>176</v>
      </c>
      <c r="H154" s="6" t="s">
        <v>236</v>
      </c>
      <c r="I154" s="6" t="s">
        <v>83</v>
      </c>
      <c r="J154" s="6" t="s">
        <v>1273</v>
      </c>
      <c r="K154" s="5" t="s">
        <v>217</v>
      </c>
      <c r="L154" s="6" t="s">
        <v>398</v>
      </c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6"/>
    </row>
    <row r="155" spans="2:23" hidden="1" x14ac:dyDescent="0.3">
      <c r="B155" s="5" t="s">
        <v>746</v>
      </c>
      <c r="C155" s="6" t="s">
        <v>1030</v>
      </c>
      <c r="D155" s="5" t="s">
        <v>200</v>
      </c>
      <c r="E155" s="5" t="s">
        <v>15</v>
      </c>
      <c r="F155" s="5" t="s">
        <v>1500</v>
      </c>
      <c r="G155" s="6" t="s">
        <v>176</v>
      </c>
      <c r="H155" s="6" t="s">
        <v>236</v>
      </c>
      <c r="I155" s="6" t="s">
        <v>83</v>
      </c>
      <c r="J155" s="6" t="s">
        <v>1266</v>
      </c>
      <c r="K155" s="5" t="s">
        <v>217</v>
      </c>
      <c r="L155" s="6" t="s">
        <v>399</v>
      </c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6"/>
    </row>
    <row r="156" spans="2:23" hidden="1" x14ac:dyDescent="0.3">
      <c r="B156" s="5" t="s">
        <v>783</v>
      </c>
      <c r="C156" s="6" t="s">
        <v>1067</v>
      </c>
      <c r="D156" s="5" t="s">
        <v>454</v>
      </c>
      <c r="E156" s="5" t="s">
        <v>15</v>
      </c>
      <c r="F156" s="5" t="s">
        <v>1602</v>
      </c>
      <c r="G156" s="6" t="s">
        <v>176</v>
      </c>
      <c r="H156" s="6" t="s">
        <v>236</v>
      </c>
      <c r="I156" s="6" t="s">
        <v>83</v>
      </c>
      <c r="J156" s="6" t="s">
        <v>1364</v>
      </c>
      <c r="K156" s="5" t="s">
        <v>217</v>
      </c>
      <c r="L156" s="6" t="s">
        <v>455</v>
      </c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6"/>
    </row>
    <row r="157" spans="2:23" hidden="1" x14ac:dyDescent="0.3">
      <c r="B157" s="5" t="s">
        <v>846</v>
      </c>
      <c r="C157" s="6" t="s">
        <v>1130</v>
      </c>
      <c r="D157" s="5" t="s">
        <v>550</v>
      </c>
      <c r="E157" s="5" t="s">
        <v>5</v>
      </c>
      <c r="F157" s="5" t="s">
        <v>1647</v>
      </c>
      <c r="G157" s="6" t="s">
        <v>176</v>
      </c>
      <c r="H157" s="6" t="s">
        <v>236</v>
      </c>
      <c r="I157" s="6" t="s">
        <v>83</v>
      </c>
      <c r="J157" s="6" t="s">
        <v>1410</v>
      </c>
      <c r="K157" s="5" t="s">
        <v>217</v>
      </c>
      <c r="L157" s="6" t="s">
        <v>551</v>
      </c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6"/>
    </row>
    <row r="158" spans="2:23" hidden="1" x14ac:dyDescent="0.3">
      <c r="B158" s="5" t="s">
        <v>850</v>
      </c>
      <c r="C158" s="6" t="s">
        <v>1134</v>
      </c>
      <c r="D158" s="5" t="s">
        <v>223</v>
      </c>
      <c r="E158" s="5" t="s">
        <v>5</v>
      </c>
      <c r="F158" s="5" t="s">
        <v>1650</v>
      </c>
      <c r="G158" s="6" t="s">
        <v>176</v>
      </c>
      <c r="H158" s="6" t="s">
        <v>236</v>
      </c>
      <c r="I158" s="6" t="s">
        <v>83</v>
      </c>
      <c r="J158" s="6" t="s">
        <v>1413</v>
      </c>
      <c r="K158" s="5" t="s">
        <v>217</v>
      </c>
      <c r="L158" s="6" t="s">
        <v>557</v>
      </c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6"/>
    </row>
    <row r="159" spans="2:23" hidden="1" x14ac:dyDescent="0.3">
      <c r="B159" s="10" t="s">
        <v>896</v>
      </c>
      <c r="C159" s="11" t="s">
        <v>1179</v>
      </c>
      <c r="D159" s="10" t="s">
        <v>145</v>
      </c>
      <c r="E159" s="10" t="s">
        <v>1</v>
      </c>
      <c r="F159" s="10" t="s">
        <v>1682</v>
      </c>
      <c r="G159" s="11" t="s">
        <v>176</v>
      </c>
      <c r="H159" s="11" t="s">
        <v>236</v>
      </c>
      <c r="I159" s="11" t="s">
        <v>21</v>
      </c>
      <c r="J159" s="11"/>
      <c r="K159" s="10" t="s">
        <v>145</v>
      </c>
      <c r="L159" s="11" t="s">
        <v>609</v>
      </c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7"/>
    </row>
    <row r="160" spans="2:23" hidden="1" x14ac:dyDescent="0.3">
      <c r="B160" s="5" t="s">
        <v>646</v>
      </c>
      <c r="C160" s="6" t="s">
        <v>930</v>
      </c>
      <c r="D160" s="5" t="s">
        <v>32</v>
      </c>
      <c r="E160" s="5" t="s">
        <v>15</v>
      </c>
      <c r="F160" s="5" t="s">
        <v>1510</v>
      </c>
      <c r="G160" s="6" t="s">
        <v>176</v>
      </c>
      <c r="H160" s="6" t="s">
        <v>236</v>
      </c>
      <c r="I160" s="6" t="s">
        <v>21</v>
      </c>
      <c r="J160" s="6" t="s">
        <v>1280</v>
      </c>
      <c r="K160" s="5" t="s">
        <v>145</v>
      </c>
      <c r="L160" s="6" t="s">
        <v>246</v>
      </c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6"/>
    </row>
    <row r="161" spans="1:26" hidden="1" x14ac:dyDescent="0.3">
      <c r="B161" s="5" t="s">
        <v>663</v>
      </c>
      <c r="C161" s="6" t="s">
        <v>947</v>
      </c>
      <c r="D161" s="5" t="s">
        <v>232</v>
      </c>
      <c r="E161" s="5" t="s">
        <v>5</v>
      </c>
      <c r="F161" s="5" t="s">
        <v>1524</v>
      </c>
      <c r="G161" s="6" t="s">
        <v>176</v>
      </c>
      <c r="H161" s="6" t="s">
        <v>236</v>
      </c>
      <c r="I161" s="6" t="s">
        <v>21</v>
      </c>
      <c r="J161" s="6" t="s">
        <v>1222</v>
      </c>
      <c r="K161" s="5" t="s">
        <v>145</v>
      </c>
      <c r="L161" s="6" t="s">
        <v>276</v>
      </c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6"/>
    </row>
    <row r="162" spans="1:26" hidden="1" x14ac:dyDescent="0.3">
      <c r="B162" s="5" t="s">
        <v>666</v>
      </c>
      <c r="C162" s="6" t="s">
        <v>950</v>
      </c>
      <c r="D162" s="5" t="s">
        <v>279</v>
      </c>
      <c r="E162" s="5" t="s">
        <v>15</v>
      </c>
      <c r="F162" s="5" t="s">
        <v>1527</v>
      </c>
      <c r="G162" s="6" t="s">
        <v>176</v>
      </c>
      <c r="H162" s="6" t="s">
        <v>236</v>
      </c>
      <c r="I162" s="6" t="s">
        <v>21</v>
      </c>
      <c r="J162" s="6" t="s">
        <v>1291</v>
      </c>
      <c r="K162" s="5" t="s">
        <v>145</v>
      </c>
      <c r="L162" s="6" t="s">
        <v>280</v>
      </c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6"/>
    </row>
    <row r="163" spans="1:26" hidden="1" x14ac:dyDescent="0.3">
      <c r="B163" s="5" t="s">
        <v>787</v>
      </c>
      <c r="C163" s="6" t="s">
        <v>1071</v>
      </c>
      <c r="D163" s="5" t="s">
        <v>460</v>
      </c>
      <c r="E163" s="5" t="s">
        <v>15</v>
      </c>
      <c r="F163" s="5" t="s">
        <v>1605</v>
      </c>
      <c r="G163" s="6" t="s">
        <v>176</v>
      </c>
      <c r="H163" s="6" t="s">
        <v>236</v>
      </c>
      <c r="I163" s="6" t="s">
        <v>21</v>
      </c>
      <c r="J163" s="6" t="s">
        <v>1368</v>
      </c>
      <c r="K163" s="5" t="s">
        <v>145</v>
      </c>
      <c r="L163" s="6" t="s">
        <v>461</v>
      </c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6"/>
    </row>
    <row r="164" spans="1:26" hidden="1" x14ac:dyDescent="0.3">
      <c r="B164" s="5" t="s">
        <v>805</v>
      </c>
      <c r="C164" s="6" t="s">
        <v>1089</v>
      </c>
      <c r="D164" s="5" t="s">
        <v>158</v>
      </c>
      <c r="E164" s="5" t="s">
        <v>5</v>
      </c>
      <c r="F164" s="5" t="s">
        <v>1462</v>
      </c>
      <c r="G164" s="6" t="s">
        <v>176</v>
      </c>
      <c r="H164" s="6" t="s">
        <v>236</v>
      </c>
      <c r="I164" s="6" t="s">
        <v>21</v>
      </c>
      <c r="J164" s="6" t="s">
        <v>1381</v>
      </c>
      <c r="K164" s="5" t="s">
        <v>145</v>
      </c>
      <c r="L164" s="6" t="s">
        <v>485</v>
      </c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6"/>
    </row>
    <row r="165" spans="1:26" x14ac:dyDescent="0.3">
      <c r="A165" s="21"/>
      <c r="B165" s="25" t="s">
        <v>897</v>
      </c>
      <c r="C165" s="26" t="s">
        <v>1180</v>
      </c>
      <c r="D165" s="25" t="s">
        <v>115</v>
      </c>
      <c r="E165" s="25" t="s">
        <v>1</v>
      </c>
      <c r="F165" s="25" t="s">
        <v>1674</v>
      </c>
      <c r="G165" s="26" t="s">
        <v>176</v>
      </c>
      <c r="H165" s="26" t="s">
        <v>236</v>
      </c>
      <c r="I165" s="26" t="s">
        <v>44</v>
      </c>
      <c r="J165" s="26"/>
      <c r="K165" s="25" t="s">
        <v>115</v>
      </c>
      <c r="L165" s="26" t="s">
        <v>610</v>
      </c>
      <c r="M165" s="28">
        <v>2026</v>
      </c>
      <c r="N165" s="28" t="s">
        <v>1736</v>
      </c>
      <c r="O165" s="28"/>
      <c r="P165" s="28">
        <v>1</v>
      </c>
      <c r="Q165" s="28"/>
      <c r="R165" s="28"/>
      <c r="S165" s="28"/>
      <c r="T165" s="28"/>
      <c r="U165" s="28"/>
      <c r="V165" s="28"/>
      <c r="W165" s="30"/>
      <c r="X165" s="76"/>
      <c r="Y165" s="73"/>
      <c r="Z165" s="79"/>
    </row>
    <row r="166" spans="1:26" hidden="1" x14ac:dyDescent="0.3">
      <c r="B166" s="5" t="s">
        <v>677</v>
      </c>
      <c r="C166" s="6" t="s">
        <v>961</v>
      </c>
      <c r="D166" s="5" t="s">
        <v>296</v>
      </c>
      <c r="E166" s="5" t="s">
        <v>15</v>
      </c>
      <c r="F166" s="5" t="s">
        <v>1534</v>
      </c>
      <c r="G166" s="6" t="s">
        <v>176</v>
      </c>
      <c r="H166" s="6" t="s">
        <v>236</v>
      </c>
      <c r="I166" s="6" t="s">
        <v>44</v>
      </c>
      <c r="J166" s="6" t="s">
        <v>1296</v>
      </c>
      <c r="K166" s="5" t="s">
        <v>115</v>
      </c>
      <c r="L166" s="6" t="s">
        <v>297</v>
      </c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6"/>
    </row>
    <row r="167" spans="1:26" hidden="1" x14ac:dyDescent="0.3">
      <c r="B167" s="5" t="s">
        <v>699</v>
      </c>
      <c r="C167" s="6" t="s">
        <v>983</v>
      </c>
      <c r="D167" s="5" t="s">
        <v>330</v>
      </c>
      <c r="E167" s="5" t="s">
        <v>15</v>
      </c>
      <c r="F167" s="5" t="s">
        <v>1549</v>
      </c>
      <c r="G167" s="6" t="s">
        <v>176</v>
      </c>
      <c r="H167" s="6" t="s">
        <v>236</v>
      </c>
      <c r="I167" s="6" t="s">
        <v>44</v>
      </c>
      <c r="J167" s="6" t="s">
        <v>1310</v>
      </c>
      <c r="K167" s="5" t="s">
        <v>115</v>
      </c>
      <c r="L167" s="6" t="s">
        <v>331</v>
      </c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6"/>
    </row>
    <row r="168" spans="1:26" hidden="1" x14ac:dyDescent="0.3">
      <c r="B168" s="5" t="s">
        <v>744</v>
      </c>
      <c r="C168" s="6" t="s">
        <v>1028</v>
      </c>
      <c r="D168" s="5" t="s">
        <v>396</v>
      </c>
      <c r="E168" s="5" t="s">
        <v>5</v>
      </c>
      <c r="F168" s="5" t="s">
        <v>1579</v>
      </c>
      <c r="G168" s="6" t="s">
        <v>176</v>
      </c>
      <c r="H168" s="6" t="s">
        <v>236</v>
      </c>
      <c r="I168" s="6" t="s">
        <v>44</v>
      </c>
      <c r="J168" s="6" t="s">
        <v>1340</v>
      </c>
      <c r="K168" s="5" t="s">
        <v>115</v>
      </c>
      <c r="L168" s="6" t="s">
        <v>397</v>
      </c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6"/>
    </row>
    <row r="169" spans="1:26" ht="18.75" customHeight="1" x14ac:dyDescent="0.3">
      <c r="A169" s="21"/>
      <c r="B169" s="31" t="s">
        <v>798</v>
      </c>
      <c r="C169" s="32" t="s">
        <v>1082</v>
      </c>
      <c r="D169" s="33" t="s">
        <v>84</v>
      </c>
      <c r="E169" s="31" t="s">
        <v>15</v>
      </c>
      <c r="F169" s="31" t="s">
        <v>1613</v>
      </c>
      <c r="G169" s="32" t="s">
        <v>176</v>
      </c>
      <c r="H169" s="32" t="s">
        <v>236</v>
      </c>
      <c r="I169" s="32" t="s">
        <v>44</v>
      </c>
      <c r="J169" s="32" t="s">
        <v>1375</v>
      </c>
      <c r="K169" s="31" t="s">
        <v>115</v>
      </c>
      <c r="L169" s="32" t="s">
        <v>477</v>
      </c>
      <c r="M169" s="34">
        <v>2026</v>
      </c>
      <c r="N169" s="34" t="s">
        <v>1733</v>
      </c>
      <c r="O169" s="35">
        <v>46148</v>
      </c>
      <c r="P169" s="34" t="s">
        <v>1740</v>
      </c>
      <c r="Q169" s="34">
        <v>2</v>
      </c>
      <c r="R169" s="34"/>
      <c r="S169" s="34">
        <v>1</v>
      </c>
      <c r="T169" s="34"/>
      <c r="U169" s="34">
        <v>4</v>
      </c>
      <c r="V169" s="63">
        <v>46169</v>
      </c>
      <c r="W169" s="36" t="s">
        <v>1758</v>
      </c>
      <c r="X169" s="76"/>
      <c r="Y169" s="73"/>
      <c r="Z169" s="79"/>
    </row>
    <row r="170" spans="1:26" hidden="1" x14ac:dyDescent="0.3">
      <c r="B170" s="5" t="s">
        <v>814</v>
      </c>
      <c r="C170" s="6" t="s">
        <v>1098</v>
      </c>
      <c r="D170" s="5" t="s">
        <v>501</v>
      </c>
      <c r="E170" s="5" t="s">
        <v>15</v>
      </c>
      <c r="F170" s="5" t="s">
        <v>1625</v>
      </c>
      <c r="G170" s="6" t="s">
        <v>176</v>
      </c>
      <c r="H170" s="6" t="s">
        <v>236</v>
      </c>
      <c r="I170" s="6" t="s">
        <v>44</v>
      </c>
      <c r="J170" s="6" t="s">
        <v>1277</v>
      </c>
      <c r="K170" s="5" t="s">
        <v>115</v>
      </c>
      <c r="L170" s="6" t="s">
        <v>502</v>
      </c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6"/>
    </row>
    <row r="171" spans="1:26" x14ac:dyDescent="0.3">
      <c r="B171" s="85" t="s">
        <v>898</v>
      </c>
      <c r="C171" s="7" t="s">
        <v>1181</v>
      </c>
      <c r="D171" s="88" t="s">
        <v>175</v>
      </c>
      <c r="E171" s="85" t="s">
        <v>1</v>
      </c>
      <c r="F171" s="10" t="s">
        <v>1703</v>
      </c>
      <c r="G171" s="11" t="s">
        <v>176</v>
      </c>
      <c r="H171" s="11" t="s">
        <v>236</v>
      </c>
      <c r="I171" s="11" t="s">
        <v>6</v>
      </c>
      <c r="J171" s="11"/>
      <c r="K171" s="10" t="s">
        <v>175</v>
      </c>
      <c r="L171" s="11" t="s">
        <v>611</v>
      </c>
      <c r="M171" s="14"/>
      <c r="N171" s="83" t="s">
        <v>1733</v>
      </c>
      <c r="O171" s="83"/>
      <c r="P171" s="83"/>
      <c r="Q171" s="83"/>
      <c r="R171" s="83"/>
      <c r="S171" s="83"/>
      <c r="T171" s="83"/>
      <c r="U171" s="83">
        <v>231</v>
      </c>
      <c r="V171" s="87">
        <v>46218</v>
      </c>
      <c r="W171" s="93" t="s">
        <v>1812</v>
      </c>
    </row>
    <row r="172" spans="1:26" hidden="1" x14ac:dyDescent="0.3">
      <c r="B172" s="5" t="s">
        <v>693</v>
      </c>
      <c r="C172" s="6" t="s">
        <v>977</v>
      </c>
      <c r="D172" s="5" t="s">
        <v>319</v>
      </c>
      <c r="E172" s="5" t="s">
        <v>15</v>
      </c>
      <c r="F172" s="5" t="s">
        <v>1544</v>
      </c>
      <c r="G172" s="6" t="s">
        <v>176</v>
      </c>
      <c r="H172" s="6" t="s">
        <v>236</v>
      </c>
      <c r="I172" s="6" t="s">
        <v>6</v>
      </c>
      <c r="J172" s="6" t="s">
        <v>1220</v>
      </c>
      <c r="K172" s="5" t="s">
        <v>175</v>
      </c>
      <c r="L172" s="6" t="s">
        <v>320</v>
      </c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6"/>
    </row>
    <row r="173" spans="1:26" hidden="1" x14ac:dyDescent="0.3">
      <c r="B173" s="5" t="s">
        <v>716</v>
      </c>
      <c r="C173" s="6" t="s">
        <v>1000</v>
      </c>
      <c r="D173" s="5" t="s">
        <v>92</v>
      </c>
      <c r="E173" s="5" t="s">
        <v>15</v>
      </c>
      <c r="F173" s="5" t="s">
        <v>1439</v>
      </c>
      <c r="G173" s="6" t="s">
        <v>176</v>
      </c>
      <c r="H173" s="6" t="s">
        <v>236</v>
      </c>
      <c r="I173" s="6" t="s">
        <v>6</v>
      </c>
      <c r="J173" s="6" t="s">
        <v>1322</v>
      </c>
      <c r="K173" s="5" t="s">
        <v>175</v>
      </c>
      <c r="L173" s="6" t="s">
        <v>354</v>
      </c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6"/>
    </row>
    <row r="174" spans="1:26" hidden="1" x14ac:dyDescent="0.3">
      <c r="B174" s="5" t="s">
        <v>743</v>
      </c>
      <c r="C174" s="6" t="s">
        <v>1027</v>
      </c>
      <c r="D174" s="5" t="s">
        <v>229</v>
      </c>
      <c r="E174" s="5" t="s">
        <v>15</v>
      </c>
      <c r="F174" s="5" t="s">
        <v>1578</v>
      </c>
      <c r="G174" s="6" t="s">
        <v>176</v>
      </c>
      <c r="H174" s="6" t="s">
        <v>236</v>
      </c>
      <c r="I174" s="6" t="s">
        <v>6</v>
      </c>
      <c r="J174" s="6" t="s">
        <v>1214</v>
      </c>
      <c r="K174" s="5" t="s">
        <v>175</v>
      </c>
      <c r="L174" s="6" t="s">
        <v>395</v>
      </c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6"/>
    </row>
    <row r="175" spans="1:26" hidden="1" x14ac:dyDescent="0.3">
      <c r="B175" s="5" t="s">
        <v>764</v>
      </c>
      <c r="C175" s="6" t="s">
        <v>1048</v>
      </c>
      <c r="D175" s="5" t="s">
        <v>426</v>
      </c>
      <c r="E175" s="5" t="s">
        <v>15</v>
      </c>
      <c r="F175" s="5" t="s">
        <v>1590</v>
      </c>
      <c r="G175" s="6" t="s">
        <v>176</v>
      </c>
      <c r="H175" s="6" t="s">
        <v>236</v>
      </c>
      <c r="I175" s="6" t="s">
        <v>6</v>
      </c>
      <c r="J175" s="6" t="s">
        <v>1354</v>
      </c>
      <c r="K175" s="5" t="s">
        <v>175</v>
      </c>
      <c r="L175" s="6" t="s">
        <v>427</v>
      </c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6"/>
    </row>
    <row r="176" spans="1:26" hidden="1" x14ac:dyDescent="0.3">
      <c r="B176" s="5" t="s">
        <v>863</v>
      </c>
      <c r="C176" s="6" t="s">
        <v>1147</v>
      </c>
      <c r="D176" s="5" t="s">
        <v>139</v>
      </c>
      <c r="E176" s="5" t="s">
        <v>5</v>
      </c>
      <c r="F176" s="5" t="s">
        <v>1456</v>
      </c>
      <c r="G176" s="6" t="s">
        <v>176</v>
      </c>
      <c r="H176" s="6" t="s">
        <v>236</v>
      </c>
      <c r="I176" s="6" t="s">
        <v>6</v>
      </c>
      <c r="J176" s="6" t="s">
        <v>1423</v>
      </c>
      <c r="K176" s="5" t="s">
        <v>175</v>
      </c>
      <c r="L176" s="6" t="s">
        <v>574</v>
      </c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6"/>
    </row>
    <row r="177" spans="2:23" hidden="1" x14ac:dyDescent="0.3">
      <c r="B177" s="10" t="s">
        <v>899</v>
      </c>
      <c r="C177" s="11" t="s">
        <v>1182</v>
      </c>
      <c r="D177" s="10" t="s">
        <v>275</v>
      </c>
      <c r="E177" s="10" t="s">
        <v>1</v>
      </c>
      <c r="F177" s="10" t="s">
        <v>1704</v>
      </c>
      <c r="G177" s="11" t="s">
        <v>176</v>
      </c>
      <c r="H177" s="11" t="s">
        <v>236</v>
      </c>
      <c r="I177" s="11" t="s">
        <v>47</v>
      </c>
      <c r="J177" s="11"/>
      <c r="K177" s="10" t="s">
        <v>275</v>
      </c>
      <c r="L177" s="11" t="s">
        <v>612</v>
      </c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7"/>
    </row>
    <row r="178" spans="2:23" hidden="1" x14ac:dyDescent="0.3">
      <c r="B178" s="5" t="s">
        <v>662</v>
      </c>
      <c r="C178" s="6" t="s">
        <v>946</v>
      </c>
      <c r="D178" s="5" t="s">
        <v>273</v>
      </c>
      <c r="E178" s="5" t="s">
        <v>15</v>
      </c>
      <c r="F178" s="5" t="s">
        <v>1523</v>
      </c>
      <c r="G178" s="6" t="s">
        <v>176</v>
      </c>
      <c r="H178" s="6" t="s">
        <v>236</v>
      </c>
      <c r="I178" s="6" t="s">
        <v>47</v>
      </c>
      <c r="J178" s="6" t="s">
        <v>1229</v>
      </c>
      <c r="K178" s="5" t="s">
        <v>275</v>
      </c>
      <c r="L178" s="6" t="s">
        <v>274</v>
      </c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6"/>
    </row>
    <row r="179" spans="2:23" hidden="1" x14ac:dyDescent="0.3">
      <c r="B179" s="5" t="s">
        <v>723</v>
      </c>
      <c r="C179" s="6" t="s">
        <v>1007</v>
      </c>
      <c r="D179" s="5" t="s">
        <v>151</v>
      </c>
      <c r="E179" s="5" t="s">
        <v>15</v>
      </c>
      <c r="F179" s="5" t="s">
        <v>1562</v>
      </c>
      <c r="G179" s="6" t="s">
        <v>176</v>
      </c>
      <c r="H179" s="6" t="s">
        <v>236</v>
      </c>
      <c r="I179" s="6" t="s">
        <v>47</v>
      </c>
      <c r="J179" s="6" t="s">
        <v>1328</v>
      </c>
      <c r="K179" s="5" t="s">
        <v>275</v>
      </c>
      <c r="L179" s="6" t="s">
        <v>363</v>
      </c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6"/>
    </row>
    <row r="180" spans="2:23" hidden="1" x14ac:dyDescent="0.3">
      <c r="B180" s="5" t="s">
        <v>774</v>
      </c>
      <c r="C180" s="6" t="s">
        <v>1058</v>
      </c>
      <c r="D180" s="5" t="s">
        <v>167</v>
      </c>
      <c r="E180" s="5" t="s">
        <v>5</v>
      </c>
      <c r="F180" s="5" t="s">
        <v>1477</v>
      </c>
      <c r="G180" s="6" t="s">
        <v>176</v>
      </c>
      <c r="H180" s="6" t="s">
        <v>236</v>
      </c>
      <c r="I180" s="6" t="s">
        <v>47</v>
      </c>
      <c r="J180" s="6" t="s">
        <v>1224</v>
      </c>
      <c r="K180" s="5" t="s">
        <v>275</v>
      </c>
      <c r="L180" s="6" t="s">
        <v>441</v>
      </c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6"/>
    </row>
    <row r="181" spans="2:23" hidden="1" x14ac:dyDescent="0.3">
      <c r="B181" s="5" t="s">
        <v>833</v>
      </c>
      <c r="C181" s="6" t="s">
        <v>1117</v>
      </c>
      <c r="D181" s="5" t="s">
        <v>110</v>
      </c>
      <c r="E181" s="5" t="s">
        <v>15</v>
      </c>
      <c r="F181" s="5" t="s">
        <v>1638</v>
      </c>
      <c r="G181" s="6" t="s">
        <v>176</v>
      </c>
      <c r="H181" s="6" t="s">
        <v>236</v>
      </c>
      <c r="I181" s="6" t="s">
        <v>47</v>
      </c>
      <c r="J181" s="6" t="s">
        <v>1398</v>
      </c>
      <c r="K181" s="5" t="s">
        <v>275</v>
      </c>
      <c r="L181" s="6" t="s">
        <v>531</v>
      </c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6"/>
    </row>
    <row r="182" spans="2:23" hidden="1" x14ac:dyDescent="0.3">
      <c r="B182" s="5" t="s">
        <v>857</v>
      </c>
      <c r="C182" s="6" t="s">
        <v>1141</v>
      </c>
      <c r="D182" s="5" t="s">
        <v>88</v>
      </c>
      <c r="E182" s="5" t="s">
        <v>5</v>
      </c>
      <c r="F182" s="5" t="s">
        <v>1655</v>
      </c>
      <c r="G182" s="6" t="s">
        <v>176</v>
      </c>
      <c r="H182" s="6" t="s">
        <v>236</v>
      </c>
      <c r="I182" s="6" t="s">
        <v>47</v>
      </c>
      <c r="J182" s="6" t="s">
        <v>1418</v>
      </c>
      <c r="K182" s="5" t="s">
        <v>275</v>
      </c>
      <c r="L182" s="6" t="s">
        <v>567</v>
      </c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6"/>
    </row>
    <row r="183" spans="2:23" x14ac:dyDescent="0.3">
      <c r="B183" s="85" t="s">
        <v>900</v>
      </c>
      <c r="C183" s="7" t="s">
        <v>1183</v>
      </c>
      <c r="D183" s="88" t="s">
        <v>42</v>
      </c>
      <c r="E183" s="85" t="s">
        <v>1</v>
      </c>
      <c r="F183" s="10" t="s">
        <v>1667</v>
      </c>
      <c r="G183" s="11" t="s">
        <v>176</v>
      </c>
      <c r="H183" s="11" t="s">
        <v>236</v>
      </c>
      <c r="I183" s="11" t="s">
        <v>48</v>
      </c>
      <c r="J183" s="11"/>
      <c r="K183" s="10" t="s">
        <v>42</v>
      </c>
      <c r="L183" s="11" t="s">
        <v>613</v>
      </c>
      <c r="M183" s="14"/>
      <c r="N183" s="83" t="s">
        <v>1733</v>
      </c>
      <c r="O183" s="83"/>
      <c r="P183" s="83"/>
      <c r="Q183" s="83"/>
      <c r="R183" s="83"/>
      <c r="S183" s="83"/>
      <c r="T183" s="83"/>
      <c r="U183" s="83">
        <v>54</v>
      </c>
      <c r="V183" s="87">
        <v>46218</v>
      </c>
      <c r="W183" s="93" t="s">
        <v>1812</v>
      </c>
    </row>
    <row r="184" spans="2:23" hidden="1" x14ac:dyDescent="0.3">
      <c r="B184" s="5" t="s">
        <v>642</v>
      </c>
      <c r="C184" s="6" t="s">
        <v>926</v>
      </c>
      <c r="D184" s="5" t="s">
        <v>221</v>
      </c>
      <c r="E184" s="5" t="s">
        <v>15</v>
      </c>
      <c r="F184" s="5" t="s">
        <v>1491</v>
      </c>
      <c r="G184" s="6" t="s">
        <v>176</v>
      </c>
      <c r="H184" s="6" t="s">
        <v>236</v>
      </c>
      <c r="I184" s="6" t="s">
        <v>48</v>
      </c>
      <c r="J184" s="6" t="s">
        <v>1278</v>
      </c>
      <c r="K184" s="5" t="s">
        <v>42</v>
      </c>
      <c r="L184" s="6" t="s">
        <v>239</v>
      </c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6"/>
    </row>
    <row r="185" spans="2:23" hidden="1" x14ac:dyDescent="0.3">
      <c r="B185" s="5" t="s">
        <v>796</v>
      </c>
      <c r="C185" s="6" t="s">
        <v>1080</v>
      </c>
      <c r="D185" s="5" t="s">
        <v>473</v>
      </c>
      <c r="E185" s="5" t="s">
        <v>15</v>
      </c>
      <c r="F185" s="5" t="s">
        <v>1611</v>
      </c>
      <c r="G185" s="6" t="s">
        <v>176</v>
      </c>
      <c r="H185" s="6" t="s">
        <v>236</v>
      </c>
      <c r="I185" s="6" t="s">
        <v>48</v>
      </c>
      <c r="J185" s="6" t="s">
        <v>1374</v>
      </c>
      <c r="K185" s="5" t="s">
        <v>42</v>
      </c>
      <c r="L185" s="6" t="s">
        <v>474</v>
      </c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6"/>
    </row>
    <row r="186" spans="2:23" hidden="1" x14ac:dyDescent="0.3">
      <c r="B186" s="5" t="s">
        <v>843</v>
      </c>
      <c r="C186" s="6" t="s">
        <v>1127</v>
      </c>
      <c r="D186" s="5" t="s">
        <v>87</v>
      </c>
      <c r="E186" s="5" t="s">
        <v>15</v>
      </c>
      <c r="F186" s="5" t="s">
        <v>1437</v>
      </c>
      <c r="G186" s="6" t="s">
        <v>176</v>
      </c>
      <c r="H186" s="6" t="s">
        <v>236</v>
      </c>
      <c r="I186" s="6" t="s">
        <v>48</v>
      </c>
      <c r="J186" s="6" t="s">
        <v>1407</v>
      </c>
      <c r="K186" s="5" t="s">
        <v>42</v>
      </c>
      <c r="L186" s="6" t="s">
        <v>546</v>
      </c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6"/>
    </row>
    <row r="187" spans="2:23" hidden="1" x14ac:dyDescent="0.3">
      <c r="B187" s="10" t="s">
        <v>901</v>
      </c>
      <c r="C187" s="11" t="s">
        <v>1184</v>
      </c>
      <c r="D187" s="10" t="s">
        <v>65</v>
      </c>
      <c r="E187" s="10" t="s">
        <v>1</v>
      </c>
      <c r="F187" s="10" t="s">
        <v>1668</v>
      </c>
      <c r="G187" s="11" t="s">
        <v>176</v>
      </c>
      <c r="H187" s="11" t="s">
        <v>236</v>
      </c>
      <c r="I187" s="11" t="s">
        <v>16</v>
      </c>
      <c r="J187" s="11"/>
      <c r="K187" s="10" t="s">
        <v>65</v>
      </c>
      <c r="L187" s="11" t="s">
        <v>614</v>
      </c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7"/>
    </row>
    <row r="188" spans="2:23" hidden="1" x14ac:dyDescent="0.3">
      <c r="B188" s="5" t="s">
        <v>651</v>
      </c>
      <c r="C188" s="6" t="s">
        <v>935</v>
      </c>
      <c r="D188" s="5" t="s">
        <v>255</v>
      </c>
      <c r="E188" s="5" t="s">
        <v>15</v>
      </c>
      <c r="F188" s="5" t="s">
        <v>1514</v>
      </c>
      <c r="G188" s="6" t="s">
        <v>176</v>
      </c>
      <c r="H188" s="6" t="s">
        <v>236</v>
      </c>
      <c r="I188" s="6" t="s">
        <v>16</v>
      </c>
      <c r="J188" s="6" t="s">
        <v>1283</v>
      </c>
      <c r="K188" s="5" t="s">
        <v>65</v>
      </c>
      <c r="L188" s="6" t="s">
        <v>256</v>
      </c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6"/>
    </row>
    <row r="189" spans="2:23" hidden="1" x14ac:dyDescent="0.3">
      <c r="B189" s="5" t="s">
        <v>792</v>
      </c>
      <c r="C189" s="6" t="s">
        <v>1076</v>
      </c>
      <c r="D189" s="5" t="s">
        <v>157</v>
      </c>
      <c r="E189" s="5" t="s">
        <v>15</v>
      </c>
      <c r="F189" s="5" t="s">
        <v>1608</v>
      </c>
      <c r="G189" s="6" t="s">
        <v>176</v>
      </c>
      <c r="H189" s="6" t="s">
        <v>236</v>
      </c>
      <c r="I189" s="6" t="s">
        <v>16</v>
      </c>
      <c r="J189" s="6" t="s">
        <v>1371</v>
      </c>
      <c r="K189" s="5" t="s">
        <v>65</v>
      </c>
      <c r="L189" s="6" t="s">
        <v>467</v>
      </c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6"/>
    </row>
    <row r="190" spans="2:23" hidden="1" x14ac:dyDescent="0.3">
      <c r="B190" s="10" t="s">
        <v>902</v>
      </c>
      <c r="C190" s="11" t="s">
        <v>1185</v>
      </c>
      <c r="D190" s="10" t="s">
        <v>187</v>
      </c>
      <c r="E190" s="10" t="s">
        <v>1</v>
      </c>
      <c r="F190" s="10" t="s">
        <v>1686</v>
      </c>
      <c r="G190" s="11" t="s">
        <v>176</v>
      </c>
      <c r="H190" s="11" t="s">
        <v>236</v>
      </c>
      <c r="I190" s="11" t="s">
        <v>13</v>
      </c>
      <c r="J190" s="11"/>
      <c r="K190" s="10" t="s">
        <v>187</v>
      </c>
      <c r="L190" s="11" t="s">
        <v>615</v>
      </c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7"/>
    </row>
    <row r="191" spans="2:23" hidden="1" x14ac:dyDescent="0.3">
      <c r="B191" s="5" t="s">
        <v>813</v>
      </c>
      <c r="C191" s="6" t="s">
        <v>1097</v>
      </c>
      <c r="D191" s="5" t="s">
        <v>192</v>
      </c>
      <c r="E191" s="5" t="s">
        <v>5</v>
      </c>
      <c r="F191" s="5" t="s">
        <v>1501</v>
      </c>
      <c r="G191" s="6" t="s">
        <v>176</v>
      </c>
      <c r="H191" s="6" t="s">
        <v>236</v>
      </c>
      <c r="I191" s="6" t="s">
        <v>13</v>
      </c>
      <c r="J191" s="6" t="s">
        <v>1387</v>
      </c>
      <c r="K191" s="5" t="s">
        <v>187</v>
      </c>
      <c r="L191" s="6" t="s">
        <v>500</v>
      </c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6"/>
    </row>
    <row r="192" spans="2:23" hidden="1" x14ac:dyDescent="0.3">
      <c r="B192" s="5" t="s">
        <v>835</v>
      </c>
      <c r="C192" s="6" t="s">
        <v>1119</v>
      </c>
      <c r="D192" s="5" t="s">
        <v>209</v>
      </c>
      <c r="E192" s="5" t="s">
        <v>5</v>
      </c>
      <c r="F192" s="5" t="s">
        <v>1486</v>
      </c>
      <c r="G192" s="6" t="s">
        <v>176</v>
      </c>
      <c r="H192" s="6" t="s">
        <v>236</v>
      </c>
      <c r="I192" s="6" t="s">
        <v>13</v>
      </c>
      <c r="J192" s="6" t="s">
        <v>1255</v>
      </c>
      <c r="K192" s="5" t="s">
        <v>187</v>
      </c>
      <c r="L192" s="6" t="s">
        <v>534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6"/>
    </row>
    <row r="193" spans="1:26" x14ac:dyDescent="0.3">
      <c r="A193" s="21"/>
      <c r="B193" s="25" t="s">
        <v>903</v>
      </c>
      <c r="C193" s="26" t="s">
        <v>1186</v>
      </c>
      <c r="D193" s="25" t="s">
        <v>155</v>
      </c>
      <c r="E193" s="25" t="s">
        <v>1</v>
      </c>
      <c r="F193" s="25" t="s">
        <v>1684</v>
      </c>
      <c r="G193" s="26" t="s">
        <v>176</v>
      </c>
      <c r="H193" s="26" t="s">
        <v>236</v>
      </c>
      <c r="I193" s="26" t="s">
        <v>29</v>
      </c>
      <c r="J193" s="26"/>
      <c r="K193" s="25" t="s">
        <v>155</v>
      </c>
      <c r="L193" s="26" t="s">
        <v>616</v>
      </c>
      <c r="M193" s="28">
        <v>2026</v>
      </c>
      <c r="N193" s="28" t="s">
        <v>1736</v>
      </c>
      <c r="O193" s="28"/>
      <c r="P193" s="28">
        <v>1</v>
      </c>
      <c r="Q193" s="28"/>
      <c r="R193" s="28"/>
      <c r="S193" s="28"/>
      <c r="T193" s="28"/>
      <c r="U193" s="28"/>
      <c r="V193" s="28"/>
      <c r="W193" s="30"/>
      <c r="X193" s="76"/>
      <c r="Y193" s="73"/>
      <c r="Z193" s="79"/>
    </row>
    <row r="194" spans="1:26" ht="15" customHeight="1" x14ac:dyDescent="0.3">
      <c r="A194" s="21"/>
      <c r="B194" s="86" t="s">
        <v>660</v>
      </c>
      <c r="C194" s="90" t="s">
        <v>944</v>
      </c>
      <c r="D194" s="84" t="s">
        <v>128</v>
      </c>
      <c r="E194" s="86" t="s">
        <v>120</v>
      </c>
      <c r="F194" s="31" t="s">
        <v>1521</v>
      </c>
      <c r="G194" s="32" t="s">
        <v>176</v>
      </c>
      <c r="H194" s="32" t="s">
        <v>236</v>
      </c>
      <c r="I194" s="32" t="s">
        <v>29</v>
      </c>
      <c r="J194" s="32" t="s">
        <v>1232</v>
      </c>
      <c r="K194" s="31" t="s">
        <v>155</v>
      </c>
      <c r="L194" s="32" t="s">
        <v>271</v>
      </c>
      <c r="M194" s="34">
        <v>2026</v>
      </c>
      <c r="N194" s="82" t="s">
        <v>1733</v>
      </c>
      <c r="O194" s="82">
        <v>2026</v>
      </c>
      <c r="P194" s="82" t="s">
        <v>1</v>
      </c>
      <c r="Q194" s="82"/>
      <c r="R194" s="82"/>
      <c r="S194" s="82"/>
      <c r="T194" s="82"/>
      <c r="U194" s="82">
        <v>3</v>
      </c>
      <c r="V194" s="81">
        <v>46218</v>
      </c>
      <c r="W194" s="92" t="s">
        <v>1827</v>
      </c>
      <c r="X194" s="75">
        <v>0</v>
      </c>
      <c r="Y194" s="71">
        <v>5</v>
      </c>
      <c r="Z194" s="78">
        <f t="shared" ref="Z194:Z199" si="1" xml:space="preserve"> SUM(X194:Y194)</f>
        <v>5</v>
      </c>
    </row>
    <row r="195" spans="1:26" x14ac:dyDescent="0.3">
      <c r="A195" s="21"/>
      <c r="B195" s="31" t="s">
        <v>687</v>
      </c>
      <c r="C195" s="32" t="s">
        <v>971</v>
      </c>
      <c r="D195" s="33" t="s">
        <v>222</v>
      </c>
      <c r="E195" s="31" t="s">
        <v>120</v>
      </c>
      <c r="F195" s="31" t="s">
        <v>1540</v>
      </c>
      <c r="G195" s="32" t="s">
        <v>176</v>
      </c>
      <c r="H195" s="32" t="s">
        <v>236</v>
      </c>
      <c r="I195" s="32" t="s">
        <v>29</v>
      </c>
      <c r="J195" s="32" t="s">
        <v>1271</v>
      </c>
      <c r="K195" s="31" t="s">
        <v>155</v>
      </c>
      <c r="L195" s="32" t="s">
        <v>310</v>
      </c>
      <c r="M195" s="34">
        <v>2026</v>
      </c>
      <c r="N195" s="34" t="s">
        <v>1733</v>
      </c>
      <c r="O195" s="34">
        <v>2026</v>
      </c>
      <c r="P195" s="34" t="s">
        <v>1</v>
      </c>
      <c r="Q195" s="34"/>
      <c r="R195" s="34"/>
      <c r="S195" s="34"/>
      <c r="T195" s="34"/>
      <c r="U195" s="34">
        <v>2</v>
      </c>
      <c r="V195" s="63">
        <v>46169</v>
      </c>
      <c r="W195" s="36" t="s">
        <v>1813</v>
      </c>
      <c r="X195" s="75">
        <v>0</v>
      </c>
      <c r="Y195" s="71">
        <v>0</v>
      </c>
      <c r="Z195" s="78">
        <f t="shared" si="1"/>
        <v>0</v>
      </c>
    </row>
    <row r="196" spans="1:26" x14ac:dyDescent="0.3">
      <c r="A196" s="21"/>
      <c r="B196" s="31" t="s">
        <v>841</v>
      </c>
      <c r="C196" s="32" t="s">
        <v>1125</v>
      </c>
      <c r="D196" s="33" t="s">
        <v>542</v>
      </c>
      <c r="E196" s="31" t="s">
        <v>15</v>
      </c>
      <c r="F196" s="31" t="s">
        <v>1644</v>
      </c>
      <c r="G196" s="32" t="s">
        <v>176</v>
      </c>
      <c r="H196" s="32" t="s">
        <v>236</v>
      </c>
      <c r="I196" s="32" t="s">
        <v>29</v>
      </c>
      <c r="J196" s="32" t="s">
        <v>1405</v>
      </c>
      <c r="K196" s="31" t="s">
        <v>155</v>
      </c>
      <c r="L196" s="32" t="s">
        <v>543</v>
      </c>
      <c r="M196" s="34">
        <v>2026</v>
      </c>
      <c r="N196" s="34" t="s">
        <v>1733</v>
      </c>
      <c r="O196" s="34">
        <v>2026</v>
      </c>
      <c r="P196" s="34" t="s">
        <v>1</v>
      </c>
      <c r="Q196" s="34"/>
      <c r="R196" s="34"/>
      <c r="S196" s="34"/>
      <c r="T196" s="34"/>
      <c r="U196" s="34">
        <v>3</v>
      </c>
      <c r="V196" s="63">
        <v>46169</v>
      </c>
      <c r="W196" s="36" t="s">
        <v>1813</v>
      </c>
      <c r="X196" s="75">
        <v>5</v>
      </c>
      <c r="Y196" s="71">
        <v>1</v>
      </c>
      <c r="Z196" s="78">
        <f t="shared" si="1"/>
        <v>6</v>
      </c>
    </row>
    <row r="197" spans="1:26" hidden="1" x14ac:dyDescent="0.3">
      <c r="A197" s="21"/>
      <c r="B197" s="31" t="s">
        <v>844</v>
      </c>
      <c r="C197" s="32" t="s">
        <v>1128</v>
      </c>
      <c r="D197" s="31" t="s">
        <v>547</v>
      </c>
      <c r="E197" s="31" t="s">
        <v>120</v>
      </c>
      <c r="F197" s="31" t="s">
        <v>1646</v>
      </c>
      <c r="G197" s="32" t="s">
        <v>176</v>
      </c>
      <c r="H197" s="32" t="s">
        <v>236</v>
      </c>
      <c r="I197" s="32" t="s">
        <v>29</v>
      </c>
      <c r="J197" s="32" t="s">
        <v>1408</v>
      </c>
      <c r="K197" s="31" t="s">
        <v>155</v>
      </c>
      <c r="L197" s="32" t="s">
        <v>548</v>
      </c>
      <c r="M197" s="34">
        <v>2026</v>
      </c>
      <c r="N197" s="34" t="s">
        <v>1732</v>
      </c>
      <c r="O197" s="34">
        <v>2026</v>
      </c>
      <c r="P197" s="34"/>
      <c r="Q197" s="34"/>
      <c r="R197" s="34"/>
      <c r="S197" s="34"/>
      <c r="T197" s="34"/>
      <c r="U197" s="34"/>
      <c r="V197" s="34"/>
      <c r="W197" s="36" t="s">
        <v>1813</v>
      </c>
      <c r="X197" s="72">
        <v>0</v>
      </c>
      <c r="Y197" s="72">
        <v>0</v>
      </c>
      <c r="Z197" s="72">
        <f t="shared" si="1"/>
        <v>0</v>
      </c>
    </row>
    <row r="198" spans="1:26" x14ac:dyDescent="0.3">
      <c r="A198" s="21"/>
      <c r="B198" s="31" t="s">
        <v>853</v>
      </c>
      <c r="C198" s="32" t="s">
        <v>1137</v>
      </c>
      <c r="D198" s="33" t="s">
        <v>178</v>
      </c>
      <c r="E198" s="31" t="s">
        <v>15</v>
      </c>
      <c r="F198" s="31" t="s">
        <v>1652</v>
      </c>
      <c r="G198" s="32" t="s">
        <v>176</v>
      </c>
      <c r="H198" s="32" t="s">
        <v>236</v>
      </c>
      <c r="I198" s="32" t="s">
        <v>29</v>
      </c>
      <c r="J198" s="32" t="s">
        <v>1259</v>
      </c>
      <c r="K198" s="31" t="s">
        <v>155</v>
      </c>
      <c r="L198" s="32" t="s">
        <v>561</v>
      </c>
      <c r="M198" s="34">
        <v>2026</v>
      </c>
      <c r="N198" s="34" t="s">
        <v>1733</v>
      </c>
      <c r="O198" s="34">
        <v>2026</v>
      </c>
      <c r="P198" s="34" t="s">
        <v>1</v>
      </c>
      <c r="Q198" s="34"/>
      <c r="R198" s="34"/>
      <c r="S198" s="34"/>
      <c r="T198" s="34"/>
      <c r="U198" s="34">
        <v>3</v>
      </c>
      <c r="V198" s="63">
        <v>46169</v>
      </c>
      <c r="W198" s="36" t="s">
        <v>1813</v>
      </c>
      <c r="X198" s="75">
        <v>1</v>
      </c>
      <c r="Y198" s="71">
        <v>3</v>
      </c>
      <c r="Z198" s="78">
        <f t="shared" si="1"/>
        <v>4</v>
      </c>
    </row>
    <row r="199" spans="1:26" ht="15" customHeight="1" x14ac:dyDescent="0.3">
      <c r="A199" s="21"/>
      <c r="B199" s="86" t="s">
        <v>859</v>
      </c>
      <c r="C199" s="90" t="s">
        <v>1143</v>
      </c>
      <c r="D199" s="84" t="s">
        <v>162</v>
      </c>
      <c r="E199" s="86" t="s">
        <v>5</v>
      </c>
      <c r="F199" s="31" t="s">
        <v>1487</v>
      </c>
      <c r="G199" s="32" t="s">
        <v>176</v>
      </c>
      <c r="H199" s="32" t="s">
        <v>236</v>
      </c>
      <c r="I199" s="32" t="s">
        <v>29</v>
      </c>
      <c r="J199" s="32" t="s">
        <v>1420</v>
      </c>
      <c r="K199" s="31" t="s">
        <v>155</v>
      </c>
      <c r="L199" s="32" t="s">
        <v>570</v>
      </c>
      <c r="M199" s="34">
        <v>2026</v>
      </c>
      <c r="N199" s="82" t="s">
        <v>1733</v>
      </c>
      <c r="O199" s="82">
        <v>2026</v>
      </c>
      <c r="P199" s="82" t="s">
        <v>1</v>
      </c>
      <c r="Q199" s="82"/>
      <c r="R199" s="82"/>
      <c r="S199" s="82"/>
      <c r="T199" s="82"/>
      <c r="U199" s="82">
        <v>8</v>
      </c>
      <c r="V199" s="81">
        <v>46218</v>
      </c>
      <c r="W199" s="92" t="s">
        <v>1827</v>
      </c>
      <c r="X199" s="75">
        <v>1</v>
      </c>
      <c r="Y199" s="71">
        <v>1</v>
      </c>
      <c r="Z199" s="78">
        <f t="shared" si="1"/>
        <v>2</v>
      </c>
    </row>
    <row r="200" spans="1:26" hidden="1" x14ac:dyDescent="0.3">
      <c r="B200" s="10" t="s">
        <v>904</v>
      </c>
      <c r="C200" s="11" t="s">
        <v>1187</v>
      </c>
      <c r="D200" s="10" t="s">
        <v>168</v>
      </c>
      <c r="E200" s="10" t="s">
        <v>1</v>
      </c>
      <c r="F200" s="10" t="s">
        <v>1687</v>
      </c>
      <c r="G200" s="11" t="s">
        <v>176</v>
      </c>
      <c r="H200" s="11" t="s">
        <v>236</v>
      </c>
      <c r="I200" s="11" t="s">
        <v>9</v>
      </c>
      <c r="J200" s="11"/>
      <c r="K200" s="10" t="s">
        <v>168</v>
      </c>
      <c r="L200" s="11" t="s">
        <v>617</v>
      </c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7"/>
    </row>
    <row r="201" spans="1:26" hidden="1" x14ac:dyDescent="0.3">
      <c r="B201" s="5" t="s">
        <v>711</v>
      </c>
      <c r="C201" s="6" t="s">
        <v>995</v>
      </c>
      <c r="D201" s="5" t="s">
        <v>69</v>
      </c>
      <c r="E201" s="5" t="s">
        <v>15</v>
      </c>
      <c r="F201" s="5" t="s">
        <v>1432</v>
      </c>
      <c r="G201" s="6" t="s">
        <v>176</v>
      </c>
      <c r="H201" s="6" t="s">
        <v>236</v>
      </c>
      <c r="I201" s="6" t="s">
        <v>9</v>
      </c>
      <c r="J201" s="6" t="s">
        <v>1319</v>
      </c>
      <c r="K201" s="5" t="s">
        <v>168</v>
      </c>
      <c r="L201" s="6" t="s">
        <v>346</v>
      </c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6"/>
    </row>
    <row r="202" spans="1:26" hidden="1" x14ac:dyDescent="0.3">
      <c r="B202" s="10" t="s">
        <v>905</v>
      </c>
      <c r="C202" s="11" t="s">
        <v>639</v>
      </c>
      <c r="D202" s="10" t="s">
        <v>267</v>
      </c>
      <c r="E202" s="10" t="s">
        <v>1</v>
      </c>
      <c r="F202" s="10" t="s">
        <v>1705</v>
      </c>
      <c r="G202" s="11" t="s">
        <v>176</v>
      </c>
      <c r="H202" s="11" t="s">
        <v>236</v>
      </c>
      <c r="I202" s="11" t="s">
        <v>14</v>
      </c>
      <c r="J202" s="11"/>
      <c r="K202" s="10" t="s">
        <v>267</v>
      </c>
      <c r="L202" s="11" t="s">
        <v>618</v>
      </c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7"/>
    </row>
    <row r="203" spans="1:26" hidden="1" x14ac:dyDescent="0.3">
      <c r="B203" s="5" t="s">
        <v>657</v>
      </c>
      <c r="C203" s="6" t="s">
        <v>941</v>
      </c>
      <c r="D203" s="5" t="s">
        <v>111</v>
      </c>
      <c r="E203" s="5" t="s">
        <v>5</v>
      </c>
      <c r="F203" s="5" t="s">
        <v>1446</v>
      </c>
      <c r="G203" s="6" t="s">
        <v>176</v>
      </c>
      <c r="H203" s="6" t="s">
        <v>236</v>
      </c>
      <c r="I203" s="6" t="s">
        <v>14</v>
      </c>
      <c r="J203" s="6" t="s">
        <v>1248</v>
      </c>
      <c r="K203" s="5" t="s">
        <v>267</v>
      </c>
      <c r="L203" s="6" t="s">
        <v>266</v>
      </c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6"/>
    </row>
    <row r="204" spans="1:26" hidden="1" x14ac:dyDescent="0.3">
      <c r="B204" s="5" t="s">
        <v>822</v>
      </c>
      <c r="C204" s="6" t="s">
        <v>1106</v>
      </c>
      <c r="D204" s="5" t="s">
        <v>133</v>
      </c>
      <c r="E204" s="5" t="s">
        <v>5</v>
      </c>
      <c r="F204" s="5" t="s">
        <v>1454</v>
      </c>
      <c r="G204" s="6" t="s">
        <v>176</v>
      </c>
      <c r="H204" s="6" t="s">
        <v>236</v>
      </c>
      <c r="I204" s="6" t="s">
        <v>14</v>
      </c>
      <c r="J204" s="6" t="s">
        <v>1274</v>
      </c>
      <c r="K204" s="5" t="s">
        <v>267</v>
      </c>
      <c r="L204" s="6" t="s">
        <v>514</v>
      </c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6"/>
    </row>
    <row r="205" spans="1:26" x14ac:dyDescent="0.3">
      <c r="A205" s="21"/>
      <c r="B205" s="25" t="s">
        <v>906</v>
      </c>
      <c r="C205" s="26" t="s">
        <v>1188</v>
      </c>
      <c r="D205" s="25" t="s">
        <v>108</v>
      </c>
      <c r="E205" s="25" t="s">
        <v>1</v>
      </c>
      <c r="F205" s="25" t="s">
        <v>1685</v>
      </c>
      <c r="G205" s="26" t="s">
        <v>176</v>
      </c>
      <c r="H205" s="26" t="s">
        <v>236</v>
      </c>
      <c r="I205" s="26" t="s">
        <v>43</v>
      </c>
      <c r="J205" s="26"/>
      <c r="K205" s="25" t="s">
        <v>108</v>
      </c>
      <c r="L205" s="26" t="s">
        <v>619</v>
      </c>
      <c r="M205" s="28">
        <v>2026</v>
      </c>
      <c r="N205" s="28" t="s">
        <v>1736</v>
      </c>
      <c r="O205" s="28"/>
      <c r="P205" s="28">
        <v>1</v>
      </c>
      <c r="Q205" s="28"/>
      <c r="R205" s="28"/>
      <c r="S205" s="28"/>
      <c r="T205" s="28"/>
      <c r="U205" s="28"/>
      <c r="V205" s="28"/>
      <c r="W205" s="30"/>
      <c r="X205" s="76"/>
      <c r="Y205" s="73"/>
      <c r="Z205" s="79"/>
    </row>
    <row r="206" spans="1:26" x14ac:dyDescent="0.3">
      <c r="A206" s="21"/>
      <c r="B206" s="31" t="s">
        <v>695</v>
      </c>
      <c r="C206" s="32" t="s">
        <v>979</v>
      </c>
      <c r="D206" s="33" t="s">
        <v>322</v>
      </c>
      <c r="E206" s="31" t="s">
        <v>15</v>
      </c>
      <c r="F206" s="31" t="s">
        <v>1546</v>
      </c>
      <c r="G206" s="32" t="s">
        <v>176</v>
      </c>
      <c r="H206" s="32" t="s">
        <v>236</v>
      </c>
      <c r="I206" s="32" t="s">
        <v>43</v>
      </c>
      <c r="J206" s="32" t="s">
        <v>1306</v>
      </c>
      <c r="K206" s="31" t="s">
        <v>108</v>
      </c>
      <c r="L206" s="32" t="s">
        <v>323</v>
      </c>
      <c r="M206" s="34">
        <v>2026</v>
      </c>
      <c r="N206" s="34" t="s">
        <v>1733</v>
      </c>
      <c r="O206" s="35">
        <v>46161</v>
      </c>
      <c r="P206" s="34" t="s">
        <v>1</v>
      </c>
      <c r="Q206" s="34">
        <v>1</v>
      </c>
      <c r="R206" s="34">
        <v>1</v>
      </c>
      <c r="S206" s="34">
        <v>2</v>
      </c>
      <c r="T206" s="34"/>
      <c r="U206" s="34">
        <v>7</v>
      </c>
      <c r="V206" s="63">
        <v>46169</v>
      </c>
      <c r="W206" s="36" t="s">
        <v>1763</v>
      </c>
      <c r="X206" s="75">
        <v>2</v>
      </c>
      <c r="Y206" s="71">
        <v>1</v>
      </c>
      <c r="Z206" s="78">
        <f xml:space="preserve"> SUM(X206:Y206)</f>
        <v>3</v>
      </c>
    </row>
    <row r="207" spans="1:26" hidden="1" x14ac:dyDescent="0.3">
      <c r="A207" s="24"/>
      <c r="B207" s="31" t="s">
        <v>733</v>
      </c>
      <c r="C207" s="32" t="s">
        <v>1017</v>
      </c>
      <c r="D207" s="31" t="s">
        <v>75</v>
      </c>
      <c r="E207" s="31" t="s">
        <v>15</v>
      </c>
      <c r="F207" s="31" t="s">
        <v>1433</v>
      </c>
      <c r="G207" s="32" t="s">
        <v>176</v>
      </c>
      <c r="H207" s="32" t="s">
        <v>236</v>
      </c>
      <c r="I207" s="32" t="s">
        <v>43</v>
      </c>
      <c r="J207" s="32" t="s">
        <v>1334</v>
      </c>
      <c r="K207" s="31" t="s">
        <v>108</v>
      </c>
      <c r="L207" s="32" t="s">
        <v>377</v>
      </c>
      <c r="M207" s="34">
        <v>2026</v>
      </c>
      <c r="N207" s="34" t="s">
        <v>1732</v>
      </c>
      <c r="O207" s="35">
        <v>46161</v>
      </c>
      <c r="P207" s="34"/>
      <c r="Q207" s="34">
        <v>0</v>
      </c>
      <c r="R207" s="34"/>
      <c r="S207" s="34"/>
      <c r="T207" s="34"/>
      <c r="U207" s="34"/>
      <c r="V207" s="34"/>
      <c r="W207" s="36"/>
      <c r="X207" s="71">
        <v>5</v>
      </c>
      <c r="Y207" s="71">
        <v>16</v>
      </c>
      <c r="Z207" s="71">
        <f xml:space="preserve"> SUM(X207:Y207)</f>
        <v>21</v>
      </c>
    </row>
    <row r="208" spans="1:26" x14ac:dyDescent="0.3">
      <c r="A208" s="21"/>
      <c r="B208" s="31" t="s">
        <v>759</v>
      </c>
      <c r="C208" s="32" t="s">
        <v>1043</v>
      </c>
      <c r="D208" s="33" t="s">
        <v>419</v>
      </c>
      <c r="E208" s="31" t="s">
        <v>15</v>
      </c>
      <c r="F208" s="31" t="s">
        <v>1587</v>
      </c>
      <c r="G208" s="32" t="s">
        <v>176</v>
      </c>
      <c r="H208" s="32" t="s">
        <v>236</v>
      </c>
      <c r="I208" s="32" t="s">
        <v>43</v>
      </c>
      <c r="J208" s="32" t="s">
        <v>1350</v>
      </c>
      <c r="K208" s="31" t="s">
        <v>108</v>
      </c>
      <c r="L208" s="32" t="s">
        <v>420</v>
      </c>
      <c r="M208" s="34">
        <v>2026</v>
      </c>
      <c r="N208" s="34" t="s">
        <v>1733</v>
      </c>
      <c r="O208" s="35">
        <v>46161</v>
      </c>
      <c r="P208" s="34" t="s">
        <v>1</v>
      </c>
      <c r="Q208" s="34">
        <v>1</v>
      </c>
      <c r="R208" s="34"/>
      <c r="S208" s="34">
        <v>10</v>
      </c>
      <c r="T208" s="34"/>
      <c r="U208" s="34">
        <v>34</v>
      </c>
      <c r="V208" s="63">
        <v>46169</v>
      </c>
      <c r="W208" s="36" t="s">
        <v>1762</v>
      </c>
      <c r="X208" s="75">
        <v>5</v>
      </c>
      <c r="Y208" s="71">
        <v>16</v>
      </c>
      <c r="Z208" s="78">
        <f xml:space="preserve"> SUM(X208:Y208)</f>
        <v>21</v>
      </c>
    </row>
    <row r="209" spans="1:26" hidden="1" x14ac:dyDescent="0.3">
      <c r="B209" s="10" t="s">
        <v>907</v>
      </c>
      <c r="C209" s="11" t="s">
        <v>1189</v>
      </c>
      <c r="D209" s="10" t="s">
        <v>142</v>
      </c>
      <c r="E209" s="10" t="s">
        <v>1</v>
      </c>
      <c r="F209" s="10" t="s">
        <v>1706</v>
      </c>
      <c r="G209" s="11" t="s">
        <v>176</v>
      </c>
      <c r="H209" s="11" t="s">
        <v>236</v>
      </c>
      <c r="I209" s="11" t="s">
        <v>23</v>
      </c>
      <c r="J209" s="11"/>
      <c r="K209" s="10" t="s">
        <v>142</v>
      </c>
      <c r="L209" s="11" t="s">
        <v>620</v>
      </c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7"/>
    </row>
    <row r="210" spans="1:26" hidden="1" x14ac:dyDescent="0.3">
      <c r="B210" s="5" t="s">
        <v>641</v>
      </c>
      <c r="C210" s="6" t="s">
        <v>925</v>
      </c>
      <c r="D210" s="5" t="s">
        <v>237</v>
      </c>
      <c r="E210" s="5" t="s">
        <v>15</v>
      </c>
      <c r="F210" s="5" t="s">
        <v>1506</v>
      </c>
      <c r="G210" s="6" t="s">
        <v>176</v>
      </c>
      <c r="H210" s="6" t="s">
        <v>236</v>
      </c>
      <c r="I210" s="6" t="s">
        <v>23</v>
      </c>
      <c r="J210" s="6" t="s">
        <v>1226</v>
      </c>
      <c r="K210" s="5" t="s">
        <v>142</v>
      </c>
      <c r="L210" s="6" t="s">
        <v>238</v>
      </c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6"/>
    </row>
    <row r="211" spans="1:26" hidden="1" x14ac:dyDescent="0.3">
      <c r="B211" s="5" t="s">
        <v>667</v>
      </c>
      <c r="C211" s="6" t="s">
        <v>951</v>
      </c>
      <c r="D211" s="5" t="s">
        <v>281</v>
      </c>
      <c r="E211" s="5" t="s">
        <v>15</v>
      </c>
      <c r="F211" s="5" t="s">
        <v>1528</v>
      </c>
      <c r="G211" s="6" t="s">
        <v>176</v>
      </c>
      <c r="H211" s="6" t="s">
        <v>236</v>
      </c>
      <c r="I211" s="6" t="s">
        <v>23</v>
      </c>
      <c r="J211" s="6" t="s">
        <v>1292</v>
      </c>
      <c r="K211" s="5" t="s">
        <v>142</v>
      </c>
      <c r="L211" s="6" t="s">
        <v>282</v>
      </c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6"/>
    </row>
    <row r="212" spans="1:26" hidden="1" x14ac:dyDescent="0.3">
      <c r="B212" s="5" t="s">
        <v>669</v>
      </c>
      <c r="C212" s="6" t="s">
        <v>953</v>
      </c>
      <c r="D212" s="5" t="s">
        <v>284</v>
      </c>
      <c r="E212" s="5" t="s">
        <v>15</v>
      </c>
      <c r="F212" s="5" t="s">
        <v>1529</v>
      </c>
      <c r="G212" s="6" t="s">
        <v>176</v>
      </c>
      <c r="H212" s="6" t="s">
        <v>236</v>
      </c>
      <c r="I212" s="6" t="s">
        <v>23</v>
      </c>
      <c r="J212" s="6" t="s">
        <v>638</v>
      </c>
      <c r="K212" s="5" t="s">
        <v>142</v>
      </c>
      <c r="L212" s="6" t="s">
        <v>285</v>
      </c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6"/>
    </row>
    <row r="213" spans="1:26" hidden="1" x14ac:dyDescent="0.3">
      <c r="B213" s="5" t="s">
        <v>747</v>
      </c>
      <c r="C213" s="6" t="s">
        <v>1031</v>
      </c>
      <c r="D213" s="5" t="s">
        <v>400</v>
      </c>
      <c r="E213" s="5" t="s">
        <v>5</v>
      </c>
      <c r="F213" s="5" t="s">
        <v>1580</v>
      </c>
      <c r="G213" s="6" t="s">
        <v>176</v>
      </c>
      <c r="H213" s="6" t="s">
        <v>236</v>
      </c>
      <c r="I213" s="6" t="s">
        <v>23</v>
      </c>
      <c r="J213" s="6" t="s">
        <v>1242</v>
      </c>
      <c r="K213" s="5" t="s">
        <v>142</v>
      </c>
      <c r="L213" s="6" t="s">
        <v>401</v>
      </c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6"/>
    </row>
    <row r="214" spans="1:26" hidden="1" x14ac:dyDescent="0.3">
      <c r="B214" s="5" t="s">
        <v>763</v>
      </c>
      <c r="C214" s="6" t="s">
        <v>1047</v>
      </c>
      <c r="D214" s="5" t="s">
        <v>224</v>
      </c>
      <c r="E214" s="5" t="s">
        <v>15</v>
      </c>
      <c r="F214" s="5" t="s">
        <v>1589</v>
      </c>
      <c r="G214" s="6" t="s">
        <v>176</v>
      </c>
      <c r="H214" s="6" t="s">
        <v>236</v>
      </c>
      <c r="I214" s="6" t="s">
        <v>23</v>
      </c>
      <c r="J214" s="6" t="s">
        <v>1353</v>
      </c>
      <c r="K214" s="5" t="s">
        <v>142</v>
      </c>
      <c r="L214" s="6" t="s">
        <v>425</v>
      </c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6"/>
    </row>
    <row r="215" spans="1:26" hidden="1" x14ac:dyDescent="0.3">
      <c r="B215" s="5" t="s">
        <v>778</v>
      </c>
      <c r="C215" s="6" t="s">
        <v>1062</v>
      </c>
      <c r="D215" s="5" t="s">
        <v>207</v>
      </c>
      <c r="E215" s="5" t="s">
        <v>15</v>
      </c>
      <c r="F215" s="5" t="s">
        <v>1597</v>
      </c>
      <c r="G215" s="6" t="s">
        <v>176</v>
      </c>
      <c r="H215" s="6" t="s">
        <v>236</v>
      </c>
      <c r="I215" s="6" t="s">
        <v>23</v>
      </c>
      <c r="J215" s="6" t="s">
        <v>1234</v>
      </c>
      <c r="K215" s="5" t="s">
        <v>142</v>
      </c>
      <c r="L215" s="6" t="s">
        <v>447</v>
      </c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6"/>
    </row>
    <row r="216" spans="1:26" hidden="1" x14ac:dyDescent="0.3">
      <c r="B216" s="5" t="s">
        <v>811</v>
      </c>
      <c r="C216" s="6" t="s">
        <v>1095</v>
      </c>
      <c r="D216" s="5" t="s">
        <v>496</v>
      </c>
      <c r="E216" s="5" t="s">
        <v>15</v>
      </c>
      <c r="F216" s="5" t="s">
        <v>1623</v>
      </c>
      <c r="G216" s="6" t="s">
        <v>176</v>
      </c>
      <c r="H216" s="6" t="s">
        <v>236</v>
      </c>
      <c r="I216" s="6" t="s">
        <v>23</v>
      </c>
      <c r="J216" s="6" t="s">
        <v>1386</v>
      </c>
      <c r="K216" s="5" t="s">
        <v>142</v>
      </c>
      <c r="L216" s="6" t="s">
        <v>497</v>
      </c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6"/>
    </row>
    <row r="217" spans="1:26" hidden="1" x14ac:dyDescent="0.3">
      <c r="B217" s="5" t="s">
        <v>819</v>
      </c>
      <c r="C217" s="6" t="s">
        <v>1103</v>
      </c>
      <c r="D217" s="5" t="s">
        <v>510</v>
      </c>
      <c r="E217" s="5" t="s">
        <v>15</v>
      </c>
      <c r="F217" s="5" t="s">
        <v>1629</v>
      </c>
      <c r="G217" s="6" t="s">
        <v>176</v>
      </c>
      <c r="H217" s="6" t="s">
        <v>236</v>
      </c>
      <c r="I217" s="6" t="s">
        <v>23</v>
      </c>
      <c r="J217" s="6" t="s">
        <v>1212</v>
      </c>
      <c r="K217" s="5" t="s">
        <v>142</v>
      </c>
      <c r="L217" s="6" t="s">
        <v>511</v>
      </c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6"/>
    </row>
    <row r="218" spans="1:26" hidden="1" x14ac:dyDescent="0.3">
      <c r="B218" s="5" t="s">
        <v>838</v>
      </c>
      <c r="C218" s="6" t="s">
        <v>1122</v>
      </c>
      <c r="D218" s="5" t="s">
        <v>537</v>
      </c>
      <c r="E218" s="5" t="s">
        <v>15</v>
      </c>
      <c r="F218" s="5" t="s">
        <v>1642</v>
      </c>
      <c r="G218" s="6" t="s">
        <v>176</v>
      </c>
      <c r="H218" s="6" t="s">
        <v>236</v>
      </c>
      <c r="I218" s="6" t="s">
        <v>23</v>
      </c>
      <c r="J218" s="6" t="s">
        <v>1402</v>
      </c>
      <c r="K218" s="5" t="s">
        <v>142</v>
      </c>
      <c r="L218" s="6" t="s">
        <v>538</v>
      </c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6"/>
    </row>
    <row r="219" spans="1:26" hidden="1" x14ac:dyDescent="0.3">
      <c r="B219" s="5" t="s">
        <v>842</v>
      </c>
      <c r="C219" s="6" t="s">
        <v>1126</v>
      </c>
      <c r="D219" s="5" t="s">
        <v>544</v>
      </c>
      <c r="E219" s="5" t="s">
        <v>15</v>
      </c>
      <c r="F219" s="5" t="s">
        <v>1645</v>
      </c>
      <c r="G219" s="6" t="s">
        <v>176</v>
      </c>
      <c r="H219" s="6" t="s">
        <v>236</v>
      </c>
      <c r="I219" s="6" t="s">
        <v>23</v>
      </c>
      <c r="J219" s="6" t="s">
        <v>1406</v>
      </c>
      <c r="K219" s="5" t="s">
        <v>142</v>
      </c>
      <c r="L219" s="6" t="s">
        <v>545</v>
      </c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6"/>
    </row>
    <row r="220" spans="1:26" x14ac:dyDescent="0.3">
      <c r="A220" s="21"/>
      <c r="B220" s="86" t="s">
        <v>908</v>
      </c>
      <c r="C220" s="90" t="s">
        <v>1190</v>
      </c>
      <c r="D220" s="84" t="s">
        <v>123</v>
      </c>
      <c r="E220" s="86" t="s">
        <v>1</v>
      </c>
      <c r="F220" s="25" t="s">
        <v>1675</v>
      </c>
      <c r="G220" s="26" t="s">
        <v>176</v>
      </c>
      <c r="H220" s="26" t="s">
        <v>236</v>
      </c>
      <c r="I220" s="26" t="s">
        <v>61</v>
      </c>
      <c r="J220" s="26"/>
      <c r="K220" s="25" t="s">
        <v>123</v>
      </c>
      <c r="L220" s="26" t="s">
        <v>621</v>
      </c>
      <c r="M220" s="28">
        <v>2026</v>
      </c>
      <c r="N220" s="82" t="s">
        <v>1733</v>
      </c>
      <c r="O220" s="82"/>
      <c r="P220" s="82">
        <v>2</v>
      </c>
      <c r="Q220" s="82"/>
      <c r="R220" s="82"/>
      <c r="S220" s="82"/>
      <c r="T220" s="82"/>
      <c r="U220" s="82">
        <v>49</v>
      </c>
      <c r="V220" s="81">
        <v>46218</v>
      </c>
      <c r="W220" s="93" t="s">
        <v>1812</v>
      </c>
      <c r="X220" s="76"/>
      <c r="Y220" s="73"/>
      <c r="Z220" s="79"/>
    </row>
    <row r="221" spans="1:26" x14ac:dyDescent="0.3">
      <c r="A221" s="21"/>
      <c r="B221" s="31" t="s">
        <v>648</v>
      </c>
      <c r="C221" s="32" t="s">
        <v>932</v>
      </c>
      <c r="D221" s="33" t="s">
        <v>140</v>
      </c>
      <c r="E221" s="31" t="s">
        <v>15</v>
      </c>
      <c r="F221" s="31" t="s">
        <v>1498</v>
      </c>
      <c r="G221" s="32" t="s">
        <v>176</v>
      </c>
      <c r="H221" s="32" t="s">
        <v>236</v>
      </c>
      <c r="I221" s="32" t="s">
        <v>61</v>
      </c>
      <c r="J221" s="32" t="s">
        <v>1227</v>
      </c>
      <c r="K221" s="31" t="s">
        <v>123</v>
      </c>
      <c r="L221" s="32" t="s">
        <v>249</v>
      </c>
      <c r="M221" s="34">
        <v>2026</v>
      </c>
      <c r="N221" s="34" t="s">
        <v>1733</v>
      </c>
      <c r="O221" s="35">
        <v>46080</v>
      </c>
      <c r="P221" s="34" t="s">
        <v>1</v>
      </c>
      <c r="Q221" s="34"/>
      <c r="R221" s="34"/>
      <c r="S221" s="34"/>
      <c r="T221" s="34"/>
      <c r="U221" s="34">
        <v>1</v>
      </c>
      <c r="V221" s="63">
        <v>46080</v>
      </c>
      <c r="W221" s="36" t="s">
        <v>1760</v>
      </c>
      <c r="X221" s="75">
        <v>1</v>
      </c>
      <c r="Y221" s="71">
        <v>0</v>
      </c>
      <c r="Z221" s="78">
        <f t="shared" ref="Z221:Z227" si="2" xml:space="preserve"> SUM(X221:Y221)</f>
        <v>1</v>
      </c>
    </row>
    <row r="222" spans="1:26" hidden="1" x14ac:dyDescent="0.3">
      <c r="A222" s="21"/>
      <c r="B222" s="31" t="s">
        <v>671</v>
      </c>
      <c r="C222" s="32" t="s">
        <v>955</v>
      </c>
      <c r="D222" s="31" t="s">
        <v>148</v>
      </c>
      <c r="E222" s="31" t="s">
        <v>15</v>
      </c>
      <c r="F222" s="31" t="s">
        <v>1492</v>
      </c>
      <c r="G222" s="32" t="s">
        <v>176</v>
      </c>
      <c r="H222" s="32" t="s">
        <v>236</v>
      </c>
      <c r="I222" s="32" t="s">
        <v>61</v>
      </c>
      <c r="J222" s="32" t="s">
        <v>1294</v>
      </c>
      <c r="K222" s="31" t="s">
        <v>123</v>
      </c>
      <c r="L222" s="32" t="s">
        <v>288</v>
      </c>
      <c r="M222" s="34">
        <v>2026</v>
      </c>
      <c r="N222" s="34" t="s">
        <v>1732</v>
      </c>
      <c r="O222" s="34"/>
      <c r="P222" s="34"/>
      <c r="Q222" s="34"/>
      <c r="R222" s="34"/>
      <c r="S222" s="34"/>
      <c r="T222" s="34"/>
      <c r="U222" s="34"/>
      <c r="V222" s="34"/>
      <c r="W222" s="36"/>
      <c r="X222" s="13">
        <v>0</v>
      </c>
      <c r="Y222" s="13">
        <v>0</v>
      </c>
      <c r="Z222" s="13">
        <f t="shared" si="2"/>
        <v>0</v>
      </c>
    </row>
    <row r="223" spans="1:26" x14ac:dyDescent="0.3">
      <c r="A223" s="21"/>
      <c r="B223" s="31" t="s">
        <v>697</v>
      </c>
      <c r="C223" s="32" t="s">
        <v>981</v>
      </c>
      <c r="D223" s="33" t="s">
        <v>326</v>
      </c>
      <c r="E223" s="31" t="s">
        <v>15</v>
      </c>
      <c r="F223" s="31" t="s">
        <v>1548</v>
      </c>
      <c r="G223" s="32" t="s">
        <v>176</v>
      </c>
      <c r="H223" s="32" t="s">
        <v>236</v>
      </c>
      <c r="I223" s="32" t="s">
        <v>61</v>
      </c>
      <c r="J223" s="32" t="s">
        <v>1308</v>
      </c>
      <c r="K223" s="31" t="s">
        <v>123</v>
      </c>
      <c r="L223" s="32" t="s">
        <v>327</v>
      </c>
      <c r="M223" s="34">
        <v>2026</v>
      </c>
      <c r="N223" s="34" t="s">
        <v>1733</v>
      </c>
      <c r="O223" s="35">
        <v>46080</v>
      </c>
      <c r="P223" s="34" t="s">
        <v>1</v>
      </c>
      <c r="Q223" s="34"/>
      <c r="R223" s="34"/>
      <c r="S223" s="34"/>
      <c r="T223" s="34"/>
      <c r="U223" s="34">
        <v>3</v>
      </c>
      <c r="V223" s="63">
        <v>46080</v>
      </c>
      <c r="W223" s="36" t="s">
        <v>1760</v>
      </c>
      <c r="X223" s="75">
        <v>0</v>
      </c>
      <c r="Y223" s="71">
        <v>0</v>
      </c>
      <c r="Z223" s="78">
        <f t="shared" si="2"/>
        <v>0</v>
      </c>
    </row>
    <row r="224" spans="1:26" x14ac:dyDescent="0.3">
      <c r="A224" s="21"/>
      <c r="B224" s="31" t="s">
        <v>737</v>
      </c>
      <c r="C224" s="32" t="s">
        <v>1021</v>
      </c>
      <c r="D224" s="33" t="s">
        <v>230</v>
      </c>
      <c r="E224" s="31" t="s">
        <v>5</v>
      </c>
      <c r="F224" s="31" t="s">
        <v>1502</v>
      </c>
      <c r="G224" s="32" t="s">
        <v>176</v>
      </c>
      <c r="H224" s="32" t="s">
        <v>236</v>
      </c>
      <c r="I224" s="32" t="s">
        <v>61</v>
      </c>
      <c r="J224" s="32" t="s">
        <v>1223</v>
      </c>
      <c r="K224" s="31" t="s">
        <v>123</v>
      </c>
      <c r="L224" s="32" t="s">
        <v>384</v>
      </c>
      <c r="M224" s="34">
        <v>2026</v>
      </c>
      <c r="N224" s="34" t="s">
        <v>1733</v>
      </c>
      <c r="O224" s="35">
        <v>46080</v>
      </c>
      <c r="P224" s="34" t="s">
        <v>1728</v>
      </c>
      <c r="Q224" s="34"/>
      <c r="R224" s="34"/>
      <c r="S224" s="34"/>
      <c r="T224" s="34"/>
      <c r="U224" s="34">
        <v>31</v>
      </c>
      <c r="V224" s="63">
        <v>46080</v>
      </c>
      <c r="W224" s="36" t="s">
        <v>1761</v>
      </c>
      <c r="X224" s="75">
        <v>173</v>
      </c>
      <c r="Y224" s="71">
        <v>11</v>
      </c>
      <c r="Z224" s="78">
        <f t="shared" si="2"/>
        <v>184</v>
      </c>
    </row>
    <row r="225" spans="1:26" x14ac:dyDescent="0.3">
      <c r="A225" s="21"/>
      <c r="B225" s="31" t="s">
        <v>782</v>
      </c>
      <c r="C225" s="32" t="s">
        <v>1066</v>
      </c>
      <c r="D225" s="33" t="s">
        <v>452</v>
      </c>
      <c r="E225" s="31" t="s">
        <v>5</v>
      </c>
      <c r="F225" s="31" t="s">
        <v>1601</v>
      </c>
      <c r="G225" s="32" t="s">
        <v>176</v>
      </c>
      <c r="H225" s="32" t="s">
        <v>236</v>
      </c>
      <c r="I225" s="32" t="s">
        <v>61</v>
      </c>
      <c r="J225" s="32" t="s">
        <v>1363</v>
      </c>
      <c r="K225" s="31" t="s">
        <v>123</v>
      </c>
      <c r="L225" s="32" t="s">
        <v>453</v>
      </c>
      <c r="M225" s="34">
        <v>2026</v>
      </c>
      <c r="N225" s="34" t="s">
        <v>1733</v>
      </c>
      <c r="O225" s="35">
        <v>46080</v>
      </c>
      <c r="P225" s="34" t="s">
        <v>1</v>
      </c>
      <c r="Q225" s="34"/>
      <c r="R225" s="34"/>
      <c r="S225" s="34"/>
      <c r="T225" s="34"/>
      <c r="U225" s="34">
        <v>12</v>
      </c>
      <c r="V225" s="63">
        <v>46080</v>
      </c>
      <c r="W225" s="36" t="s">
        <v>1760</v>
      </c>
      <c r="X225" s="75">
        <v>10</v>
      </c>
      <c r="Y225" s="71">
        <v>31</v>
      </c>
      <c r="Z225" s="78">
        <f t="shared" si="2"/>
        <v>41</v>
      </c>
    </row>
    <row r="226" spans="1:26" x14ac:dyDescent="0.3">
      <c r="A226" s="21"/>
      <c r="B226" s="31" t="s">
        <v>802</v>
      </c>
      <c r="C226" s="32" t="s">
        <v>1086</v>
      </c>
      <c r="D226" s="33" t="s">
        <v>481</v>
      </c>
      <c r="E226" s="31" t="s">
        <v>15</v>
      </c>
      <c r="F226" s="31" t="s">
        <v>1615</v>
      </c>
      <c r="G226" s="32" t="s">
        <v>176</v>
      </c>
      <c r="H226" s="32" t="s">
        <v>236</v>
      </c>
      <c r="I226" s="32" t="s">
        <v>61</v>
      </c>
      <c r="J226" s="32" t="s">
        <v>1378</v>
      </c>
      <c r="K226" s="31" t="s">
        <v>123</v>
      </c>
      <c r="L226" s="32" t="s">
        <v>482</v>
      </c>
      <c r="M226" s="34">
        <v>2026</v>
      </c>
      <c r="N226" s="34" t="s">
        <v>1733</v>
      </c>
      <c r="O226" s="35">
        <v>46080</v>
      </c>
      <c r="P226" s="34" t="s">
        <v>1</v>
      </c>
      <c r="Q226" s="34"/>
      <c r="R226" s="34"/>
      <c r="S226" s="34"/>
      <c r="T226" s="34"/>
      <c r="U226" s="34">
        <v>8</v>
      </c>
      <c r="V226" s="63">
        <v>46080</v>
      </c>
      <c r="W226" s="36" t="s">
        <v>1760</v>
      </c>
      <c r="X226" s="75">
        <v>13</v>
      </c>
      <c r="Y226" s="71">
        <v>17</v>
      </c>
      <c r="Z226" s="78">
        <f t="shared" si="2"/>
        <v>30</v>
      </c>
    </row>
    <row r="227" spans="1:26" x14ac:dyDescent="0.3">
      <c r="A227" s="21"/>
      <c r="B227" s="31" t="s">
        <v>866</v>
      </c>
      <c r="C227" s="32" t="s">
        <v>1150</v>
      </c>
      <c r="D227" s="33" t="s">
        <v>90</v>
      </c>
      <c r="E227" s="31" t="s">
        <v>15</v>
      </c>
      <c r="F227" s="31" t="s">
        <v>1466</v>
      </c>
      <c r="G227" s="32" t="s">
        <v>176</v>
      </c>
      <c r="H227" s="32" t="s">
        <v>236</v>
      </c>
      <c r="I227" s="32" t="s">
        <v>61</v>
      </c>
      <c r="J227" s="32" t="s">
        <v>1426</v>
      </c>
      <c r="K227" s="31" t="s">
        <v>123</v>
      </c>
      <c r="L227" s="32" t="s">
        <v>577</v>
      </c>
      <c r="M227" s="34">
        <v>2026</v>
      </c>
      <c r="N227" s="34" t="s">
        <v>1733</v>
      </c>
      <c r="O227" s="35">
        <v>46080</v>
      </c>
      <c r="P227" s="34" t="s">
        <v>1</v>
      </c>
      <c r="Q227" s="34"/>
      <c r="R227" s="34"/>
      <c r="S227" s="34"/>
      <c r="T227" s="34"/>
      <c r="U227" s="34">
        <v>7</v>
      </c>
      <c r="V227" s="63">
        <v>46080</v>
      </c>
      <c r="W227" s="36" t="s">
        <v>1760</v>
      </c>
      <c r="X227" s="75">
        <v>42</v>
      </c>
      <c r="Y227" s="71">
        <v>1</v>
      </c>
      <c r="Z227" s="78">
        <f t="shared" si="2"/>
        <v>43</v>
      </c>
    </row>
    <row r="228" spans="1:26" x14ac:dyDescent="0.3">
      <c r="B228" s="85" t="s">
        <v>909</v>
      </c>
      <c r="C228" s="7" t="s">
        <v>1191</v>
      </c>
      <c r="D228" s="88" t="s">
        <v>159</v>
      </c>
      <c r="E228" s="85" t="s">
        <v>1</v>
      </c>
      <c r="F228" s="10" t="s">
        <v>1707</v>
      </c>
      <c r="G228" s="11" t="s">
        <v>176</v>
      </c>
      <c r="H228" s="11" t="s">
        <v>236</v>
      </c>
      <c r="I228" s="11" t="s">
        <v>35</v>
      </c>
      <c r="J228" s="11"/>
      <c r="K228" s="10" t="s">
        <v>159</v>
      </c>
      <c r="L228" s="11" t="s">
        <v>622</v>
      </c>
      <c r="M228" s="14"/>
      <c r="N228" s="83" t="s">
        <v>1733</v>
      </c>
      <c r="O228" s="83"/>
      <c r="P228" s="83"/>
      <c r="Q228" s="83"/>
      <c r="R228" s="83"/>
      <c r="S228" s="83"/>
      <c r="T228" s="83"/>
      <c r="U228" s="83">
        <v>172</v>
      </c>
      <c r="V228" s="87">
        <v>46218</v>
      </c>
      <c r="W228" s="93" t="s">
        <v>1812</v>
      </c>
    </row>
    <row r="229" spans="1:26" hidden="1" x14ac:dyDescent="0.3">
      <c r="B229" s="5" t="s">
        <v>653</v>
      </c>
      <c r="C229" s="6" t="s">
        <v>937</v>
      </c>
      <c r="D229" s="5" t="s">
        <v>258</v>
      </c>
      <c r="E229" s="5" t="s">
        <v>5</v>
      </c>
      <c r="F229" s="5" t="s">
        <v>1516</v>
      </c>
      <c r="G229" s="6" t="s">
        <v>176</v>
      </c>
      <c r="H229" s="6" t="s">
        <v>236</v>
      </c>
      <c r="I229" s="6" t="s">
        <v>35</v>
      </c>
      <c r="J229" s="6" t="s">
        <v>1285</v>
      </c>
      <c r="K229" s="5" t="s">
        <v>159</v>
      </c>
      <c r="L229" s="6" t="s">
        <v>259</v>
      </c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6"/>
    </row>
    <row r="230" spans="1:26" hidden="1" x14ac:dyDescent="0.3">
      <c r="B230" s="5" t="s">
        <v>749</v>
      </c>
      <c r="C230" s="6" t="s">
        <v>1033</v>
      </c>
      <c r="D230" s="5" t="s">
        <v>76</v>
      </c>
      <c r="E230" s="5" t="s">
        <v>15</v>
      </c>
      <c r="F230" s="5" t="s">
        <v>1434</v>
      </c>
      <c r="G230" s="6" t="s">
        <v>176</v>
      </c>
      <c r="H230" s="6" t="s">
        <v>236</v>
      </c>
      <c r="I230" s="6" t="s">
        <v>35</v>
      </c>
      <c r="J230" s="6" t="s">
        <v>1341</v>
      </c>
      <c r="K230" s="5" t="s">
        <v>159</v>
      </c>
      <c r="L230" s="6" t="s">
        <v>403</v>
      </c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6"/>
    </row>
    <row r="231" spans="1:26" hidden="1" x14ac:dyDescent="0.3">
      <c r="B231" s="5" t="s">
        <v>754</v>
      </c>
      <c r="C231" s="6" t="s">
        <v>1038</v>
      </c>
      <c r="D231" s="5" t="s">
        <v>410</v>
      </c>
      <c r="E231" s="5" t="s">
        <v>15</v>
      </c>
      <c r="F231" s="5" t="s">
        <v>1583</v>
      </c>
      <c r="G231" s="6" t="s">
        <v>176</v>
      </c>
      <c r="H231" s="6" t="s">
        <v>236</v>
      </c>
      <c r="I231" s="6" t="s">
        <v>35</v>
      </c>
      <c r="J231" s="6" t="s">
        <v>1346</v>
      </c>
      <c r="K231" s="5" t="s">
        <v>159</v>
      </c>
      <c r="L231" s="6" t="s">
        <v>411</v>
      </c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6"/>
    </row>
    <row r="232" spans="1:26" hidden="1" x14ac:dyDescent="0.3">
      <c r="B232" s="5" t="s">
        <v>830</v>
      </c>
      <c r="C232" s="6" t="s">
        <v>1114</v>
      </c>
      <c r="D232" s="5" t="s">
        <v>527</v>
      </c>
      <c r="E232" s="5" t="s">
        <v>15</v>
      </c>
      <c r="F232" s="5" t="s">
        <v>1636</v>
      </c>
      <c r="G232" s="6" t="s">
        <v>176</v>
      </c>
      <c r="H232" s="6" t="s">
        <v>236</v>
      </c>
      <c r="I232" s="6" t="s">
        <v>35</v>
      </c>
      <c r="J232" s="6" t="s">
        <v>1225</v>
      </c>
      <c r="K232" s="5" t="s">
        <v>159</v>
      </c>
      <c r="L232" s="6" t="s">
        <v>528</v>
      </c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6"/>
    </row>
    <row r="233" spans="1:26" hidden="1" x14ac:dyDescent="0.3">
      <c r="B233" s="5" t="s">
        <v>862</v>
      </c>
      <c r="C233" s="6" t="s">
        <v>1146</v>
      </c>
      <c r="D233" s="5" t="s">
        <v>190</v>
      </c>
      <c r="E233" s="5" t="s">
        <v>15</v>
      </c>
      <c r="F233" s="5" t="s">
        <v>1656</v>
      </c>
      <c r="G233" s="6" t="s">
        <v>176</v>
      </c>
      <c r="H233" s="6" t="s">
        <v>236</v>
      </c>
      <c r="I233" s="6" t="s">
        <v>35</v>
      </c>
      <c r="J233" s="6" t="s">
        <v>1422</v>
      </c>
      <c r="K233" s="5" t="s">
        <v>159</v>
      </c>
      <c r="L233" s="6" t="s">
        <v>573</v>
      </c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6"/>
    </row>
    <row r="234" spans="1:26" x14ac:dyDescent="0.3">
      <c r="A234" s="21"/>
      <c r="B234" s="25" t="s">
        <v>910</v>
      </c>
      <c r="C234" s="26" t="s">
        <v>1192</v>
      </c>
      <c r="D234" s="25" t="s">
        <v>85</v>
      </c>
      <c r="E234" s="25" t="s">
        <v>1</v>
      </c>
      <c r="F234" s="25" t="s">
        <v>1669</v>
      </c>
      <c r="G234" s="26" t="s">
        <v>176</v>
      </c>
      <c r="H234" s="26" t="s">
        <v>236</v>
      </c>
      <c r="I234" s="26" t="s">
        <v>27</v>
      </c>
      <c r="J234" s="26"/>
      <c r="K234" s="25" t="s">
        <v>85</v>
      </c>
      <c r="L234" s="26" t="s">
        <v>623</v>
      </c>
      <c r="M234" s="28">
        <v>2026</v>
      </c>
      <c r="N234" s="28" t="s">
        <v>1736</v>
      </c>
      <c r="O234" s="28"/>
      <c r="P234" s="28">
        <v>1</v>
      </c>
      <c r="Q234" s="28"/>
      <c r="R234" s="28"/>
      <c r="S234" s="28"/>
      <c r="T234" s="28"/>
      <c r="U234" s="28"/>
      <c r="V234" s="28"/>
      <c r="W234" s="30"/>
      <c r="X234" s="76"/>
      <c r="Y234" s="73"/>
      <c r="Z234" s="79"/>
    </row>
    <row r="235" spans="1:26" x14ac:dyDescent="0.3">
      <c r="A235" s="21"/>
      <c r="B235" s="31" t="s">
        <v>661</v>
      </c>
      <c r="C235" s="32" t="s">
        <v>945</v>
      </c>
      <c r="D235" s="33" t="s">
        <v>181</v>
      </c>
      <c r="E235" s="31" t="s">
        <v>15</v>
      </c>
      <c r="F235" s="31" t="s">
        <v>1522</v>
      </c>
      <c r="G235" s="32" t="s">
        <v>176</v>
      </c>
      <c r="H235" s="32" t="s">
        <v>236</v>
      </c>
      <c r="I235" s="32" t="s">
        <v>27</v>
      </c>
      <c r="J235" s="32" t="s">
        <v>1289</v>
      </c>
      <c r="K235" s="31" t="s">
        <v>85</v>
      </c>
      <c r="L235" s="32" t="s">
        <v>272</v>
      </c>
      <c r="M235" s="34">
        <v>2026</v>
      </c>
      <c r="N235" s="34" t="s">
        <v>1733</v>
      </c>
      <c r="O235" s="35">
        <v>46170</v>
      </c>
      <c r="P235" s="34" t="s">
        <v>1</v>
      </c>
      <c r="Q235" s="34"/>
      <c r="R235" s="34"/>
      <c r="S235" s="34">
        <v>2</v>
      </c>
      <c r="T235" s="34"/>
      <c r="U235" s="34">
        <v>6</v>
      </c>
      <c r="V235" s="63">
        <v>46171</v>
      </c>
      <c r="W235" s="36" t="s">
        <v>1807</v>
      </c>
      <c r="X235" s="75">
        <v>2</v>
      </c>
      <c r="Y235" s="71">
        <v>2</v>
      </c>
      <c r="Z235" s="78">
        <f t="shared" ref="Z235:Z241" si="3" xml:space="preserve"> SUM(X235:Y235)</f>
        <v>4</v>
      </c>
    </row>
    <row r="236" spans="1:26" x14ac:dyDescent="0.3">
      <c r="A236" s="21"/>
      <c r="B236" s="31" t="s">
        <v>700</v>
      </c>
      <c r="C236" s="32" t="s">
        <v>984</v>
      </c>
      <c r="D236" s="33" t="s">
        <v>98</v>
      </c>
      <c r="E236" s="31" t="s">
        <v>5</v>
      </c>
      <c r="F236" s="31" t="s">
        <v>1441</v>
      </c>
      <c r="G236" s="32" t="s">
        <v>176</v>
      </c>
      <c r="H236" s="32" t="s">
        <v>236</v>
      </c>
      <c r="I236" s="32" t="s">
        <v>27</v>
      </c>
      <c r="J236" s="32" t="s">
        <v>1235</v>
      </c>
      <c r="K236" s="31" t="s">
        <v>85</v>
      </c>
      <c r="L236" s="32" t="s">
        <v>332</v>
      </c>
      <c r="M236" s="34">
        <v>2026</v>
      </c>
      <c r="N236" s="34" t="s">
        <v>1733</v>
      </c>
      <c r="O236" s="35">
        <v>46170</v>
      </c>
      <c r="P236" s="34" t="s">
        <v>1</v>
      </c>
      <c r="Q236" s="34"/>
      <c r="R236" s="34"/>
      <c r="S236" s="34"/>
      <c r="T236" s="34"/>
      <c r="U236" s="34">
        <v>23</v>
      </c>
      <c r="V236" s="63">
        <v>46171</v>
      </c>
      <c r="W236" s="36" t="s">
        <v>1764</v>
      </c>
      <c r="X236" s="75">
        <v>4</v>
      </c>
      <c r="Y236" s="71">
        <v>3</v>
      </c>
      <c r="Z236" s="78">
        <f t="shared" si="3"/>
        <v>7</v>
      </c>
    </row>
    <row r="237" spans="1:26" x14ac:dyDescent="0.3">
      <c r="A237" s="21"/>
      <c r="B237" s="31" t="s">
        <v>727</v>
      </c>
      <c r="C237" s="32" t="s">
        <v>1011</v>
      </c>
      <c r="D237" s="33" t="s">
        <v>369</v>
      </c>
      <c r="E237" s="31" t="s">
        <v>15</v>
      </c>
      <c r="F237" s="31" t="s">
        <v>1566</v>
      </c>
      <c r="G237" s="32" t="s">
        <v>176</v>
      </c>
      <c r="H237" s="32" t="s">
        <v>236</v>
      </c>
      <c r="I237" s="32" t="s">
        <v>27</v>
      </c>
      <c r="J237" s="32" t="s">
        <v>1332</v>
      </c>
      <c r="K237" s="31" t="s">
        <v>85</v>
      </c>
      <c r="L237" s="32" t="s">
        <v>370</v>
      </c>
      <c r="M237" s="34">
        <v>2026</v>
      </c>
      <c r="N237" s="34" t="s">
        <v>1733</v>
      </c>
      <c r="O237" s="35">
        <v>46170</v>
      </c>
      <c r="P237" s="34" t="s">
        <v>1</v>
      </c>
      <c r="Q237" s="34"/>
      <c r="R237" s="34"/>
      <c r="S237" s="34"/>
      <c r="T237" s="34"/>
      <c r="U237" s="34">
        <v>4</v>
      </c>
      <c r="V237" s="63">
        <v>46171</v>
      </c>
      <c r="W237" s="36" t="s">
        <v>1764</v>
      </c>
      <c r="X237" s="75">
        <v>1</v>
      </c>
      <c r="Y237" s="71">
        <v>8</v>
      </c>
      <c r="Z237" s="78">
        <f t="shared" si="3"/>
        <v>9</v>
      </c>
    </row>
    <row r="238" spans="1:26" x14ac:dyDescent="0.3">
      <c r="A238" s="21"/>
      <c r="B238" s="31" t="s">
        <v>738</v>
      </c>
      <c r="C238" s="32" t="s">
        <v>1022</v>
      </c>
      <c r="D238" s="33" t="s">
        <v>385</v>
      </c>
      <c r="E238" s="31" t="s">
        <v>15</v>
      </c>
      <c r="F238" s="31" t="s">
        <v>1573</v>
      </c>
      <c r="G238" s="32" t="s">
        <v>176</v>
      </c>
      <c r="H238" s="32" t="s">
        <v>236</v>
      </c>
      <c r="I238" s="32" t="s">
        <v>27</v>
      </c>
      <c r="J238" s="32" t="s">
        <v>1336</v>
      </c>
      <c r="K238" s="31" t="s">
        <v>85</v>
      </c>
      <c r="L238" s="32" t="s">
        <v>386</v>
      </c>
      <c r="M238" s="34">
        <v>2026</v>
      </c>
      <c r="N238" s="34" t="s">
        <v>1733</v>
      </c>
      <c r="O238" s="35">
        <v>46170</v>
      </c>
      <c r="P238" s="34" t="s">
        <v>1</v>
      </c>
      <c r="Q238" s="34"/>
      <c r="R238" s="34"/>
      <c r="S238" s="34"/>
      <c r="T238" s="34"/>
      <c r="U238" s="34">
        <v>6</v>
      </c>
      <c r="V238" s="63">
        <v>46171</v>
      </c>
      <c r="W238" s="36" t="s">
        <v>1764</v>
      </c>
      <c r="X238" s="75">
        <v>4</v>
      </c>
      <c r="Y238" s="71">
        <v>1</v>
      </c>
      <c r="Z238" s="78">
        <f t="shared" si="3"/>
        <v>5</v>
      </c>
    </row>
    <row r="239" spans="1:26" x14ac:dyDescent="0.3">
      <c r="A239" s="21"/>
      <c r="B239" s="31" t="s">
        <v>767</v>
      </c>
      <c r="C239" s="32" t="s">
        <v>1051</v>
      </c>
      <c r="D239" s="33" t="s">
        <v>153</v>
      </c>
      <c r="E239" s="31" t="s">
        <v>15</v>
      </c>
      <c r="F239" s="31" t="s">
        <v>1494</v>
      </c>
      <c r="G239" s="32" t="s">
        <v>176</v>
      </c>
      <c r="H239" s="32" t="s">
        <v>236</v>
      </c>
      <c r="I239" s="32" t="s">
        <v>27</v>
      </c>
      <c r="J239" s="32" t="s">
        <v>184</v>
      </c>
      <c r="K239" s="31" t="s">
        <v>85</v>
      </c>
      <c r="L239" s="32" t="s">
        <v>432</v>
      </c>
      <c r="M239" s="34">
        <v>2026</v>
      </c>
      <c r="N239" s="34" t="s">
        <v>1733</v>
      </c>
      <c r="O239" s="35">
        <v>46170</v>
      </c>
      <c r="P239" s="34" t="s">
        <v>1</v>
      </c>
      <c r="Q239" s="34"/>
      <c r="R239" s="34"/>
      <c r="S239" s="34"/>
      <c r="T239" s="34"/>
      <c r="U239" s="34">
        <v>6</v>
      </c>
      <c r="V239" s="63">
        <v>46171</v>
      </c>
      <c r="W239" s="36" t="s">
        <v>1764</v>
      </c>
      <c r="X239" s="75">
        <v>6</v>
      </c>
      <c r="Y239" s="71">
        <v>9</v>
      </c>
      <c r="Z239" s="78">
        <f t="shared" si="3"/>
        <v>15</v>
      </c>
    </row>
    <row r="240" spans="1:26" x14ac:dyDescent="0.3">
      <c r="A240" s="21"/>
      <c r="B240" s="31" t="s">
        <v>772</v>
      </c>
      <c r="C240" s="32" t="s">
        <v>1056</v>
      </c>
      <c r="D240" s="33" t="s">
        <v>105</v>
      </c>
      <c r="E240" s="31" t="s">
        <v>15</v>
      </c>
      <c r="F240" s="31" t="s">
        <v>1453</v>
      </c>
      <c r="G240" s="32" t="s">
        <v>176</v>
      </c>
      <c r="H240" s="32" t="s">
        <v>236</v>
      </c>
      <c r="I240" s="32" t="s">
        <v>27</v>
      </c>
      <c r="J240" s="32" t="s">
        <v>1213</v>
      </c>
      <c r="K240" s="31" t="s">
        <v>85</v>
      </c>
      <c r="L240" s="32" t="s">
        <v>439</v>
      </c>
      <c r="M240" s="34">
        <v>2026</v>
      </c>
      <c r="N240" s="34" t="s">
        <v>1733</v>
      </c>
      <c r="O240" s="35">
        <v>46170</v>
      </c>
      <c r="P240" s="34" t="s">
        <v>1</v>
      </c>
      <c r="Q240" s="34"/>
      <c r="R240" s="34"/>
      <c r="S240" s="34"/>
      <c r="T240" s="34"/>
      <c r="U240" s="34">
        <v>12</v>
      </c>
      <c r="V240" s="63">
        <v>46171</v>
      </c>
      <c r="W240" s="36" t="s">
        <v>1764</v>
      </c>
      <c r="X240" s="75">
        <v>1</v>
      </c>
      <c r="Y240" s="71">
        <v>5</v>
      </c>
      <c r="Z240" s="78">
        <f t="shared" si="3"/>
        <v>6</v>
      </c>
    </row>
    <row r="241" spans="1:26" x14ac:dyDescent="0.3">
      <c r="A241" s="21"/>
      <c r="B241" s="31" t="s">
        <v>867</v>
      </c>
      <c r="C241" s="32" t="s">
        <v>1151</v>
      </c>
      <c r="D241" s="33" t="s">
        <v>578</v>
      </c>
      <c r="E241" s="31" t="s">
        <v>15</v>
      </c>
      <c r="F241" s="31" t="s">
        <v>1658</v>
      </c>
      <c r="G241" s="32" t="s">
        <v>176</v>
      </c>
      <c r="H241" s="32" t="s">
        <v>236</v>
      </c>
      <c r="I241" s="32" t="s">
        <v>27</v>
      </c>
      <c r="J241" s="32" t="s">
        <v>1427</v>
      </c>
      <c r="K241" s="31" t="s">
        <v>85</v>
      </c>
      <c r="L241" s="32" t="s">
        <v>579</v>
      </c>
      <c r="M241" s="34">
        <v>2026</v>
      </c>
      <c r="N241" s="34" t="s">
        <v>1733</v>
      </c>
      <c r="O241" s="35">
        <v>46170</v>
      </c>
      <c r="P241" s="34" t="s">
        <v>1</v>
      </c>
      <c r="Q241" s="34">
        <v>1</v>
      </c>
      <c r="R241" s="34">
        <v>1</v>
      </c>
      <c r="S241" s="34">
        <v>1</v>
      </c>
      <c r="T241" s="34"/>
      <c r="U241" s="34">
        <v>4</v>
      </c>
      <c r="V241" s="63">
        <v>46171</v>
      </c>
      <c r="W241" s="36" t="s">
        <v>1755</v>
      </c>
      <c r="X241" s="75">
        <v>1</v>
      </c>
      <c r="Y241" s="71">
        <v>11</v>
      </c>
      <c r="Z241" s="78">
        <f t="shared" si="3"/>
        <v>12</v>
      </c>
    </row>
    <row r="242" spans="1:26" x14ac:dyDescent="0.3">
      <c r="B242" s="10" t="s">
        <v>911</v>
      </c>
      <c r="C242" s="11" t="s">
        <v>1193</v>
      </c>
      <c r="D242" s="10" t="s">
        <v>248</v>
      </c>
      <c r="E242" s="10" t="s">
        <v>1</v>
      </c>
      <c r="F242" s="10" t="s">
        <v>1708</v>
      </c>
      <c r="G242" s="11" t="s">
        <v>176</v>
      </c>
      <c r="H242" s="11" t="s">
        <v>236</v>
      </c>
      <c r="I242" s="11" t="s">
        <v>46</v>
      </c>
      <c r="J242" s="11"/>
      <c r="K242" s="10" t="s">
        <v>248</v>
      </c>
      <c r="L242" s="11" t="s">
        <v>624</v>
      </c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7"/>
    </row>
    <row r="243" spans="1:26" hidden="1" x14ac:dyDescent="0.3">
      <c r="B243" s="5" t="s">
        <v>647</v>
      </c>
      <c r="C243" s="6" t="s">
        <v>931</v>
      </c>
      <c r="D243" s="5" t="s">
        <v>34</v>
      </c>
      <c r="E243" s="5" t="s">
        <v>15</v>
      </c>
      <c r="F243" s="5" t="s">
        <v>1511</v>
      </c>
      <c r="G243" s="6" t="s">
        <v>176</v>
      </c>
      <c r="H243" s="6" t="s">
        <v>236</v>
      </c>
      <c r="I243" s="6" t="s">
        <v>46</v>
      </c>
      <c r="J243" s="6" t="s">
        <v>1206</v>
      </c>
      <c r="K243" s="5" t="s">
        <v>248</v>
      </c>
      <c r="L243" s="6" t="s">
        <v>247</v>
      </c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6"/>
    </row>
    <row r="244" spans="1:26" hidden="1" x14ac:dyDescent="0.3">
      <c r="B244" s="5" t="s">
        <v>673</v>
      </c>
      <c r="C244" s="6" t="s">
        <v>957</v>
      </c>
      <c r="D244" s="5" t="s">
        <v>129</v>
      </c>
      <c r="E244" s="5" t="s">
        <v>15</v>
      </c>
      <c r="F244" s="5" t="s">
        <v>1531</v>
      </c>
      <c r="G244" s="6" t="s">
        <v>176</v>
      </c>
      <c r="H244" s="6" t="s">
        <v>236</v>
      </c>
      <c r="I244" s="6" t="s">
        <v>46</v>
      </c>
      <c r="J244" s="6" t="s">
        <v>1230</v>
      </c>
      <c r="K244" s="5" t="s">
        <v>248</v>
      </c>
      <c r="L244" s="6" t="s">
        <v>290</v>
      </c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6"/>
    </row>
    <row r="245" spans="1:26" hidden="1" x14ac:dyDescent="0.3">
      <c r="B245" s="5" t="s">
        <v>701</v>
      </c>
      <c r="C245" s="6" t="s">
        <v>985</v>
      </c>
      <c r="D245" s="5" t="s">
        <v>216</v>
      </c>
      <c r="E245" s="5" t="s">
        <v>15</v>
      </c>
      <c r="F245" s="5" t="s">
        <v>1489</v>
      </c>
      <c r="G245" s="6" t="s">
        <v>176</v>
      </c>
      <c r="H245" s="6" t="s">
        <v>236</v>
      </c>
      <c r="I245" s="6" t="s">
        <v>46</v>
      </c>
      <c r="J245" s="6" t="s">
        <v>1311</v>
      </c>
      <c r="K245" s="5" t="s">
        <v>248</v>
      </c>
      <c r="L245" s="6" t="s">
        <v>333</v>
      </c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6"/>
    </row>
    <row r="246" spans="1:26" hidden="1" x14ac:dyDescent="0.3">
      <c r="B246" s="5" t="s">
        <v>729</v>
      </c>
      <c r="C246" s="6" t="s">
        <v>1013</v>
      </c>
      <c r="D246" s="5" t="s">
        <v>195</v>
      </c>
      <c r="E246" s="5" t="s">
        <v>15</v>
      </c>
      <c r="F246" s="5" t="s">
        <v>1568</v>
      </c>
      <c r="G246" s="6" t="s">
        <v>176</v>
      </c>
      <c r="H246" s="6" t="s">
        <v>236</v>
      </c>
      <c r="I246" s="6" t="s">
        <v>46</v>
      </c>
      <c r="J246" s="6" t="s">
        <v>1333</v>
      </c>
      <c r="K246" s="5" t="s">
        <v>248</v>
      </c>
      <c r="L246" s="6" t="s">
        <v>372</v>
      </c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6"/>
    </row>
    <row r="247" spans="1:26" x14ac:dyDescent="0.3">
      <c r="B247" s="85" t="s">
        <v>794</v>
      </c>
      <c r="C247" s="7" t="s">
        <v>1078</v>
      </c>
      <c r="D247" s="88" t="s">
        <v>470</v>
      </c>
      <c r="E247" s="85" t="s">
        <v>5</v>
      </c>
      <c r="F247" s="5" t="s">
        <v>1610</v>
      </c>
      <c r="G247" s="6" t="s">
        <v>176</v>
      </c>
      <c r="H247" s="6" t="s">
        <v>236</v>
      </c>
      <c r="I247" s="6" t="s">
        <v>46</v>
      </c>
      <c r="J247" s="6" t="s">
        <v>1373</v>
      </c>
      <c r="K247" s="5" t="s">
        <v>248</v>
      </c>
      <c r="L247" s="6" t="s">
        <v>471</v>
      </c>
      <c r="M247" s="13"/>
      <c r="N247" s="81" t="s">
        <v>1733</v>
      </c>
      <c r="O247" s="89">
        <v>46210</v>
      </c>
      <c r="P247" s="86" t="s">
        <v>1740</v>
      </c>
      <c r="Q247" s="90" t="s">
        <v>1825</v>
      </c>
      <c r="R247" s="84"/>
      <c r="S247" s="82" t="s">
        <v>1825</v>
      </c>
      <c r="T247" s="82">
        <v>1</v>
      </c>
      <c r="U247" s="91">
        <v>6</v>
      </c>
      <c r="V247" s="81">
        <v>46218</v>
      </c>
      <c r="W247" s="92" t="s">
        <v>1826</v>
      </c>
    </row>
    <row r="248" spans="1:26" hidden="1" x14ac:dyDescent="0.3">
      <c r="B248" s="5" t="s">
        <v>806</v>
      </c>
      <c r="C248" s="6" t="s">
        <v>1090</v>
      </c>
      <c r="D248" s="5" t="s">
        <v>233</v>
      </c>
      <c r="E248" s="5" t="s">
        <v>15</v>
      </c>
      <c r="F248" s="5" t="s">
        <v>1618</v>
      </c>
      <c r="G248" s="6" t="s">
        <v>176</v>
      </c>
      <c r="H248" s="6" t="s">
        <v>236</v>
      </c>
      <c r="I248" s="6" t="s">
        <v>46</v>
      </c>
      <c r="J248" s="6" t="s">
        <v>1246</v>
      </c>
      <c r="K248" s="5" t="s">
        <v>248</v>
      </c>
      <c r="L248" s="6" t="s">
        <v>486</v>
      </c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6"/>
    </row>
    <row r="249" spans="1:26" hidden="1" x14ac:dyDescent="0.3">
      <c r="B249" s="10" t="s">
        <v>912</v>
      </c>
      <c r="C249" s="11" t="s">
        <v>1194</v>
      </c>
      <c r="D249" s="10" t="s">
        <v>227</v>
      </c>
      <c r="E249" s="10" t="s">
        <v>1</v>
      </c>
      <c r="F249" s="10" t="s">
        <v>1693</v>
      </c>
      <c r="G249" s="11" t="s">
        <v>176</v>
      </c>
      <c r="H249" s="11" t="s">
        <v>236</v>
      </c>
      <c r="I249" s="11" t="s">
        <v>70</v>
      </c>
      <c r="J249" s="11"/>
      <c r="K249" s="10" t="s">
        <v>227</v>
      </c>
      <c r="L249" s="11" t="s">
        <v>625</v>
      </c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7"/>
    </row>
    <row r="250" spans="1:26" hidden="1" x14ac:dyDescent="0.3">
      <c r="B250" s="5" t="s">
        <v>812</v>
      </c>
      <c r="C250" s="6" t="s">
        <v>1096</v>
      </c>
      <c r="D250" s="5" t="s">
        <v>498</v>
      </c>
      <c r="E250" s="5" t="s">
        <v>15</v>
      </c>
      <c r="F250" s="5" t="s">
        <v>1624</v>
      </c>
      <c r="G250" s="6" t="s">
        <v>176</v>
      </c>
      <c r="H250" s="6" t="s">
        <v>236</v>
      </c>
      <c r="I250" s="6" t="s">
        <v>70</v>
      </c>
      <c r="J250" s="6" t="s">
        <v>1275</v>
      </c>
      <c r="K250" s="5" t="s">
        <v>227</v>
      </c>
      <c r="L250" s="6" t="s">
        <v>499</v>
      </c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6"/>
    </row>
    <row r="251" spans="1:26" hidden="1" x14ac:dyDescent="0.3">
      <c r="B251" s="5" t="s">
        <v>832</v>
      </c>
      <c r="C251" s="6" t="s">
        <v>1116</v>
      </c>
      <c r="D251" s="5" t="s">
        <v>144</v>
      </c>
      <c r="E251" s="5" t="s">
        <v>5</v>
      </c>
      <c r="F251" s="5" t="s">
        <v>1457</v>
      </c>
      <c r="G251" s="6" t="s">
        <v>176</v>
      </c>
      <c r="H251" s="6" t="s">
        <v>236</v>
      </c>
      <c r="I251" s="6" t="s">
        <v>70</v>
      </c>
      <c r="J251" s="6" t="s">
        <v>1238</v>
      </c>
      <c r="K251" s="5" t="s">
        <v>227</v>
      </c>
      <c r="L251" s="6" t="s">
        <v>530</v>
      </c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6"/>
    </row>
    <row r="252" spans="1:26" x14ac:dyDescent="0.3">
      <c r="B252" s="85" t="s">
        <v>913</v>
      </c>
      <c r="C252" s="7" t="s">
        <v>1195</v>
      </c>
      <c r="D252" s="88" t="s">
        <v>379</v>
      </c>
      <c r="E252" s="85" t="s">
        <v>1</v>
      </c>
      <c r="F252" s="10" t="s">
        <v>1709</v>
      </c>
      <c r="G252" s="11" t="s">
        <v>176</v>
      </c>
      <c r="H252" s="11" t="s">
        <v>236</v>
      </c>
      <c r="I252" s="11" t="s">
        <v>73</v>
      </c>
      <c r="J252" s="11"/>
      <c r="K252" s="10" t="s">
        <v>379</v>
      </c>
      <c r="L252" s="11" t="s">
        <v>626</v>
      </c>
      <c r="M252" s="14"/>
      <c r="N252" s="83" t="s">
        <v>1733</v>
      </c>
      <c r="O252" s="83"/>
      <c r="P252" s="83"/>
      <c r="Q252" s="83"/>
      <c r="R252" s="83"/>
      <c r="S252" s="83"/>
      <c r="T252" s="83"/>
      <c r="U252" s="83">
        <v>54</v>
      </c>
      <c r="V252" s="87">
        <v>46218</v>
      </c>
      <c r="W252" s="93" t="s">
        <v>1812</v>
      </c>
    </row>
    <row r="253" spans="1:26" hidden="1" x14ac:dyDescent="0.3">
      <c r="B253" s="5" t="s">
        <v>734</v>
      </c>
      <c r="C253" s="6" t="s">
        <v>1018</v>
      </c>
      <c r="D253" s="5" t="s">
        <v>172</v>
      </c>
      <c r="E253" s="5" t="s">
        <v>5</v>
      </c>
      <c r="F253" s="5" t="s">
        <v>1468</v>
      </c>
      <c r="G253" s="6" t="s">
        <v>176</v>
      </c>
      <c r="H253" s="6" t="s">
        <v>236</v>
      </c>
      <c r="I253" s="6" t="s">
        <v>73</v>
      </c>
      <c r="J253" s="6" t="s">
        <v>1335</v>
      </c>
      <c r="K253" s="5" t="s">
        <v>379</v>
      </c>
      <c r="L253" s="6" t="s">
        <v>378</v>
      </c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6"/>
    </row>
    <row r="254" spans="1:26" hidden="1" x14ac:dyDescent="0.3">
      <c r="B254" s="10" t="s">
        <v>914</v>
      </c>
      <c r="C254" s="11" t="s">
        <v>637</v>
      </c>
      <c r="D254" s="10" t="s">
        <v>86</v>
      </c>
      <c r="E254" s="10" t="s">
        <v>1</v>
      </c>
      <c r="F254" s="10" t="s">
        <v>1676</v>
      </c>
      <c r="G254" s="11" t="s">
        <v>176</v>
      </c>
      <c r="H254" s="11" t="s">
        <v>236</v>
      </c>
      <c r="I254" s="11" t="s">
        <v>63</v>
      </c>
      <c r="J254" s="11"/>
      <c r="K254" s="10" t="s">
        <v>86</v>
      </c>
      <c r="L254" s="11" t="s">
        <v>627</v>
      </c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7"/>
    </row>
    <row r="255" spans="1:26" hidden="1" x14ac:dyDescent="0.3">
      <c r="B255" s="5" t="s">
        <v>708</v>
      </c>
      <c r="C255" s="6" t="s">
        <v>992</v>
      </c>
      <c r="D255" s="5" t="s">
        <v>131</v>
      </c>
      <c r="E255" s="5" t="s">
        <v>15</v>
      </c>
      <c r="F255" s="5" t="s">
        <v>1553</v>
      </c>
      <c r="G255" s="6" t="s">
        <v>176</v>
      </c>
      <c r="H255" s="6" t="s">
        <v>236</v>
      </c>
      <c r="I255" s="6" t="s">
        <v>63</v>
      </c>
      <c r="J255" s="6" t="s">
        <v>1247</v>
      </c>
      <c r="K255" s="5" t="s">
        <v>86</v>
      </c>
      <c r="L255" s="6" t="s">
        <v>341</v>
      </c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6"/>
    </row>
    <row r="256" spans="1:26" hidden="1" x14ac:dyDescent="0.3">
      <c r="B256" s="5" t="s">
        <v>720</v>
      </c>
      <c r="C256" s="6" t="s">
        <v>1004</v>
      </c>
      <c r="D256" s="5" t="s">
        <v>150</v>
      </c>
      <c r="E256" s="5" t="s">
        <v>5</v>
      </c>
      <c r="F256" s="5" t="s">
        <v>1459</v>
      </c>
      <c r="G256" s="6" t="s">
        <v>176</v>
      </c>
      <c r="H256" s="6" t="s">
        <v>236</v>
      </c>
      <c r="I256" s="6" t="s">
        <v>63</v>
      </c>
      <c r="J256" s="6" t="s">
        <v>118</v>
      </c>
      <c r="K256" s="5" t="s">
        <v>86</v>
      </c>
      <c r="L256" s="6" t="s">
        <v>359</v>
      </c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6"/>
    </row>
    <row r="257" spans="1:26" x14ac:dyDescent="0.3">
      <c r="A257" s="21"/>
      <c r="B257" s="25" t="s">
        <v>915</v>
      </c>
      <c r="C257" s="26" t="s">
        <v>1196</v>
      </c>
      <c r="D257" s="25" t="s">
        <v>136</v>
      </c>
      <c r="E257" s="25" t="s">
        <v>1</v>
      </c>
      <c r="F257" s="25" t="s">
        <v>1710</v>
      </c>
      <c r="G257" s="26" t="s">
        <v>176</v>
      </c>
      <c r="H257" s="26" t="s">
        <v>236</v>
      </c>
      <c r="I257" s="26" t="s">
        <v>11</v>
      </c>
      <c r="J257" s="26"/>
      <c r="K257" s="25" t="s">
        <v>136</v>
      </c>
      <c r="L257" s="26" t="s">
        <v>628</v>
      </c>
      <c r="M257" s="28">
        <v>2026</v>
      </c>
      <c r="N257" s="28" t="s">
        <v>1736</v>
      </c>
      <c r="O257" s="28"/>
      <c r="P257" s="28">
        <v>3</v>
      </c>
      <c r="Q257" s="28"/>
      <c r="R257" s="28"/>
      <c r="S257" s="28"/>
      <c r="T257" s="28"/>
      <c r="U257" s="28"/>
      <c r="V257" s="28"/>
      <c r="W257" s="30"/>
      <c r="X257" s="76"/>
      <c r="Y257" s="73"/>
      <c r="Z257" s="79"/>
    </row>
    <row r="258" spans="1:26" hidden="1" x14ac:dyDescent="0.3">
      <c r="A258" s="24"/>
      <c r="B258" s="31" t="s">
        <v>691</v>
      </c>
      <c r="C258" s="32" t="s">
        <v>975</v>
      </c>
      <c r="D258" s="31" t="s">
        <v>113</v>
      </c>
      <c r="E258" s="31" t="s">
        <v>15</v>
      </c>
      <c r="F258" s="31" t="s">
        <v>1499</v>
      </c>
      <c r="G258" s="32" t="s">
        <v>176</v>
      </c>
      <c r="H258" s="32" t="s">
        <v>236</v>
      </c>
      <c r="I258" s="32" t="s">
        <v>11</v>
      </c>
      <c r="J258" s="32" t="s">
        <v>1272</v>
      </c>
      <c r="K258" s="31" t="s">
        <v>136</v>
      </c>
      <c r="L258" s="32" t="s">
        <v>316</v>
      </c>
      <c r="M258" s="34">
        <v>2026</v>
      </c>
      <c r="N258" s="34" t="s">
        <v>1732</v>
      </c>
      <c r="O258" s="35">
        <v>46147</v>
      </c>
      <c r="P258" s="34"/>
      <c r="Q258" s="34">
        <v>0</v>
      </c>
      <c r="R258" s="34"/>
      <c r="S258" s="34"/>
      <c r="T258" s="34"/>
      <c r="U258" s="34"/>
      <c r="V258" s="34"/>
      <c r="W258" s="36"/>
    </row>
    <row r="259" spans="1:26" ht="18" customHeight="1" x14ac:dyDescent="0.3">
      <c r="A259" s="21"/>
      <c r="B259" s="31" t="s">
        <v>724</v>
      </c>
      <c r="C259" s="32" t="s">
        <v>1008</v>
      </c>
      <c r="D259" s="33" t="s">
        <v>364</v>
      </c>
      <c r="E259" s="31" t="s">
        <v>15</v>
      </c>
      <c r="F259" s="31" t="s">
        <v>1563</v>
      </c>
      <c r="G259" s="32" t="s">
        <v>176</v>
      </c>
      <c r="H259" s="32" t="s">
        <v>236</v>
      </c>
      <c r="I259" s="32" t="s">
        <v>11</v>
      </c>
      <c r="J259" s="32" t="s">
        <v>1329</v>
      </c>
      <c r="K259" s="31" t="s">
        <v>136</v>
      </c>
      <c r="L259" s="32" t="s">
        <v>365</v>
      </c>
      <c r="M259" s="34">
        <v>2026</v>
      </c>
      <c r="N259" s="34" t="s">
        <v>1733</v>
      </c>
      <c r="O259" s="35">
        <v>46147</v>
      </c>
      <c r="P259" s="34" t="s">
        <v>1</v>
      </c>
      <c r="Q259" s="34"/>
      <c r="R259" s="34">
        <v>1</v>
      </c>
      <c r="S259" s="34">
        <v>1</v>
      </c>
      <c r="T259" s="34"/>
      <c r="U259" s="34">
        <v>2</v>
      </c>
      <c r="V259" s="63">
        <v>46170</v>
      </c>
      <c r="W259" s="36" t="s">
        <v>1771</v>
      </c>
      <c r="X259" s="75">
        <v>0</v>
      </c>
      <c r="Y259" s="71">
        <v>1</v>
      </c>
      <c r="Z259" s="78">
        <f xml:space="preserve"> SUM(X259:Y259)</f>
        <v>1</v>
      </c>
    </row>
    <row r="260" spans="1:26" x14ac:dyDescent="0.3">
      <c r="A260" s="21"/>
      <c r="B260" s="31" t="s">
        <v>732</v>
      </c>
      <c r="C260" s="32" t="s">
        <v>1016</v>
      </c>
      <c r="D260" s="33" t="s">
        <v>163</v>
      </c>
      <c r="E260" s="31" t="s">
        <v>15</v>
      </c>
      <c r="F260" s="31" t="s">
        <v>1571</v>
      </c>
      <c r="G260" s="32" t="s">
        <v>176</v>
      </c>
      <c r="H260" s="32" t="s">
        <v>236</v>
      </c>
      <c r="I260" s="32" t="s">
        <v>11</v>
      </c>
      <c r="J260" s="32" t="s">
        <v>1221</v>
      </c>
      <c r="K260" s="31" t="s">
        <v>136</v>
      </c>
      <c r="L260" s="32" t="s">
        <v>376</v>
      </c>
      <c r="M260" s="34">
        <v>2026</v>
      </c>
      <c r="N260" s="34" t="s">
        <v>1733</v>
      </c>
      <c r="O260" s="35">
        <v>46147</v>
      </c>
      <c r="P260" s="34" t="s">
        <v>1</v>
      </c>
      <c r="Q260" s="34"/>
      <c r="R260" s="34">
        <v>1</v>
      </c>
      <c r="S260" s="34">
        <v>1</v>
      </c>
      <c r="T260" s="34"/>
      <c r="U260" s="34">
        <v>2</v>
      </c>
      <c r="V260" s="63">
        <v>46170</v>
      </c>
      <c r="W260" s="36" t="s">
        <v>1772</v>
      </c>
      <c r="X260" s="75">
        <v>10</v>
      </c>
      <c r="Y260" s="71">
        <v>0</v>
      </c>
      <c r="Z260" s="78">
        <f xml:space="preserve"> SUM(X260:Y260)</f>
        <v>10</v>
      </c>
    </row>
    <row r="261" spans="1:26" x14ac:dyDescent="0.3">
      <c r="A261" s="21"/>
      <c r="B261" s="31" t="s">
        <v>791</v>
      </c>
      <c r="C261" s="32" t="s">
        <v>1075</v>
      </c>
      <c r="D261" s="33" t="s">
        <v>186</v>
      </c>
      <c r="E261" s="31" t="s">
        <v>5</v>
      </c>
      <c r="F261" s="31" t="s">
        <v>1475</v>
      </c>
      <c r="G261" s="32" t="s">
        <v>176</v>
      </c>
      <c r="H261" s="32" t="s">
        <v>236</v>
      </c>
      <c r="I261" s="32" t="s">
        <v>11</v>
      </c>
      <c r="J261" s="32" t="s">
        <v>1245</v>
      </c>
      <c r="K261" s="31" t="s">
        <v>136</v>
      </c>
      <c r="L261" s="32" t="s">
        <v>466</v>
      </c>
      <c r="M261" s="34">
        <v>2026</v>
      </c>
      <c r="N261" s="34" t="s">
        <v>1733</v>
      </c>
      <c r="O261" s="35">
        <v>46147</v>
      </c>
      <c r="P261" s="34" t="s">
        <v>1728</v>
      </c>
      <c r="Q261" s="34">
        <v>1</v>
      </c>
      <c r="R261" s="34"/>
      <c r="S261" s="34"/>
      <c r="T261" s="34"/>
      <c r="U261" s="34">
        <v>2</v>
      </c>
      <c r="V261" s="63">
        <v>46170</v>
      </c>
      <c r="W261" s="36" t="s">
        <v>1773</v>
      </c>
      <c r="X261" s="75">
        <v>0</v>
      </c>
      <c r="Y261" s="71">
        <v>45</v>
      </c>
      <c r="Z261" s="78">
        <f xml:space="preserve"> SUM(X261:Y261)</f>
        <v>45</v>
      </c>
    </row>
    <row r="262" spans="1:26" ht="28.8" x14ac:dyDescent="0.3">
      <c r="A262" s="21"/>
      <c r="B262" s="31" t="s">
        <v>839</v>
      </c>
      <c r="C262" s="32" t="s">
        <v>1123</v>
      </c>
      <c r="D262" s="33" t="s">
        <v>127</v>
      </c>
      <c r="E262" s="31" t="s">
        <v>5</v>
      </c>
      <c r="F262" s="31" t="s">
        <v>1495</v>
      </c>
      <c r="G262" s="32" t="s">
        <v>176</v>
      </c>
      <c r="H262" s="32" t="s">
        <v>236</v>
      </c>
      <c r="I262" s="32" t="s">
        <v>11</v>
      </c>
      <c r="J262" s="32" t="s">
        <v>1403</v>
      </c>
      <c r="K262" s="31" t="s">
        <v>136</v>
      </c>
      <c r="L262" s="32" t="s">
        <v>539</v>
      </c>
      <c r="M262" s="34">
        <v>2026</v>
      </c>
      <c r="N262" s="34" t="s">
        <v>1733</v>
      </c>
      <c r="O262" s="35">
        <v>46147</v>
      </c>
      <c r="P262" s="34" t="s">
        <v>1728</v>
      </c>
      <c r="Q262" s="34">
        <v>1</v>
      </c>
      <c r="R262" s="34"/>
      <c r="S262" s="34"/>
      <c r="T262" s="34"/>
      <c r="U262" s="34">
        <v>8</v>
      </c>
      <c r="V262" s="63">
        <v>46170</v>
      </c>
      <c r="W262" s="36" t="s">
        <v>1774</v>
      </c>
      <c r="X262" s="75">
        <v>2</v>
      </c>
      <c r="Y262" s="71">
        <v>21</v>
      </c>
      <c r="Z262" s="78">
        <f xml:space="preserve"> SUM(X262:Y262)</f>
        <v>23</v>
      </c>
    </row>
    <row r="263" spans="1:26" x14ac:dyDescent="0.3">
      <c r="B263" s="85" t="s">
        <v>916</v>
      </c>
      <c r="C263" s="7" t="s">
        <v>1197</v>
      </c>
      <c r="D263" s="88" t="s">
        <v>201</v>
      </c>
      <c r="E263" s="85" t="s">
        <v>1</v>
      </c>
      <c r="F263" s="10" t="s">
        <v>1694</v>
      </c>
      <c r="G263" s="11" t="s">
        <v>176</v>
      </c>
      <c r="H263" s="11" t="s">
        <v>236</v>
      </c>
      <c r="I263" s="11" t="s">
        <v>17</v>
      </c>
      <c r="J263" s="11"/>
      <c r="K263" s="10" t="s">
        <v>201</v>
      </c>
      <c r="L263" s="11" t="s">
        <v>629</v>
      </c>
      <c r="M263" s="14"/>
      <c r="N263" s="83" t="s">
        <v>1733</v>
      </c>
      <c r="O263" s="83"/>
      <c r="P263" s="83"/>
      <c r="Q263" s="83"/>
      <c r="R263" s="83"/>
      <c r="S263" s="83"/>
      <c r="T263" s="83"/>
      <c r="U263" s="83">
        <v>103</v>
      </c>
      <c r="V263" s="87">
        <v>46218</v>
      </c>
      <c r="W263" s="93" t="s">
        <v>1812</v>
      </c>
    </row>
    <row r="264" spans="1:26" hidden="1" x14ac:dyDescent="0.3">
      <c r="B264" s="5" t="s">
        <v>712</v>
      </c>
      <c r="C264" s="6" t="s">
        <v>996</v>
      </c>
      <c r="D264" s="5" t="s">
        <v>347</v>
      </c>
      <c r="E264" s="5" t="s">
        <v>15</v>
      </c>
      <c r="F264" s="5" t="s">
        <v>1556</v>
      </c>
      <c r="G264" s="6" t="s">
        <v>176</v>
      </c>
      <c r="H264" s="6" t="s">
        <v>236</v>
      </c>
      <c r="I264" s="6" t="s">
        <v>17</v>
      </c>
      <c r="J264" s="6" t="s">
        <v>1320</v>
      </c>
      <c r="K264" s="5" t="s">
        <v>201</v>
      </c>
      <c r="L264" s="6" t="s">
        <v>348</v>
      </c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6"/>
    </row>
    <row r="265" spans="1:26" hidden="1" x14ac:dyDescent="0.3">
      <c r="B265" s="5" t="s">
        <v>766</v>
      </c>
      <c r="C265" s="6" t="s">
        <v>1050</v>
      </c>
      <c r="D265" s="5" t="s">
        <v>430</v>
      </c>
      <c r="E265" s="5" t="s">
        <v>15</v>
      </c>
      <c r="F265" s="5" t="s">
        <v>1592</v>
      </c>
      <c r="G265" s="6" t="s">
        <v>176</v>
      </c>
      <c r="H265" s="6" t="s">
        <v>236</v>
      </c>
      <c r="I265" s="6" t="s">
        <v>17</v>
      </c>
      <c r="J265" s="6" t="s">
        <v>1355</v>
      </c>
      <c r="K265" s="5" t="s">
        <v>201</v>
      </c>
      <c r="L265" s="6" t="s">
        <v>431</v>
      </c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6"/>
    </row>
    <row r="266" spans="1:26" hidden="1" x14ac:dyDescent="0.3">
      <c r="B266" s="5" t="s">
        <v>789</v>
      </c>
      <c r="C266" s="6" t="s">
        <v>1073</v>
      </c>
      <c r="D266" s="5" t="s">
        <v>463</v>
      </c>
      <c r="E266" s="5" t="s">
        <v>5</v>
      </c>
      <c r="F266" s="5" t="s">
        <v>1607</v>
      </c>
      <c r="G266" s="6" t="s">
        <v>176</v>
      </c>
      <c r="H266" s="6" t="s">
        <v>236</v>
      </c>
      <c r="I266" s="6" t="s">
        <v>17</v>
      </c>
      <c r="J266" s="6" t="s">
        <v>1370</v>
      </c>
      <c r="K266" s="5" t="s">
        <v>201</v>
      </c>
      <c r="L266" s="6" t="s">
        <v>464</v>
      </c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6"/>
    </row>
    <row r="267" spans="1:26" hidden="1" x14ac:dyDescent="0.3">
      <c r="B267" s="5" t="s">
        <v>827</v>
      </c>
      <c r="C267" s="6" t="s">
        <v>1111</v>
      </c>
      <c r="D267" s="5" t="s">
        <v>522</v>
      </c>
      <c r="E267" s="5" t="s">
        <v>5</v>
      </c>
      <c r="F267" s="5" t="s">
        <v>1634</v>
      </c>
      <c r="G267" s="6" t="s">
        <v>176</v>
      </c>
      <c r="H267" s="6" t="s">
        <v>236</v>
      </c>
      <c r="I267" s="6" t="s">
        <v>17</v>
      </c>
      <c r="J267" s="6" t="s">
        <v>1395</v>
      </c>
      <c r="K267" s="5" t="s">
        <v>201</v>
      </c>
      <c r="L267" s="6" t="s">
        <v>523</v>
      </c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6"/>
    </row>
    <row r="268" spans="1:26" hidden="1" x14ac:dyDescent="0.3">
      <c r="B268" s="10" t="s">
        <v>917</v>
      </c>
      <c r="C268" s="11" t="s">
        <v>1198</v>
      </c>
      <c r="D268" s="10" t="s">
        <v>228</v>
      </c>
      <c r="E268" s="10" t="s">
        <v>1</v>
      </c>
      <c r="F268" s="10" t="s">
        <v>1695</v>
      </c>
      <c r="G268" s="11" t="s">
        <v>176</v>
      </c>
      <c r="H268" s="11" t="s">
        <v>236</v>
      </c>
      <c r="I268" s="11" t="s">
        <v>7</v>
      </c>
      <c r="J268" s="11"/>
      <c r="K268" s="10" t="s">
        <v>228</v>
      </c>
      <c r="L268" s="11" t="s">
        <v>630</v>
      </c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7"/>
    </row>
    <row r="269" spans="1:26" hidden="1" x14ac:dyDescent="0.3">
      <c r="B269" s="5" t="s">
        <v>670</v>
      </c>
      <c r="C269" s="6" t="s">
        <v>954</v>
      </c>
      <c r="D269" s="5" t="s">
        <v>286</v>
      </c>
      <c r="E269" s="5" t="s">
        <v>5</v>
      </c>
      <c r="F269" s="5" t="s">
        <v>1530</v>
      </c>
      <c r="G269" s="6" t="s">
        <v>176</v>
      </c>
      <c r="H269" s="6" t="s">
        <v>236</v>
      </c>
      <c r="I269" s="6" t="s">
        <v>7</v>
      </c>
      <c r="J269" s="6" t="s">
        <v>1293</v>
      </c>
      <c r="K269" s="5" t="s">
        <v>228</v>
      </c>
      <c r="L269" s="6" t="s">
        <v>287</v>
      </c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6"/>
    </row>
    <row r="270" spans="1:26" x14ac:dyDescent="0.3">
      <c r="B270" s="85" t="s">
        <v>918</v>
      </c>
      <c r="C270" s="7" t="s">
        <v>1199</v>
      </c>
      <c r="D270" s="88" t="s">
        <v>132</v>
      </c>
      <c r="E270" s="85" t="s">
        <v>1</v>
      </c>
      <c r="F270" s="10" t="s">
        <v>1679</v>
      </c>
      <c r="G270" s="11" t="s">
        <v>176</v>
      </c>
      <c r="H270" s="11" t="s">
        <v>236</v>
      </c>
      <c r="I270" s="11" t="s">
        <v>41</v>
      </c>
      <c r="J270" s="11"/>
      <c r="K270" s="10" t="s">
        <v>132</v>
      </c>
      <c r="L270" s="11" t="s">
        <v>631</v>
      </c>
      <c r="M270" s="14"/>
      <c r="N270" s="83" t="s">
        <v>1733</v>
      </c>
      <c r="O270" s="83"/>
      <c r="P270" s="83"/>
      <c r="Q270" s="83"/>
      <c r="R270" s="83"/>
      <c r="S270" s="83">
        <v>1</v>
      </c>
      <c r="T270" s="83"/>
      <c r="U270" s="83">
        <v>53</v>
      </c>
      <c r="V270" s="87">
        <v>46218</v>
      </c>
      <c r="W270" s="93" t="s">
        <v>1812</v>
      </c>
    </row>
    <row r="271" spans="1:26" hidden="1" x14ac:dyDescent="0.3">
      <c r="B271" s="5" t="s">
        <v>679</v>
      </c>
      <c r="C271" s="6" t="s">
        <v>963</v>
      </c>
      <c r="D271" s="5" t="s">
        <v>299</v>
      </c>
      <c r="E271" s="5" t="s">
        <v>5</v>
      </c>
      <c r="F271" s="5" t="s">
        <v>1535</v>
      </c>
      <c r="G271" s="6" t="s">
        <v>176</v>
      </c>
      <c r="H271" s="6" t="s">
        <v>236</v>
      </c>
      <c r="I271" s="6" t="s">
        <v>41</v>
      </c>
      <c r="J271" s="6" t="s">
        <v>1297</v>
      </c>
      <c r="K271" s="5" t="s">
        <v>132</v>
      </c>
      <c r="L271" s="6" t="s">
        <v>300</v>
      </c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6"/>
    </row>
    <row r="272" spans="1:26" hidden="1" x14ac:dyDescent="0.3">
      <c r="B272" s="5" t="s">
        <v>710</v>
      </c>
      <c r="C272" s="6" t="s">
        <v>994</v>
      </c>
      <c r="D272" s="5" t="s">
        <v>344</v>
      </c>
      <c r="E272" s="5" t="s">
        <v>15</v>
      </c>
      <c r="F272" s="5" t="s">
        <v>1555</v>
      </c>
      <c r="G272" s="6" t="s">
        <v>176</v>
      </c>
      <c r="H272" s="6" t="s">
        <v>236</v>
      </c>
      <c r="I272" s="6" t="s">
        <v>41</v>
      </c>
      <c r="J272" s="6" t="s">
        <v>1318</v>
      </c>
      <c r="K272" s="5" t="s">
        <v>132</v>
      </c>
      <c r="L272" s="6" t="s">
        <v>345</v>
      </c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6"/>
    </row>
    <row r="273" spans="1:26" hidden="1" x14ac:dyDescent="0.3">
      <c r="B273" s="5" t="s">
        <v>736</v>
      </c>
      <c r="C273" s="6" t="s">
        <v>1020</v>
      </c>
      <c r="D273" s="5" t="s">
        <v>104</v>
      </c>
      <c r="E273" s="5" t="s">
        <v>5</v>
      </c>
      <c r="F273" s="5" t="s">
        <v>1442</v>
      </c>
      <c r="G273" s="6" t="s">
        <v>176</v>
      </c>
      <c r="H273" s="6" t="s">
        <v>236</v>
      </c>
      <c r="I273" s="6" t="s">
        <v>41</v>
      </c>
      <c r="J273" s="6" t="s">
        <v>1211</v>
      </c>
      <c r="K273" s="5" t="s">
        <v>132</v>
      </c>
      <c r="L273" s="6" t="s">
        <v>383</v>
      </c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6"/>
    </row>
    <row r="274" spans="1:26" hidden="1" x14ac:dyDescent="0.3">
      <c r="B274" s="5" t="s">
        <v>742</v>
      </c>
      <c r="C274" s="6" t="s">
        <v>1026</v>
      </c>
      <c r="D274" s="5" t="s">
        <v>393</v>
      </c>
      <c r="E274" s="5" t="s">
        <v>5</v>
      </c>
      <c r="F274" s="5" t="s">
        <v>1577</v>
      </c>
      <c r="G274" s="6" t="s">
        <v>176</v>
      </c>
      <c r="H274" s="6" t="s">
        <v>236</v>
      </c>
      <c r="I274" s="6" t="s">
        <v>41</v>
      </c>
      <c r="J274" s="6" t="s">
        <v>1263</v>
      </c>
      <c r="K274" s="5" t="s">
        <v>132</v>
      </c>
      <c r="L274" s="6" t="s">
        <v>394</v>
      </c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6"/>
    </row>
    <row r="275" spans="1:26" hidden="1" x14ac:dyDescent="0.3">
      <c r="B275" s="5" t="s">
        <v>848</v>
      </c>
      <c r="C275" s="6" t="s">
        <v>1132</v>
      </c>
      <c r="D275" s="5" t="s">
        <v>132</v>
      </c>
      <c r="E275" s="5" t="s">
        <v>15</v>
      </c>
      <c r="F275" s="5" t="s">
        <v>1496</v>
      </c>
      <c r="G275" s="6" t="s">
        <v>176</v>
      </c>
      <c r="H275" s="6" t="s">
        <v>236</v>
      </c>
      <c r="I275" s="6" t="s">
        <v>41</v>
      </c>
      <c r="J275" s="6" t="s">
        <v>1239</v>
      </c>
      <c r="K275" s="5" t="s">
        <v>132</v>
      </c>
      <c r="L275" s="6" t="s">
        <v>554</v>
      </c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6"/>
    </row>
    <row r="276" spans="1:26" hidden="1" x14ac:dyDescent="0.3">
      <c r="B276" s="10" t="s">
        <v>919</v>
      </c>
      <c r="C276" s="11" t="s">
        <v>1200</v>
      </c>
      <c r="D276" s="10" t="s">
        <v>125</v>
      </c>
      <c r="E276" s="10" t="s">
        <v>1</v>
      </c>
      <c r="F276" s="10" t="s">
        <v>138</v>
      </c>
      <c r="G276" s="11" t="s">
        <v>176</v>
      </c>
      <c r="H276" s="11" t="s">
        <v>236</v>
      </c>
      <c r="I276" s="11" t="s">
        <v>81</v>
      </c>
      <c r="J276" s="11"/>
      <c r="K276" s="10" t="s">
        <v>125</v>
      </c>
      <c r="L276" s="11" t="s">
        <v>632</v>
      </c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7"/>
    </row>
    <row r="277" spans="1:26" hidden="1" x14ac:dyDescent="0.3">
      <c r="B277" s="5" t="s">
        <v>640</v>
      </c>
      <c r="C277" s="6" t="s">
        <v>924</v>
      </c>
      <c r="D277" s="5" t="s">
        <v>234</v>
      </c>
      <c r="E277" s="5" t="s">
        <v>15</v>
      </c>
      <c r="F277" s="5" t="s">
        <v>1505</v>
      </c>
      <c r="G277" s="6" t="s">
        <v>176</v>
      </c>
      <c r="H277" s="6" t="s">
        <v>236</v>
      </c>
      <c r="I277" s="6" t="s">
        <v>81</v>
      </c>
      <c r="J277" s="6" t="s">
        <v>1261</v>
      </c>
      <c r="K277" s="5" t="s">
        <v>125</v>
      </c>
      <c r="L277" s="6" t="s">
        <v>235</v>
      </c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6"/>
    </row>
    <row r="278" spans="1:26" hidden="1" x14ac:dyDescent="0.3">
      <c r="B278" s="5" t="s">
        <v>674</v>
      </c>
      <c r="C278" s="6" t="s">
        <v>958</v>
      </c>
      <c r="D278" s="5" t="s">
        <v>291</v>
      </c>
      <c r="E278" s="5" t="s">
        <v>15</v>
      </c>
      <c r="F278" s="5" t="s">
        <v>1532</v>
      </c>
      <c r="G278" s="6" t="s">
        <v>176</v>
      </c>
      <c r="H278" s="6" t="s">
        <v>236</v>
      </c>
      <c r="I278" s="6" t="s">
        <v>81</v>
      </c>
      <c r="J278" s="6" t="s">
        <v>1295</v>
      </c>
      <c r="K278" s="5" t="s">
        <v>125</v>
      </c>
      <c r="L278" s="6" t="s">
        <v>292</v>
      </c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6"/>
    </row>
    <row r="279" spans="1:26" hidden="1" x14ac:dyDescent="0.3">
      <c r="B279" s="5" t="s">
        <v>689</v>
      </c>
      <c r="C279" s="6" t="s">
        <v>973</v>
      </c>
      <c r="D279" s="5" t="s">
        <v>313</v>
      </c>
      <c r="E279" s="5" t="s">
        <v>15</v>
      </c>
      <c r="F279" s="5" t="s">
        <v>1542</v>
      </c>
      <c r="G279" s="6" t="s">
        <v>176</v>
      </c>
      <c r="H279" s="6" t="s">
        <v>236</v>
      </c>
      <c r="I279" s="6" t="s">
        <v>81</v>
      </c>
      <c r="J279" s="6" t="s">
        <v>1304</v>
      </c>
      <c r="K279" s="5" t="s">
        <v>125</v>
      </c>
      <c r="L279" s="6" t="s">
        <v>314</v>
      </c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6"/>
    </row>
    <row r="280" spans="1:26" x14ac:dyDescent="0.3">
      <c r="B280" s="85" t="s">
        <v>920</v>
      </c>
      <c r="C280" s="7" t="s">
        <v>1201</v>
      </c>
      <c r="D280" s="88" t="s">
        <v>382</v>
      </c>
      <c r="E280" s="85" t="s">
        <v>1</v>
      </c>
      <c r="F280" s="10" t="s">
        <v>1711</v>
      </c>
      <c r="G280" s="11" t="s">
        <v>176</v>
      </c>
      <c r="H280" s="11" t="s">
        <v>236</v>
      </c>
      <c r="I280" s="11" t="s">
        <v>64</v>
      </c>
      <c r="J280" s="11"/>
      <c r="K280" s="10" t="s">
        <v>382</v>
      </c>
      <c r="L280" s="11" t="s">
        <v>633</v>
      </c>
      <c r="M280" s="14"/>
      <c r="N280" s="83" t="s">
        <v>1733</v>
      </c>
      <c r="O280" s="83"/>
      <c r="P280" s="83"/>
      <c r="Q280" s="83"/>
      <c r="R280" s="83"/>
      <c r="S280" s="83"/>
      <c r="T280" s="83"/>
      <c r="U280" s="83">
        <v>126</v>
      </c>
      <c r="V280" s="87">
        <v>46218</v>
      </c>
      <c r="W280" s="93" t="s">
        <v>1812</v>
      </c>
    </row>
    <row r="281" spans="1:26" hidden="1" x14ac:dyDescent="0.3">
      <c r="B281" s="5" t="s">
        <v>735</v>
      </c>
      <c r="C281" s="6" t="s">
        <v>1019</v>
      </c>
      <c r="D281" s="5" t="s">
        <v>380</v>
      </c>
      <c r="E281" s="5" t="s">
        <v>15</v>
      </c>
      <c r="F281" s="5" t="s">
        <v>1572</v>
      </c>
      <c r="G281" s="6" t="s">
        <v>176</v>
      </c>
      <c r="H281" s="6" t="s">
        <v>236</v>
      </c>
      <c r="I281" s="6" t="s">
        <v>64</v>
      </c>
      <c r="J281" s="6" t="s">
        <v>1258</v>
      </c>
      <c r="K281" s="5" t="s">
        <v>382</v>
      </c>
      <c r="L281" s="6" t="s">
        <v>381</v>
      </c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6"/>
    </row>
    <row r="282" spans="1:26" hidden="1" x14ac:dyDescent="0.3">
      <c r="B282" s="5" t="s">
        <v>781</v>
      </c>
      <c r="C282" s="6" t="s">
        <v>1065</v>
      </c>
      <c r="D282" s="5" t="s">
        <v>450</v>
      </c>
      <c r="E282" s="5" t="s">
        <v>5</v>
      </c>
      <c r="F282" s="5" t="s">
        <v>1600</v>
      </c>
      <c r="G282" s="6" t="s">
        <v>176</v>
      </c>
      <c r="H282" s="6" t="s">
        <v>236</v>
      </c>
      <c r="I282" s="6" t="s">
        <v>64</v>
      </c>
      <c r="J282" s="6" t="s">
        <v>1244</v>
      </c>
      <c r="K282" s="5" t="s">
        <v>382</v>
      </c>
      <c r="L282" s="6" t="s">
        <v>451</v>
      </c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6"/>
    </row>
    <row r="283" spans="1:26" hidden="1" x14ac:dyDescent="0.3">
      <c r="B283" s="5" t="s">
        <v>789</v>
      </c>
      <c r="C283" s="6" t="s">
        <v>1073</v>
      </c>
      <c r="D283" s="5" t="s">
        <v>463</v>
      </c>
      <c r="E283" s="5" t="s">
        <v>5</v>
      </c>
      <c r="F283" s="5" t="s">
        <v>1607</v>
      </c>
      <c r="G283" s="6" t="s">
        <v>176</v>
      </c>
      <c r="H283" s="6" t="s">
        <v>236</v>
      </c>
      <c r="I283" s="6" t="s">
        <v>64</v>
      </c>
      <c r="J283" s="6" t="s">
        <v>1370</v>
      </c>
      <c r="K283" s="5" t="s">
        <v>382</v>
      </c>
      <c r="L283" s="6" t="s">
        <v>464</v>
      </c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6"/>
    </row>
    <row r="284" spans="1:26" hidden="1" x14ac:dyDescent="0.3">
      <c r="B284" s="5" t="s">
        <v>799</v>
      </c>
      <c r="C284" s="6" t="s">
        <v>1083</v>
      </c>
      <c r="D284" s="5" t="s">
        <v>226</v>
      </c>
      <c r="E284" s="5" t="s">
        <v>15</v>
      </c>
      <c r="F284" s="5" t="s">
        <v>1614</v>
      </c>
      <c r="G284" s="6" t="s">
        <v>176</v>
      </c>
      <c r="H284" s="6" t="s">
        <v>236</v>
      </c>
      <c r="I284" s="6" t="s">
        <v>64</v>
      </c>
      <c r="J284" s="6" t="s">
        <v>1376</v>
      </c>
      <c r="K284" s="5" t="s">
        <v>382</v>
      </c>
      <c r="L284" s="6" t="s">
        <v>478</v>
      </c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6"/>
    </row>
    <row r="285" spans="1:26" hidden="1" x14ac:dyDescent="0.3">
      <c r="B285" s="5" t="s">
        <v>829</v>
      </c>
      <c r="C285" s="6" t="s">
        <v>1113</v>
      </c>
      <c r="D285" s="5" t="s">
        <v>161</v>
      </c>
      <c r="E285" s="5" t="s">
        <v>15</v>
      </c>
      <c r="F285" s="5" t="s">
        <v>1490</v>
      </c>
      <c r="G285" s="6" t="s">
        <v>176</v>
      </c>
      <c r="H285" s="6" t="s">
        <v>236</v>
      </c>
      <c r="I285" s="6" t="s">
        <v>64</v>
      </c>
      <c r="J285" s="6" t="s">
        <v>1396</v>
      </c>
      <c r="K285" s="5" t="s">
        <v>382</v>
      </c>
      <c r="L285" s="6" t="s">
        <v>526</v>
      </c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6"/>
    </row>
    <row r="286" spans="1:26" hidden="1" x14ac:dyDescent="0.3">
      <c r="B286" s="10" t="s">
        <v>921</v>
      </c>
      <c r="C286" s="11" t="s">
        <v>1202</v>
      </c>
      <c r="D286" s="10" t="s">
        <v>329</v>
      </c>
      <c r="E286" s="10" t="s">
        <v>1</v>
      </c>
      <c r="F286" s="10" t="s">
        <v>1712</v>
      </c>
      <c r="G286" s="11" t="s">
        <v>176</v>
      </c>
      <c r="H286" s="11" t="s">
        <v>236</v>
      </c>
      <c r="I286" s="11" t="s">
        <v>78</v>
      </c>
      <c r="J286" s="11"/>
      <c r="K286" s="10" t="s">
        <v>329</v>
      </c>
      <c r="L286" s="11" t="s">
        <v>634</v>
      </c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7"/>
    </row>
    <row r="287" spans="1:26" hidden="1" x14ac:dyDescent="0.3">
      <c r="B287" s="5" t="s">
        <v>698</v>
      </c>
      <c r="C287" s="6" t="s">
        <v>982</v>
      </c>
      <c r="D287" s="5" t="s">
        <v>116</v>
      </c>
      <c r="E287" s="5" t="s">
        <v>15</v>
      </c>
      <c r="F287" s="5" t="s">
        <v>1448</v>
      </c>
      <c r="G287" s="6" t="s">
        <v>176</v>
      </c>
      <c r="H287" s="6" t="s">
        <v>236</v>
      </c>
      <c r="I287" s="6" t="s">
        <v>78</v>
      </c>
      <c r="J287" s="6" t="s">
        <v>1309</v>
      </c>
      <c r="K287" s="5" t="s">
        <v>329</v>
      </c>
      <c r="L287" s="6" t="s">
        <v>328</v>
      </c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6"/>
    </row>
    <row r="288" spans="1:26" x14ac:dyDescent="0.3">
      <c r="A288" s="21"/>
      <c r="B288" s="25" t="s">
        <v>922</v>
      </c>
      <c r="C288" s="26" t="s">
        <v>1203</v>
      </c>
      <c r="D288" s="25" t="s">
        <v>218</v>
      </c>
      <c r="E288" s="25" t="s">
        <v>1</v>
      </c>
      <c r="F288" s="25" t="s">
        <v>1691</v>
      </c>
      <c r="G288" s="26" t="s">
        <v>176</v>
      </c>
      <c r="H288" s="26" t="s">
        <v>236</v>
      </c>
      <c r="I288" s="26" t="s">
        <v>19</v>
      </c>
      <c r="J288" s="26"/>
      <c r="K288" s="25" t="s">
        <v>218</v>
      </c>
      <c r="L288" s="26" t="s">
        <v>635</v>
      </c>
      <c r="M288" s="28">
        <v>2026</v>
      </c>
      <c r="N288" s="28" t="s">
        <v>1736</v>
      </c>
      <c r="O288" s="28"/>
      <c r="P288" s="28">
        <v>1</v>
      </c>
      <c r="Q288" s="28"/>
      <c r="R288" s="28"/>
      <c r="S288" s="28"/>
      <c r="T288" s="28"/>
      <c r="U288" s="28"/>
      <c r="V288" s="28"/>
      <c r="W288" s="30"/>
      <c r="Y288" s="73"/>
      <c r="Z288" s="79"/>
    </row>
    <row r="289" spans="1:27" x14ac:dyDescent="0.3">
      <c r="A289" s="21"/>
      <c r="B289" s="31" t="s">
        <v>784</v>
      </c>
      <c r="C289" s="32" t="s">
        <v>1068</v>
      </c>
      <c r="D289" s="33" t="s">
        <v>215</v>
      </c>
      <c r="E289" s="31" t="s">
        <v>15</v>
      </c>
      <c r="F289" s="31" t="s">
        <v>1603</v>
      </c>
      <c r="G289" s="32" t="s">
        <v>176</v>
      </c>
      <c r="H289" s="32" t="s">
        <v>236</v>
      </c>
      <c r="I289" s="32" t="s">
        <v>19</v>
      </c>
      <c r="J289" s="32" t="s">
        <v>1365</v>
      </c>
      <c r="K289" s="31" t="s">
        <v>218</v>
      </c>
      <c r="L289" s="32" t="s">
        <v>456</v>
      </c>
      <c r="M289" s="34">
        <v>2026</v>
      </c>
      <c r="N289" s="34" t="s">
        <v>1733</v>
      </c>
      <c r="O289" s="35">
        <v>46147</v>
      </c>
      <c r="P289" s="34" t="s">
        <v>1</v>
      </c>
      <c r="Q289" s="34"/>
      <c r="R289" s="34"/>
      <c r="S289" s="34"/>
      <c r="T289" s="34"/>
      <c r="U289" s="34">
        <v>9</v>
      </c>
      <c r="V289" s="63">
        <v>46170</v>
      </c>
      <c r="W289" s="36" t="s">
        <v>1759</v>
      </c>
      <c r="X289" s="13">
        <v>3</v>
      </c>
      <c r="Y289" s="71">
        <v>8</v>
      </c>
      <c r="Z289" s="78">
        <f xml:space="preserve"> SUM(X289:Y289)</f>
        <v>11</v>
      </c>
    </row>
    <row r="290" spans="1:27" x14ac:dyDescent="0.3">
      <c r="A290" s="21"/>
      <c r="B290" s="31" t="s">
        <v>790</v>
      </c>
      <c r="C290" s="32" t="s">
        <v>1074</v>
      </c>
      <c r="D290" s="33" t="s">
        <v>156</v>
      </c>
      <c r="E290" s="31" t="s">
        <v>5</v>
      </c>
      <c r="F290" s="31" t="s">
        <v>1472</v>
      </c>
      <c r="G290" s="32" t="s">
        <v>176</v>
      </c>
      <c r="H290" s="32" t="s">
        <v>236</v>
      </c>
      <c r="I290" s="32" t="s">
        <v>19</v>
      </c>
      <c r="J290" s="32" t="s">
        <v>1208</v>
      </c>
      <c r="K290" s="31" t="s">
        <v>218</v>
      </c>
      <c r="L290" s="32" t="s">
        <v>465</v>
      </c>
      <c r="M290" s="34">
        <v>2026</v>
      </c>
      <c r="N290" s="34" t="s">
        <v>1733</v>
      </c>
      <c r="O290" s="35">
        <v>46147</v>
      </c>
      <c r="P290" s="34" t="s">
        <v>1</v>
      </c>
      <c r="Q290" s="34"/>
      <c r="R290" s="34"/>
      <c r="S290" s="34"/>
      <c r="T290" s="34"/>
      <c r="U290" s="34">
        <v>90</v>
      </c>
      <c r="V290" s="63">
        <v>46170</v>
      </c>
      <c r="W290" s="36" t="s">
        <v>1759</v>
      </c>
      <c r="X290" s="75">
        <v>13</v>
      </c>
      <c r="Y290" s="71">
        <v>13</v>
      </c>
      <c r="Z290" s="78">
        <f xml:space="preserve"> SUM(X290:Y290)</f>
        <v>26</v>
      </c>
    </row>
    <row r="291" spans="1:27" x14ac:dyDescent="0.3">
      <c r="A291" s="21"/>
      <c r="B291" s="31" t="s">
        <v>845</v>
      </c>
      <c r="C291" s="32" t="s">
        <v>1129</v>
      </c>
      <c r="D291" s="33" t="s">
        <v>137</v>
      </c>
      <c r="E291" s="31" t="s">
        <v>5</v>
      </c>
      <c r="F291" s="31" t="s">
        <v>1455</v>
      </c>
      <c r="G291" s="32" t="s">
        <v>176</v>
      </c>
      <c r="H291" s="32" t="s">
        <v>236</v>
      </c>
      <c r="I291" s="32" t="s">
        <v>19</v>
      </c>
      <c r="J291" s="32" t="s">
        <v>1409</v>
      </c>
      <c r="K291" s="31" t="s">
        <v>218</v>
      </c>
      <c r="L291" s="32" t="s">
        <v>549</v>
      </c>
      <c r="M291" s="34">
        <v>2026</v>
      </c>
      <c r="N291" s="34" t="s">
        <v>1733</v>
      </c>
      <c r="O291" s="35">
        <v>46147</v>
      </c>
      <c r="P291" s="34" t="s">
        <v>1</v>
      </c>
      <c r="Q291" s="34"/>
      <c r="R291" s="34"/>
      <c r="S291" s="34"/>
      <c r="T291" s="34"/>
      <c r="U291" s="34">
        <v>24</v>
      </c>
      <c r="V291" s="63">
        <v>46170</v>
      </c>
      <c r="W291" s="36" t="s">
        <v>1759</v>
      </c>
      <c r="X291" s="75">
        <v>8</v>
      </c>
      <c r="Y291" s="71">
        <v>2</v>
      </c>
      <c r="Z291" s="78">
        <f xml:space="preserve"> SUM(X291:Y291)</f>
        <v>10</v>
      </c>
    </row>
    <row r="292" spans="1:27" x14ac:dyDescent="0.3">
      <c r="A292" s="21"/>
      <c r="B292" s="31" t="s">
        <v>864</v>
      </c>
      <c r="C292" s="32" t="s">
        <v>1148</v>
      </c>
      <c r="D292" s="33" t="s">
        <v>191</v>
      </c>
      <c r="E292" s="31" t="s">
        <v>5</v>
      </c>
      <c r="F292" s="31" t="s">
        <v>1478</v>
      </c>
      <c r="G292" s="32" t="s">
        <v>176</v>
      </c>
      <c r="H292" s="32" t="s">
        <v>236</v>
      </c>
      <c r="I292" s="32" t="s">
        <v>19</v>
      </c>
      <c r="J292" s="32" t="s">
        <v>1424</v>
      </c>
      <c r="K292" s="31" t="s">
        <v>218</v>
      </c>
      <c r="L292" s="32" t="s">
        <v>575</v>
      </c>
      <c r="M292" s="34">
        <v>2026</v>
      </c>
      <c r="N292" s="34" t="s">
        <v>1733</v>
      </c>
      <c r="O292" s="35">
        <v>46147</v>
      </c>
      <c r="P292" s="34" t="s">
        <v>1</v>
      </c>
      <c r="Q292" s="34"/>
      <c r="R292" s="34"/>
      <c r="S292" s="34"/>
      <c r="T292" s="34"/>
      <c r="U292" s="34">
        <v>15</v>
      </c>
      <c r="V292" s="63">
        <v>46170</v>
      </c>
      <c r="W292" s="36" t="s">
        <v>1759</v>
      </c>
      <c r="X292" s="75">
        <v>1</v>
      </c>
      <c r="Y292" s="71">
        <v>1</v>
      </c>
      <c r="Z292" s="78">
        <f xml:space="preserve"> SUM(X292:Y292)</f>
        <v>2</v>
      </c>
    </row>
    <row r="293" spans="1:27" hidden="1" x14ac:dyDescent="0.3">
      <c r="B293" s="10" t="s">
        <v>923</v>
      </c>
      <c r="C293" s="11" t="s">
        <v>1204</v>
      </c>
      <c r="D293" s="10" t="s">
        <v>122</v>
      </c>
      <c r="E293" s="10" t="s">
        <v>1</v>
      </c>
      <c r="F293" s="10" t="s">
        <v>1689</v>
      </c>
      <c r="G293" s="11" t="s">
        <v>176</v>
      </c>
      <c r="H293" s="11" t="s">
        <v>236</v>
      </c>
      <c r="I293" s="11" t="s">
        <v>39</v>
      </c>
      <c r="J293" s="11"/>
      <c r="K293" s="10" t="s">
        <v>122</v>
      </c>
      <c r="L293" s="11" t="s">
        <v>636</v>
      </c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7"/>
    </row>
    <row r="294" spans="1:27" hidden="1" x14ac:dyDescent="0.3">
      <c r="B294" s="5" t="s">
        <v>777</v>
      </c>
      <c r="C294" s="6" t="s">
        <v>1061</v>
      </c>
      <c r="D294" s="5" t="s">
        <v>445</v>
      </c>
      <c r="E294" s="5" t="s">
        <v>5</v>
      </c>
      <c r="F294" s="5" t="s">
        <v>1596</v>
      </c>
      <c r="G294" s="6" t="s">
        <v>176</v>
      </c>
      <c r="H294" s="6" t="s">
        <v>236</v>
      </c>
      <c r="I294" s="6" t="s">
        <v>39</v>
      </c>
      <c r="J294" s="6" t="s">
        <v>1360</v>
      </c>
      <c r="K294" s="5" t="s">
        <v>122</v>
      </c>
      <c r="L294" s="6" t="s">
        <v>446</v>
      </c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6"/>
    </row>
    <row r="295" spans="1:27" hidden="1" x14ac:dyDescent="0.3">
      <c r="B295" s="5" t="s">
        <v>788</v>
      </c>
      <c r="C295" s="6" t="s">
        <v>1072</v>
      </c>
      <c r="D295" s="5" t="s">
        <v>196</v>
      </c>
      <c r="E295" s="5" t="s">
        <v>15</v>
      </c>
      <c r="F295" s="5" t="s">
        <v>1606</v>
      </c>
      <c r="G295" s="6" t="s">
        <v>176</v>
      </c>
      <c r="H295" s="6" t="s">
        <v>236</v>
      </c>
      <c r="I295" s="6" t="s">
        <v>39</v>
      </c>
      <c r="J295" s="6" t="s">
        <v>1369</v>
      </c>
      <c r="K295" s="5" t="s">
        <v>122</v>
      </c>
      <c r="L295" s="6" t="s">
        <v>462</v>
      </c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6"/>
    </row>
    <row r="296" spans="1:27" hidden="1" x14ac:dyDescent="0.3">
      <c r="B296" s="5" t="s">
        <v>800</v>
      </c>
      <c r="C296" s="6" t="s">
        <v>1084</v>
      </c>
      <c r="D296" s="5" t="s">
        <v>107</v>
      </c>
      <c r="E296" s="5" t="s">
        <v>15</v>
      </c>
      <c r="F296" s="5" t="s">
        <v>1444</v>
      </c>
      <c r="G296" s="6" t="s">
        <v>176</v>
      </c>
      <c r="H296" s="6" t="s">
        <v>236</v>
      </c>
      <c r="I296" s="6" t="s">
        <v>39</v>
      </c>
      <c r="J296" s="6" t="s">
        <v>1264</v>
      </c>
      <c r="K296" s="5" t="s">
        <v>122</v>
      </c>
      <c r="L296" s="6" t="s">
        <v>479</v>
      </c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6"/>
    </row>
    <row r="297" spans="1:27" x14ac:dyDescent="0.3">
      <c r="X297" s="76"/>
    </row>
    <row r="298" spans="1:27" x14ac:dyDescent="0.3">
      <c r="P298" s="12">
        <f>SUM(P7:P292)</f>
        <v>22</v>
      </c>
      <c r="Q298" s="12">
        <f>SUM(Q7:Q292)</f>
        <v>35</v>
      </c>
      <c r="R298" s="12">
        <f>SUM(R7:R292) + 2</f>
        <v>11</v>
      </c>
      <c r="S298" s="12">
        <f>SUM(S7:S292)</f>
        <v>59</v>
      </c>
      <c r="T298" s="12">
        <f>SUM(T7:T292)</f>
        <v>7</v>
      </c>
      <c r="U298" s="12">
        <f>SUM(U7:U292)</f>
        <v>2765</v>
      </c>
      <c r="V298" s="12">
        <f>COUNTA(V7:V292)</f>
        <v>75</v>
      </c>
      <c r="X298" s="77">
        <f>SUM(X7:X292)</f>
        <v>683</v>
      </c>
      <c r="Y298" s="74">
        <f>SUM(Y7:Y292)</f>
        <v>818</v>
      </c>
      <c r="Z298" s="12">
        <f>SUM(Z7:Z292)</f>
        <v>1501</v>
      </c>
    </row>
    <row r="299" spans="1:27" x14ac:dyDescent="0.3">
      <c r="N299" s="12" t="s">
        <v>1816</v>
      </c>
      <c r="Z299" s="12">
        <v>70</v>
      </c>
      <c r="AA299" t="s">
        <v>1821</v>
      </c>
    </row>
    <row r="300" spans="1:27" x14ac:dyDescent="0.3">
      <c r="Z300" s="12">
        <f xml:space="preserve"> SUM(Z298:Z299)</f>
        <v>1571</v>
      </c>
    </row>
  </sheetData>
  <autoFilter ref="A2:W296" xr:uid="{C22D426D-B393-47B1-A8DC-9D7DA8C0AFE2}">
    <filterColumn colId="13">
      <filters>
        <filter val="*"/>
        <filter val="YES"/>
      </filters>
    </filterColumn>
  </autoFilter>
  <sortState xmlns:xlrd2="http://schemas.microsoft.com/office/spreadsheetml/2017/richdata2" ref="B3:W296">
    <sortCondition ref="K3:K296"/>
    <sortCondition ref="C3:C296"/>
  </sortState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18450-050F-47DB-8A9F-B83F38471879}">
  <dimension ref="A3:B24"/>
  <sheetViews>
    <sheetView workbookViewId="0">
      <selection activeCell="A24" sqref="A24"/>
    </sheetView>
  </sheetViews>
  <sheetFormatPr defaultRowHeight="14.4" x14ac:dyDescent="0.3"/>
  <sheetData>
    <row r="3" spans="1:1" x14ac:dyDescent="0.3">
      <c r="A3" s="28">
        <v>1</v>
      </c>
    </row>
    <row r="4" spans="1:1" x14ac:dyDescent="0.3">
      <c r="A4" s="14"/>
    </row>
    <row r="5" spans="1:1" x14ac:dyDescent="0.3">
      <c r="A5" s="28">
        <v>1</v>
      </c>
    </row>
    <row r="6" spans="1:1" x14ac:dyDescent="0.3">
      <c r="A6" s="28">
        <v>1</v>
      </c>
    </row>
    <row r="7" spans="1:1" x14ac:dyDescent="0.3">
      <c r="A7" s="14"/>
    </row>
    <row r="8" spans="1:1" x14ac:dyDescent="0.3">
      <c r="A8" s="28">
        <v>1</v>
      </c>
    </row>
    <row r="9" spans="1:1" x14ac:dyDescent="0.3">
      <c r="A9" s="28"/>
    </row>
    <row r="10" spans="1:1" x14ac:dyDescent="0.3">
      <c r="A10" s="28">
        <v>2</v>
      </c>
    </row>
    <row r="11" spans="1:1" x14ac:dyDescent="0.3">
      <c r="A11" s="28">
        <v>3</v>
      </c>
    </row>
    <row r="12" spans="1:1" x14ac:dyDescent="0.3">
      <c r="A12" s="28">
        <v>3</v>
      </c>
    </row>
    <row r="13" spans="1:1" x14ac:dyDescent="0.3">
      <c r="A13" s="28">
        <v>1</v>
      </c>
    </row>
    <row r="14" spans="1:1" x14ac:dyDescent="0.3">
      <c r="A14" s="28">
        <v>1</v>
      </c>
    </row>
    <row r="15" spans="1:1" x14ac:dyDescent="0.3">
      <c r="A15" s="28">
        <v>1</v>
      </c>
    </row>
    <row r="16" spans="1:1" x14ac:dyDescent="0.3">
      <c r="A16" s="28">
        <v>2</v>
      </c>
    </row>
    <row r="17" spans="1:2" x14ac:dyDescent="0.3">
      <c r="A17" s="28">
        <v>1</v>
      </c>
    </row>
    <row r="18" spans="1:2" x14ac:dyDescent="0.3">
      <c r="A18" s="28">
        <v>3</v>
      </c>
    </row>
    <row r="19" spans="1:2" x14ac:dyDescent="0.3">
      <c r="A19" s="28">
        <v>1</v>
      </c>
    </row>
    <row r="21" spans="1:2" x14ac:dyDescent="0.3">
      <c r="A21">
        <f>SUM(A3:A19)</f>
        <v>22</v>
      </c>
      <c r="B21" t="s">
        <v>1814</v>
      </c>
    </row>
    <row r="24" spans="1:2" x14ac:dyDescent="0.3">
      <c r="A24" t="s">
        <v>1815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E9E18-8425-481E-B17A-035854DB4046}">
  <dimension ref="A3:M67"/>
  <sheetViews>
    <sheetView workbookViewId="0">
      <selection activeCell="C17" sqref="C17:M17"/>
    </sheetView>
  </sheetViews>
  <sheetFormatPr defaultRowHeight="14.4" x14ac:dyDescent="0.3"/>
  <cols>
    <col min="1" max="1" width="12" bestFit="1" customWidth="1"/>
    <col min="2" max="2" width="11.44140625" customWidth="1"/>
    <col min="3" max="3" width="20.6640625" bestFit="1" customWidth="1"/>
    <col min="5" max="5" width="13.88671875" customWidth="1"/>
    <col min="6" max="6" width="9.109375" style="12"/>
    <col min="7" max="7" width="12.44140625" style="12" customWidth="1"/>
    <col min="8" max="8" width="12.33203125" customWidth="1"/>
    <col min="9" max="9" width="13.6640625" customWidth="1"/>
    <col min="10" max="10" width="13.5546875" customWidth="1"/>
    <col min="13" max="13" width="13" customWidth="1"/>
  </cols>
  <sheetData>
    <row r="3" spans="1:13" x14ac:dyDescent="0.3">
      <c r="A3" s="18" t="s">
        <v>1754</v>
      </c>
    </row>
    <row r="4" spans="1:13" ht="57.6" x14ac:dyDescent="0.3">
      <c r="A4" s="37" t="s">
        <v>1742</v>
      </c>
      <c r="B4" s="38" t="s">
        <v>1743</v>
      </c>
      <c r="C4" s="37" t="s">
        <v>1744</v>
      </c>
      <c r="D4" s="37" t="s">
        <v>1753</v>
      </c>
      <c r="E4" s="37" t="s">
        <v>4</v>
      </c>
      <c r="F4" s="38" t="s">
        <v>1718</v>
      </c>
      <c r="G4" s="38" t="s">
        <v>1745</v>
      </c>
      <c r="H4" s="37" t="s">
        <v>1746</v>
      </c>
      <c r="I4" s="37" t="s">
        <v>1747</v>
      </c>
      <c r="J4" s="37" t="s">
        <v>1748</v>
      </c>
      <c r="K4" s="37" t="s">
        <v>1749</v>
      </c>
      <c r="L4" s="37" t="s">
        <v>1719</v>
      </c>
      <c r="M4" s="37" t="s">
        <v>1738</v>
      </c>
    </row>
    <row r="5" spans="1:13" x14ac:dyDescent="0.3">
      <c r="A5" s="39">
        <v>25403700000</v>
      </c>
      <c r="B5" s="40">
        <v>54037</v>
      </c>
      <c r="C5" s="41" t="s">
        <v>1664</v>
      </c>
      <c r="D5" s="42" t="s">
        <v>12</v>
      </c>
      <c r="E5" s="41" t="s">
        <v>10</v>
      </c>
      <c r="F5" s="43" t="s">
        <v>1735</v>
      </c>
      <c r="G5" s="43" t="s">
        <v>1752</v>
      </c>
      <c r="H5" s="44" t="s">
        <v>1775</v>
      </c>
      <c r="I5" s="44" t="s">
        <v>1750</v>
      </c>
      <c r="J5" s="45">
        <v>45961</v>
      </c>
      <c r="K5" s="44" t="s">
        <v>1750</v>
      </c>
      <c r="L5" s="44" t="s">
        <v>1726</v>
      </c>
      <c r="M5" s="44"/>
    </row>
    <row r="6" spans="1:13" x14ac:dyDescent="0.3">
      <c r="A6" s="46" t="s">
        <v>870</v>
      </c>
      <c r="B6" s="11" t="s">
        <v>1154</v>
      </c>
      <c r="C6" s="41" t="s">
        <v>1692</v>
      </c>
      <c r="D6" s="42" t="s">
        <v>40</v>
      </c>
      <c r="E6" s="41" t="s">
        <v>112</v>
      </c>
      <c r="F6" s="43" t="s">
        <v>1734</v>
      </c>
      <c r="G6" s="43" t="s">
        <v>1752</v>
      </c>
      <c r="H6" s="44" t="s">
        <v>1775</v>
      </c>
      <c r="I6" s="44" t="s">
        <v>1750</v>
      </c>
      <c r="J6" s="45">
        <v>45961</v>
      </c>
      <c r="K6" s="44" t="s">
        <v>1750</v>
      </c>
      <c r="L6" s="44" t="s">
        <v>1726</v>
      </c>
      <c r="M6" s="44"/>
    </row>
    <row r="7" spans="1:13" x14ac:dyDescent="0.3">
      <c r="A7" s="46"/>
      <c r="B7" s="11"/>
      <c r="C7" s="41"/>
      <c r="D7" s="42"/>
      <c r="E7" s="41"/>
      <c r="F7" s="43"/>
      <c r="G7" s="43"/>
      <c r="H7" s="44"/>
      <c r="I7" s="44"/>
      <c r="J7" s="45"/>
      <c r="K7" s="44"/>
      <c r="L7" s="44"/>
      <c r="M7" s="44"/>
    </row>
    <row r="8" spans="1:13" x14ac:dyDescent="0.3">
      <c r="A8" s="47" t="s">
        <v>873</v>
      </c>
      <c r="B8" s="48" t="s">
        <v>1157</v>
      </c>
      <c r="C8" s="49" t="s">
        <v>1678</v>
      </c>
      <c r="D8" s="50"/>
      <c r="E8" s="49" t="s">
        <v>134</v>
      </c>
      <c r="F8" s="51" t="s">
        <v>1729</v>
      </c>
      <c r="G8" s="51" t="s">
        <v>1730</v>
      </c>
      <c r="H8" s="52" t="s">
        <v>1776</v>
      </c>
      <c r="I8" s="52"/>
      <c r="J8" s="53"/>
      <c r="K8" s="52"/>
      <c r="L8" s="52"/>
      <c r="M8" s="52"/>
    </row>
    <row r="9" spans="1:13" x14ac:dyDescent="0.3">
      <c r="A9" s="47" t="s">
        <v>883</v>
      </c>
      <c r="B9" s="48" t="s">
        <v>1166</v>
      </c>
      <c r="C9" s="49" t="s">
        <v>1697</v>
      </c>
      <c r="D9" s="50"/>
      <c r="E9" s="49" t="s">
        <v>262</v>
      </c>
      <c r="F9" s="51" t="s">
        <v>1729</v>
      </c>
      <c r="G9" s="51" t="s">
        <v>1730</v>
      </c>
      <c r="H9" s="52" t="s">
        <v>1776</v>
      </c>
      <c r="I9" s="52"/>
      <c r="J9" s="53"/>
      <c r="K9" s="52"/>
      <c r="L9" s="52"/>
      <c r="M9" s="52"/>
    </row>
    <row r="10" spans="1:13" x14ac:dyDescent="0.3">
      <c r="A10" s="54"/>
      <c r="B10" s="48"/>
      <c r="C10" s="49"/>
      <c r="D10" s="50"/>
      <c r="E10" s="49"/>
      <c r="F10" s="51"/>
      <c r="G10" s="51"/>
      <c r="H10" s="52"/>
      <c r="I10" s="52"/>
      <c r="J10" s="53"/>
      <c r="K10" s="52"/>
      <c r="L10" s="52"/>
      <c r="M10" s="52"/>
    </row>
    <row r="11" spans="1:13" x14ac:dyDescent="0.3">
      <c r="A11" s="25" t="s">
        <v>801</v>
      </c>
      <c r="B11" s="26" t="s">
        <v>1085</v>
      </c>
      <c r="C11" s="41" t="s">
        <v>208</v>
      </c>
      <c r="D11" s="42" t="s">
        <v>59</v>
      </c>
      <c r="E11" s="41" t="s">
        <v>8</v>
      </c>
      <c r="F11" s="43" t="s">
        <v>1734</v>
      </c>
      <c r="G11" s="43" t="s">
        <v>1751</v>
      </c>
      <c r="H11" s="44" t="s">
        <v>1777</v>
      </c>
      <c r="I11" s="44" t="s">
        <v>1778</v>
      </c>
      <c r="J11" s="45">
        <v>37755</v>
      </c>
      <c r="K11" s="44"/>
      <c r="L11" s="44">
        <v>98.06</v>
      </c>
      <c r="M11" s="44"/>
    </row>
    <row r="12" spans="1:13" x14ac:dyDescent="0.3">
      <c r="A12" s="25" t="s">
        <v>801</v>
      </c>
      <c r="B12" s="26" t="s">
        <v>1085</v>
      </c>
      <c r="C12" s="41" t="s">
        <v>208</v>
      </c>
      <c r="D12" s="42" t="s">
        <v>59</v>
      </c>
      <c r="E12" s="41" t="s">
        <v>8</v>
      </c>
      <c r="F12" s="43" t="s">
        <v>1734</v>
      </c>
      <c r="G12" s="43" t="s">
        <v>1751</v>
      </c>
      <c r="H12" s="44" t="s">
        <v>1779</v>
      </c>
      <c r="I12" s="44" t="s">
        <v>1780</v>
      </c>
      <c r="J12" s="45">
        <v>37755</v>
      </c>
      <c r="K12" s="44"/>
      <c r="L12" s="44">
        <v>15.91</v>
      </c>
      <c r="M12" s="44"/>
    </row>
    <row r="13" spans="1:13" x14ac:dyDescent="0.3">
      <c r="A13" s="25" t="s">
        <v>801</v>
      </c>
      <c r="B13" s="26" t="s">
        <v>1085</v>
      </c>
      <c r="C13" s="41" t="s">
        <v>208</v>
      </c>
      <c r="D13" s="42" t="s">
        <v>59</v>
      </c>
      <c r="E13" s="41" t="s">
        <v>8</v>
      </c>
      <c r="F13" s="43" t="s">
        <v>1734</v>
      </c>
      <c r="G13" s="43" t="s">
        <v>1751</v>
      </c>
      <c r="H13" s="44" t="s">
        <v>1781</v>
      </c>
      <c r="I13" s="44" t="s">
        <v>1782</v>
      </c>
      <c r="J13" s="45">
        <v>37755</v>
      </c>
      <c r="K13" s="44"/>
      <c r="L13" s="44">
        <v>11.65</v>
      </c>
      <c r="M13" s="44"/>
    </row>
    <row r="14" spans="1:13" x14ac:dyDescent="0.3">
      <c r="A14" s="54"/>
      <c r="B14" s="48"/>
      <c r="C14" s="49"/>
      <c r="D14" s="50"/>
      <c r="E14" s="49"/>
      <c r="F14" s="51"/>
      <c r="G14" s="51"/>
      <c r="H14" s="52"/>
      <c r="I14" s="52"/>
      <c r="J14" s="53"/>
      <c r="K14" s="52"/>
      <c r="L14" s="52"/>
      <c r="M14" s="52"/>
    </row>
    <row r="15" spans="1:13" x14ac:dyDescent="0.3">
      <c r="A15" s="55" t="s">
        <v>860</v>
      </c>
      <c r="B15" s="56" t="s">
        <v>1144</v>
      </c>
      <c r="C15" s="49" t="s">
        <v>89</v>
      </c>
      <c r="D15" s="50" t="s">
        <v>59</v>
      </c>
      <c r="E15" s="49" t="s">
        <v>8</v>
      </c>
      <c r="F15" s="51" t="s">
        <v>1734</v>
      </c>
      <c r="G15" s="51" t="s">
        <v>1751</v>
      </c>
      <c r="H15" s="52"/>
      <c r="I15" s="52"/>
      <c r="J15" s="53"/>
      <c r="K15" s="52"/>
      <c r="L15" s="52">
        <v>2.5099999999999998</v>
      </c>
      <c r="M15" s="52"/>
    </row>
    <row r="16" spans="1:13" x14ac:dyDescent="0.3">
      <c r="A16" s="54"/>
      <c r="B16" s="48"/>
      <c r="C16" s="49"/>
      <c r="D16" s="50"/>
      <c r="E16" s="49"/>
      <c r="F16" s="51"/>
      <c r="G16" s="51"/>
      <c r="H16" s="52"/>
      <c r="I16" s="52"/>
      <c r="J16" s="53"/>
      <c r="K16" s="52"/>
      <c r="L16" s="52"/>
      <c r="M16" s="52"/>
    </row>
    <row r="17" spans="1:13" x14ac:dyDescent="0.3">
      <c r="A17" s="25" t="s">
        <v>702</v>
      </c>
      <c r="B17" s="26" t="s">
        <v>986</v>
      </c>
      <c r="C17" s="41" t="s">
        <v>198</v>
      </c>
      <c r="D17" s="42" t="s">
        <v>59</v>
      </c>
      <c r="E17" s="41" t="s">
        <v>8</v>
      </c>
      <c r="F17" s="43" t="s">
        <v>1734</v>
      </c>
      <c r="G17" s="43" t="s">
        <v>1751</v>
      </c>
      <c r="H17" s="57" t="s">
        <v>1783</v>
      </c>
      <c r="I17" s="44"/>
      <c r="J17" s="45">
        <v>38786</v>
      </c>
      <c r="K17" s="44"/>
      <c r="L17" s="44">
        <v>167.01</v>
      </c>
      <c r="M17" s="44" t="s">
        <v>1784</v>
      </c>
    </row>
    <row r="18" spans="1:13" x14ac:dyDescent="0.3">
      <c r="A18" s="54"/>
      <c r="B18" s="48"/>
      <c r="C18" s="49"/>
      <c r="D18" s="50"/>
      <c r="E18" s="49"/>
      <c r="F18" s="51"/>
      <c r="G18" s="51"/>
      <c r="H18" s="58"/>
      <c r="I18" s="52"/>
      <c r="J18" s="53"/>
      <c r="K18" s="52"/>
      <c r="L18" s="52"/>
      <c r="M18" s="52"/>
    </row>
    <row r="19" spans="1:13" x14ac:dyDescent="0.3">
      <c r="A19" s="54"/>
      <c r="B19" s="48"/>
      <c r="C19" s="49" t="s">
        <v>250</v>
      </c>
      <c r="D19" s="50"/>
      <c r="E19" s="49" t="s">
        <v>252</v>
      </c>
      <c r="F19" s="51" t="s">
        <v>1734</v>
      </c>
      <c r="G19" s="51"/>
      <c r="H19" s="52"/>
      <c r="I19" s="52"/>
      <c r="J19" s="53"/>
      <c r="K19" s="52"/>
      <c r="L19" s="52"/>
      <c r="M19" s="52"/>
    </row>
    <row r="20" spans="1:13" x14ac:dyDescent="0.3">
      <c r="A20" s="19"/>
      <c r="B20" s="19"/>
      <c r="C20" s="19"/>
      <c r="D20" s="19"/>
      <c r="E20" s="19"/>
      <c r="F20" s="59"/>
      <c r="G20" s="59"/>
      <c r="H20" s="19"/>
      <c r="I20" s="19"/>
      <c r="J20" s="19"/>
      <c r="K20" s="19"/>
      <c r="L20" s="19"/>
      <c r="M20" s="19"/>
    </row>
    <row r="21" spans="1:13" x14ac:dyDescent="0.3">
      <c r="A21" s="19"/>
      <c r="B21" s="19"/>
      <c r="C21" s="19"/>
      <c r="D21" s="19"/>
      <c r="E21" s="19"/>
      <c r="F21" s="59"/>
      <c r="G21" s="59"/>
      <c r="H21" s="19"/>
      <c r="I21" s="19"/>
      <c r="J21" s="19"/>
      <c r="K21" s="19"/>
      <c r="L21" s="19"/>
      <c r="M21" s="19"/>
    </row>
    <row r="22" spans="1:13" x14ac:dyDescent="0.3">
      <c r="A22" s="19"/>
      <c r="B22" s="19"/>
      <c r="C22" s="19"/>
      <c r="D22" s="19"/>
      <c r="E22" s="19"/>
      <c r="F22" s="59"/>
      <c r="G22" s="59"/>
      <c r="H22" s="19"/>
      <c r="I22" s="19"/>
      <c r="J22" s="19"/>
      <c r="K22" s="19"/>
      <c r="L22" s="19"/>
      <c r="M22" s="19"/>
    </row>
    <row r="23" spans="1:13" x14ac:dyDescent="0.3">
      <c r="A23" s="19"/>
      <c r="B23" s="19"/>
      <c r="C23" s="19"/>
      <c r="D23" s="19"/>
      <c r="E23" s="19"/>
      <c r="F23" s="59"/>
      <c r="G23" s="59"/>
      <c r="H23" s="19"/>
      <c r="I23" s="19"/>
      <c r="J23" s="19"/>
      <c r="K23" s="19"/>
      <c r="L23" s="19"/>
      <c r="M23" s="19"/>
    </row>
    <row r="24" spans="1:13" x14ac:dyDescent="0.3">
      <c r="A24" s="19"/>
      <c r="B24" s="19"/>
      <c r="C24" s="19"/>
      <c r="D24" s="19"/>
      <c r="E24" s="19"/>
      <c r="F24" s="59"/>
      <c r="G24" s="59"/>
      <c r="H24" s="19"/>
      <c r="I24" s="19"/>
      <c r="J24" s="19"/>
      <c r="K24" s="19"/>
      <c r="L24" s="19"/>
      <c r="M24" s="19"/>
    </row>
    <row r="25" spans="1:13" x14ac:dyDescent="0.3">
      <c r="A25" s="19"/>
      <c r="B25" s="19"/>
      <c r="C25" s="19"/>
      <c r="D25" s="19"/>
      <c r="E25" s="19"/>
      <c r="F25" s="59"/>
      <c r="G25" s="59"/>
      <c r="H25" s="19"/>
      <c r="I25" s="19"/>
      <c r="J25" s="19"/>
      <c r="K25" s="19"/>
      <c r="L25" s="19"/>
      <c r="M25" s="19"/>
    </row>
    <row r="26" spans="1:13" x14ac:dyDescent="0.3">
      <c r="A26" s="19"/>
      <c r="B26" s="19"/>
      <c r="C26" s="19"/>
      <c r="D26" s="19"/>
      <c r="E26" s="19"/>
      <c r="F26" s="59"/>
      <c r="G26" s="59"/>
      <c r="H26" s="19"/>
      <c r="I26" s="19"/>
      <c r="J26" s="19"/>
      <c r="K26" s="19"/>
      <c r="L26" s="19"/>
      <c r="M26" s="19"/>
    </row>
    <row r="27" spans="1:13" x14ac:dyDescent="0.3">
      <c r="A27" s="19"/>
      <c r="B27" s="19"/>
      <c r="C27" s="19"/>
      <c r="D27" s="19"/>
      <c r="E27" s="19"/>
      <c r="F27" s="59"/>
      <c r="G27" s="59"/>
      <c r="H27" s="19"/>
      <c r="I27" s="19"/>
      <c r="J27" s="19"/>
      <c r="K27" s="19"/>
      <c r="L27" s="19"/>
      <c r="M27" s="19"/>
    </row>
    <row r="28" spans="1:13" x14ac:dyDescent="0.3">
      <c r="A28" s="19"/>
      <c r="B28" s="19"/>
      <c r="C28" s="19"/>
      <c r="D28" s="19"/>
      <c r="E28" s="19"/>
      <c r="F28" s="59"/>
      <c r="G28" s="59"/>
      <c r="H28" s="19"/>
      <c r="I28" s="19"/>
      <c r="J28" s="19"/>
      <c r="K28" s="19"/>
      <c r="L28" s="19"/>
      <c r="M28" s="19"/>
    </row>
    <row r="29" spans="1:13" x14ac:dyDescent="0.3">
      <c r="A29" s="19"/>
      <c r="B29" s="19"/>
      <c r="C29" s="19"/>
      <c r="D29" s="19"/>
      <c r="E29" s="19"/>
      <c r="F29" s="59"/>
      <c r="G29" s="59"/>
      <c r="H29" s="19"/>
      <c r="I29" s="19"/>
      <c r="J29" s="19"/>
      <c r="K29" s="19"/>
      <c r="L29" s="19"/>
      <c r="M29" s="19"/>
    </row>
    <row r="30" spans="1:13" x14ac:dyDescent="0.3">
      <c r="A30" s="19"/>
      <c r="B30" s="19"/>
      <c r="C30" s="19"/>
      <c r="D30" s="19"/>
      <c r="E30" s="19"/>
      <c r="F30" s="59"/>
      <c r="G30" s="59"/>
      <c r="H30" s="19"/>
      <c r="I30" s="19"/>
      <c r="J30" s="19"/>
      <c r="K30" s="19"/>
      <c r="L30" s="19"/>
      <c r="M30" s="19"/>
    </row>
    <row r="31" spans="1:13" x14ac:dyDescent="0.3">
      <c r="A31" s="19"/>
      <c r="B31" s="19"/>
      <c r="C31" s="19"/>
      <c r="D31" s="19"/>
      <c r="E31" s="19"/>
      <c r="F31" s="59"/>
      <c r="G31" s="59"/>
      <c r="H31" s="19"/>
      <c r="I31" s="19"/>
      <c r="J31" s="19"/>
      <c r="K31" s="19"/>
      <c r="L31" s="19"/>
      <c r="M31" s="19"/>
    </row>
    <row r="32" spans="1:13" x14ac:dyDescent="0.3">
      <c r="A32" s="19"/>
      <c r="B32" s="19"/>
      <c r="C32" s="19"/>
      <c r="D32" s="19"/>
      <c r="E32" s="19"/>
      <c r="F32" s="59"/>
      <c r="G32" s="59"/>
      <c r="H32" s="19"/>
      <c r="I32" s="19"/>
      <c r="J32" s="19"/>
      <c r="K32" s="19"/>
      <c r="L32" s="19"/>
      <c r="M32" s="19"/>
    </row>
    <row r="42" spans="3:3" ht="15" x14ac:dyDescent="0.3">
      <c r="C42" s="60" t="s">
        <v>1785</v>
      </c>
    </row>
    <row r="43" spans="3:3" x14ac:dyDescent="0.3">
      <c r="C43" s="61"/>
    </row>
    <row r="44" spans="3:3" ht="15" x14ac:dyDescent="0.3">
      <c r="C44" s="60" t="s">
        <v>1786</v>
      </c>
    </row>
    <row r="45" spans="3:3" ht="15" x14ac:dyDescent="0.3">
      <c r="C45" s="60" t="s">
        <v>1787</v>
      </c>
    </row>
    <row r="46" spans="3:3" ht="15" x14ac:dyDescent="0.3">
      <c r="C46" s="60" t="s">
        <v>1788</v>
      </c>
    </row>
    <row r="47" spans="3:3" ht="15" x14ac:dyDescent="0.3">
      <c r="C47" s="60" t="s">
        <v>1789</v>
      </c>
    </row>
    <row r="48" spans="3:3" ht="15" x14ac:dyDescent="0.3">
      <c r="C48" s="60" t="s">
        <v>1790</v>
      </c>
    </row>
    <row r="49" spans="3:3" ht="15" x14ac:dyDescent="0.3">
      <c r="C49" s="60" t="s">
        <v>1791</v>
      </c>
    </row>
    <row r="50" spans="3:3" ht="15" x14ac:dyDescent="0.3">
      <c r="C50" s="60" t="s">
        <v>1792</v>
      </c>
    </row>
    <row r="51" spans="3:3" ht="15" x14ac:dyDescent="0.3">
      <c r="C51" s="60" t="s">
        <v>1793</v>
      </c>
    </row>
    <row r="52" spans="3:3" ht="15" x14ac:dyDescent="0.3">
      <c r="C52" s="60" t="s">
        <v>1794</v>
      </c>
    </row>
    <row r="53" spans="3:3" ht="15" x14ac:dyDescent="0.3">
      <c r="C53" s="60" t="s">
        <v>1795</v>
      </c>
    </row>
    <row r="54" spans="3:3" x14ac:dyDescent="0.3">
      <c r="C54" s="61"/>
    </row>
    <row r="55" spans="3:3" x14ac:dyDescent="0.3">
      <c r="C55" s="61"/>
    </row>
    <row r="56" spans="3:3" ht="15" x14ac:dyDescent="0.3">
      <c r="C56" s="60" t="s">
        <v>1796</v>
      </c>
    </row>
    <row r="57" spans="3:3" x14ac:dyDescent="0.3">
      <c r="C57" s="61"/>
    </row>
    <row r="58" spans="3:3" ht="15" x14ac:dyDescent="0.3">
      <c r="C58" s="60" t="s">
        <v>1797</v>
      </c>
    </row>
    <row r="59" spans="3:3" ht="15" x14ac:dyDescent="0.3">
      <c r="C59" s="60" t="s">
        <v>1798</v>
      </c>
    </row>
    <row r="60" spans="3:3" ht="15" x14ac:dyDescent="0.3">
      <c r="C60" s="60" t="s">
        <v>1799</v>
      </c>
    </row>
    <row r="61" spans="3:3" ht="15" x14ac:dyDescent="0.3">
      <c r="C61" s="60" t="s">
        <v>1800</v>
      </c>
    </row>
    <row r="62" spans="3:3" ht="15" x14ac:dyDescent="0.3">
      <c r="C62" s="60" t="s">
        <v>1801</v>
      </c>
    </row>
    <row r="63" spans="3:3" ht="15" x14ac:dyDescent="0.3">
      <c r="C63" s="60" t="s">
        <v>1802</v>
      </c>
    </row>
    <row r="64" spans="3:3" ht="15" x14ac:dyDescent="0.3">
      <c r="C64" s="60" t="s">
        <v>1803</v>
      </c>
    </row>
    <row r="65" spans="3:3" ht="15" x14ac:dyDescent="0.3">
      <c r="C65" s="60" t="s">
        <v>1804</v>
      </c>
    </row>
    <row r="66" spans="3:3" ht="15" x14ac:dyDescent="0.3">
      <c r="C66" s="60" t="s">
        <v>1805</v>
      </c>
    </row>
    <row r="67" spans="3:3" ht="15" x14ac:dyDescent="0.3">
      <c r="C67" s="60" t="s">
        <v>1806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07FC1-1B58-4895-B438-9DF1C7799634}">
  <dimension ref="A1:K295"/>
  <sheetViews>
    <sheetView topLeftCell="A249" workbookViewId="0">
      <selection activeCell="A270" sqref="A270"/>
    </sheetView>
  </sheetViews>
  <sheetFormatPr defaultRowHeight="14.4" x14ac:dyDescent="0.3"/>
  <cols>
    <col min="1" max="2" width="15.6640625" customWidth="1"/>
    <col min="3" max="3" width="14.109375" customWidth="1"/>
    <col min="4" max="4" width="13.109375" customWidth="1"/>
    <col min="5" max="5" width="22.88671875" customWidth="1"/>
    <col min="6" max="6" width="12.6640625" customWidth="1"/>
    <col min="7" max="8" width="13.6640625" customWidth="1"/>
    <col min="9" max="9" width="15.6640625" customWidth="1"/>
    <col min="10" max="10" width="10" customWidth="1"/>
    <col min="11" max="11" width="13.6640625" customWidth="1"/>
  </cols>
  <sheetData>
    <row r="1" spans="1:11" ht="28.8" x14ac:dyDescent="0.3">
      <c r="A1" s="3" t="s">
        <v>1205</v>
      </c>
      <c r="B1" s="3" t="s">
        <v>1713</v>
      </c>
      <c r="C1" s="4" t="s">
        <v>0</v>
      </c>
      <c r="D1" s="4" t="s">
        <v>2</v>
      </c>
      <c r="E1" s="4" t="s">
        <v>1714</v>
      </c>
      <c r="F1" s="3" t="s">
        <v>1715</v>
      </c>
      <c r="G1" s="3" t="s">
        <v>3</v>
      </c>
      <c r="H1" s="3" t="s">
        <v>1716</v>
      </c>
      <c r="I1" s="3" t="s">
        <v>1429</v>
      </c>
      <c r="J1" s="4" t="s">
        <v>4</v>
      </c>
      <c r="K1" s="3" t="s">
        <v>1717</v>
      </c>
    </row>
    <row r="2" spans="1:11" x14ac:dyDescent="0.3">
      <c r="A2" s="1" t="s">
        <v>640</v>
      </c>
      <c r="B2" s="2" t="s">
        <v>924</v>
      </c>
      <c r="C2" s="1" t="s">
        <v>234</v>
      </c>
      <c r="D2" s="1" t="s">
        <v>15</v>
      </c>
      <c r="E2" s="1" t="s">
        <v>1505</v>
      </c>
      <c r="F2" s="2" t="s">
        <v>176</v>
      </c>
      <c r="G2" s="2" t="s">
        <v>236</v>
      </c>
      <c r="H2" s="2" t="s">
        <v>81</v>
      </c>
      <c r="I2" s="2" t="s">
        <v>1261</v>
      </c>
      <c r="J2" s="1" t="s">
        <v>125</v>
      </c>
      <c r="K2" s="2" t="s">
        <v>235</v>
      </c>
    </row>
    <row r="3" spans="1:11" x14ac:dyDescent="0.3">
      <c r="A3" s="1" t="s">
        <v>641</v>
      </c>
      <c r="B3" s="2" t="s">
        <v>925</v>
      </c>
      <c r="C3" s="1" t="s">
        <v>237</v>
      </c>
      <c r="D3" s="1" t="s">
        <v>15</v>
      </c>
      <c r="E3" s="1" t="s">
        <v>1506</v>
      </c>
      <c r="F3" s="2" t="s">
        <v>176</v>
      </c>
      <c r="G3" s="2" t="s">
        <v>236</v>
      </c>
      <c r="H3" s="2" t="s">
        <v>23</v>
      </c>
      <c r="I3" s="2" t="s">
        <v>1226</v>
      </c>
      <c r="J3" s="1" t="s">
        <v>142</v>
      </c>
      <c r="K3" s="2" t="s">
        <v>238</v>
      </c>
    </row>
    <row r="4" spans="1:11" x14ac:dyDescent="0.3">
      <c r="A4" s="1" t="s">
        <v>642</v>
      </c>
      <c r="B4" s="2" t="s">
        <v>926</v>
      </c>
      <c r="C4" s="1" t="s">
        <v>221</v>
      </c>
      <c r="D4" s="1" t="s">
        <v>15</v>
      </c>
      <c r="E4" s="1" t="s">
        <v>1491</v>
      </c>
      <c r="F4" s="2" t="s">
        <v>176</v>
      </c>
      <c r="G4" s="2" t="s">
        <v>236</v>
      </c>
      <c r="H4" s="2" t="s">
        <v>48</v>
      </c>
      <c r="I4" s="2" t="s">
        <v>1278</v>
      </c>
      <c r="J4" s="1" t="s">
        <v>42</v>
      </c>
      <c r="K4" s="2" t="s">
        <v>239</v>
      </c>
    </row>
    <row r="5" spans="1:11" x14ac:dyDescent="0.3">
      <c r="A5" s="1" t="s">
        <v>642</v>
      </c>
      <c r="B5" s="2" t="s">
        <v>926</v>
      </c>
      <c r="C5" s="1" t="s">
        <v>221</v>
      </c>
      <c r="D5" s="1" t="s">
        <v>15</v>
      </c>
      <c r="E5" s="1" t="s">
        <v>1491</v>
      </c>
      <c r="F5" s="2" t="s">
        <v>176</v>
      </c>
      <c r="G5" s="2" t="s">
        <v>236</v>
      </c>
      <c r="H5" s="2" t="s">
        <v>58</v>
      </c>
      <c r="I5" s="2" t="s">
        <v>1278</v>
      </c>
      <c r="J5" s="1" t="s">
        <v>101</v>
      </c>
      <c r="K5" s="2" t="s">
        <v>239</v>
      </c>
    </row>
    <row r="6" spans="1:11" x14ac:dyDescent="0.3">
      <c r="A6" s="1" t="s">
        <v>643</v>
      </c>
      <c r="B6" s="2" t="s">
        <v>927</v>
      </c>
      <c r="C6" s="1" t="s">
        <v>240</v>
      </c>
      <c r="D6" s="1" t="s">
        <v>15</v>
      </c>
      <c r="E6" s="1" t="s">
        <v>1507</v>
      </c>
      <c r="F6" s="2" t="s">
        <v>176</v>
      </c>
      <c r="G6" s="2" t="s">
        <v>236</v>
      </c>
      <c r="H6" s="2" t="s">
        <v>83</v>
      </c>
      <c r="I6" s="2" t="s">
        <v>1253</v>
      </c>
      <c r="J6" s="1" t="s">
        <v>217</v>
      </c>
      <c r="K6" s="2" t="s">
        <v>241</v>
      </c>
    </row>
    <row r="7" spans="1:11" x14ac:dyDescent="0.3">
      <c r="A7" s="1" t="s">
        <v>644</v>
      </c>
      <c r="B7" s="2" t="s">
        <v>928</v>
      </c>
      <c r="C7" s="1" t="s">
        <v>242</v>
      </c>
      <c r="D7" s="1" t="s">
        <v>15</v>
      </c>
      <c r="E7" s="1" t="s">
        <v>1508</v>
      </c>
      <c r="F7" s="2" t="s">
        <v>176</v>
      </c>
      <c r="G7" s="2" t="s">
        <v>236</v>
      </c>
      <c r="H7" s="2" t="s">
        <v>57</v>
      </c>
      <c r="I7" s="2" t="s">
        <v>1219</v>
      </c>
      <c r="J7" s="1" t="s">
        <v>103</v>
      </c>
      <c r="K7" s="2" t="s">
        <v>243</v>
      </c>
    </row>
    <row r="8" spans="1:11" x14ac:dyDescent="0.3">
      <c r="A8" s="1" t="s">
        <v>645</v>
      </c>
      <c r="B8" s="2" t="s">
        <v>929</v>
      </c>
      <c r="C8" s="1" t="s">
        <v>244</v>
      </c>
      <c r="D8" s="1" t="s">
        <v>15</v>
      </c>
      <c r="E8" s="1" t="s">
        <v>1509</v>
      </c>
      <c r="F8" s="2" t="s">
        <v>176</v>
      </c>
      <c r="G8" s="2" t="s">
        <v>236</v>
      </c>
      <c r="H8" s="2" t="s">
        <v>56</v>
      </c>
      <c r="I8" s="2" t="s">
        <v>1279</v>
      </c>
      <c r="J8" s="1" t="s">
        <v>45</v>
      </c>
      <c r="K8" s="2" t="s">
        <v>245</v>
      </c>
    </row>
    <row r="9" spans="1:11" x14ac:dyDescent="0.3">
      <c r="A9" s="1" t="s">
        <v>646</v>
      </c>
      <c r="B9" s="2" t="s">
        <v>930</v>
      </c>
      <c r="C9" s="1" t="s">
        <v>32</v>
      </c>
      <c r="D9" s="1" t="s">
        <v>15</v>
      </c>
      <c r="E9" s="1" t="s">
        <v>1510</v>
      </c>
      <c r="F9" s="2" t="s">
        <v>176</v>
      </c>
      <c r="G9" s="2" t="s">
        <v>236</v>
      </c>
      <c r="H9" s="2" t="s">
        <v>21</v>
      </c>
      <c r="I9" s="2" t="s">
        <v>1280</v>
      </c>
      <c r="J9" s="1" t="s">
        <v>145</v>
      </c>
      <c r="K9" s="2" t="s">
        <v>246</v>
      </c>
    </row>
    <row r="10" spans="1:11" x14ac:dyDescent="0.3">
      <c r="A10" s="1" t="s">
        <v>647</v>
      </c>
      <c r="B10" s="2" t="s">
        <v>931</v>
      </c>
      <c r="C10" s="1" t="s">
        <v>34</v>
      </c>
      <c r="D10" s="1" t="s">
        <v>15</v>
      </c>
      <c r="E10" s="1" t="s">
        <v>1511</v>
      </c>
      <c r="F10" s="2" t="s">
        <v>176</v>
      </c>
      <c r="G10" s="2" t="s">
        <v>236</v>
      </c>
      <c r="H10" s="2" t="s">
        <v>46</v>
      </c>
      <c r="I10" s="2" t="s">
        <v>1206</v>
      </c>
      <c r="J10" s="1" t="s">
        <v>248</v>
      </c>
      <c r="K10" s="2" t="s">
        <v>247</v>
      </c>
    </row>
    <row r="11" spans="1:11" x14ac:dyDescent="0.3">
      <c r="A11" s="1" t="s">
        <v>648</v>
      </c>
      <c r="B11" s="2" t="s">
        <v>932</v>
      </c>
      <c r="C11" s="1" t="s">
        <v>140</v>
      </c>
      <c r="D11" s="1" t="s">
        <v>15</v>
      </c>
      <c r="E11" s="1" t="s">
        <v>1498</v>
      </c>
      <c r="F11" s="2" t="s">
        <v>176</v>
      </c>
      <c r="G11" s="2" t="s">
        <v>236</v>
      </c>
      <c r="H11" s="2" t="s">
        <v>61</v>
      </c>
      <c r="I11" s="2" t="s">
        <v>1227</v>
      </c>
      <c r="J11" s="1" t="s">
        <v>123</v>
      </c>
      <c r="K11" s="2" t="s">
        <v>249</v>
      </c>
    </row>
    <row r="12" spans="1:11" x14ac:dyDescent="0.3">
      <c r="A12" s="5" t="s">
        <v>649</v>
      </c>
      <c r="B12" s="6" t="s">
        <v>933</v>
      </c>
      <c r="C12" s="5" t="s">
        <v>250</v>
      </c>
      <c r="D12" s="5" t="s">
        <v>120</v>
      </c>
      <c r="E12" s="5" t="s">
        <v>1512</v>
      </c>
      <c r="F12" s="6" t="s">
        <v>176</v>
      </c>
      <c r="G12" s="6" t="s">
        <v>236</v>
      </c>
      <c r="H12" s="6" t="s">
        <v>79</v>
      </c>
      <c r="I12" s="6" t="s">
        <v>1281</v>
      </c>
      <c r="J12" s="5" t="s">
        <v>252</v>
      </c>
      <c r="K12" s="6" t="s">
        <v>251</v>
      </c>
    </row>
    <row r="13" spans="1:11" x14ac:dyDescent="0.3">
      <c r="A13" s="1" t="s">
        <v>650</v>
      </c>
      <c r="B13" s="2" t="s">
        <v>934</v>
      </c>
      <c r="C13" s="1" t="s">
        <v>253</v>
      </c>
      <c r="D13" s="1" t="s">
        <v>15</v>
      </c>
      <c r="E13" s="1" t="s">
        <v>1513</v>
      </c>
      <c r="F13" s="2" t="s">
        <v>176</v>
      </c>
      <c r="G13" s="2" t="s">
        <v>236</v>
      </c>
      <c r="H13" s="2" t="s">
        <v>59</v>
      </c>
      <c r="I13" s="2" t="s">
        <v>1282</v>
      </c>
      <c r="J13" s="1" t="s">
        <v>8</v>
      </c>
      <c r="K13" s="2" t="s">
        <v>254</v>
      </c>
    </row>
    <row r="14" spans="1:11" x14ac:dyDescent="0.3">
      <c r="A14" s="1" t="s">
        <v>651</v>
      </c>
      <c r="B14" s="2" t="s">
        <v>935</v>
      </c>
      <c r="C14" s="1" t="s">
        <v>255</v>
      </c>
      <c r="D14" s="1" t="s">
        <v>15</v>
      </c>
      <c r="E14" s="1" t="s">
        <v>1514</v>
      </c>
      <c r="F14" s="2" t="s">
        <v>176</v>
      </c>
      <c r="G14" s="2" t="s">
        <v>236</v>
      </c>
      <c r="H14" s="2" t="s">
        <v>16</v>
      </c>
      <c r="I14" s="2" t="s">
        <v>1283</v>
      </c>
      <c r="J14" s="1" t="s">
        <v>65</v>
      </c>
      <c r="K14" s="2" t="s">
        <v>256</v>
      </c>
    </row>
    <row r="15" spans="1:11" x14ac:dyDescent="0.3">
      <c r="A15" s="1" t="s">
        <v>652</v>
      </c>
      <c r="B15" s="2" t="s">
        <v>936</v>
      </c>
      <c r="C15" s="1" t="s">
        <v>170</v>
      </c>
      <c r="D15" s="1" t="s">
        <v>15</v>
      </c>
      <c r="E15" s="1" t="s">
        <v>1515</v>
      </c>
      <c r="F15" s="2" t="s">
        <v>176</v>
      </c>
      <c r="G15" s="2" t="s">
        <v>236</v>
      </c>
      <c r="H15" s="2" t="s">
        <v>53</v>
      </c>
      <c r="I15" s="2" t="s">
        <v>1284</v>
      </c>
      <c r="J15" s="1" t="s">
        <v>72</v>
      </c>
      <c r="K15" s="2" t="s">
        <v>257</v>
      </c>
    </row>
    <row r="16" spans="1:11" x14ac:dyDescent="0.3">
      <c r="A16" s="1" t="s">
        <v>653</v>
      </c>
      <c r="B16" s="2" t="s">
        <v>937</v>
      </c>
      <c r="C16" s="1" t="s">
        <v>258</v>
      </c>
      <c r="D16" s="1" t="s">
        <v>5</v>
      </c>
      <c r="E16" s="1" t="s">
        <v>1516</v>
      </c>
      <c r="F16" s="2" t="s">
        <v>176</v>
      </c>
      <c r="G16" s="2" t="s">
        <v>236</v>
      </c>
      <c r="H16" s="2" t="s">
        <v>35</v>
      </c>
      <c r="I16" s="2" t="s">
        <v>1285</v>
      </c>
      <c r="J16" s="1" t="s">
        <v>159</v>
      </c>
      <c r="K16" s="2" t="s">
        <v>259</v>
      </c>
    </row>
    <row r="17" spans="1:11" x14ac:dyDescent="0.3">
      <c r="A17" s="1" t="s">
        <v>654</v>
      </c>
      <c r="B17" s="2" t="s">
        <v>938</v>
      </c>
      <c r="C17" s="1" t="s">
        <v>260</v>
      </c>
      <c r="D17" s="1" t="s">
        <v>120</v>
      </c>
      <c r="E17" s="1" t="s">
        <v>1517</v>
      </c>
      <c r="F17" s="2" t="s">
        <v>176</v>
      </c>
      <c r="G17" s="2" t="s">
        <v>236</v>
      </c>
      <c r="H17" s="2" t="s">
        <v>20</v>
      </c>
      <c r="I17" s="2" t="s">
        <v>1286</v>
      </c>
      <c r="J17" s="1" t="s">
        <v>262</v>
      </c>
      <c r="K17" s="2" t="s">
        <v>261</v>
      </c>
    </row>
    <row r="18" spans="1:11" x14ac:dyDescent="0.3">
      <c r="A18" s="1" t="s">
        <v>655</v>
      </c>
      <c r="B18" s="2" t="s">
        <v>939</v>
      </c>
      <c r="C18" s="1" t="s">
        <v>263</v>
      </c>
      <c r="D18" s="1" t="s">
        <v>15</v>
      </c>
      <c r="E18" s="1" t="s">
        <v>1518</v>
      </c>
      <c r="F18" s="2" t="s">
        <v>176</v>
      </c>
      <c r="G18" s="2" t="s">
        <v>236</v>
      </c>
      <c r="H18" s="2" t="s">
        <v>36</v>
      </c>
      <c r="I18" s="2" t="s">
        <v>1228</v>
      </c>
      <c r="J18" s="1" t="s">
        <v>38</v>
      </c>
      <c r="K18" s="2" t="s">
        <v>264</v>
      </c>
    </row>
    <row r="19" spans="1:11" x14ac:dyDescent="0.3">
      <c r="A19" s="1" t="s">
        <v>656</v>
      </c>
      <c r="B19" s="2" t="s">
        <v>940</v>
      </c>
      <c r="C19" s="1" t="s">
        <v>204</v>
      </c>
      <c r="D19" s="1" t="s">
        <v>15</v>
      </c>
      <c r="E19" s="1" t="s">
        <v>1519</v>
      </c>
      <c r="F19" s="2" t="s">
        <v>176</v>
      </c>
      <c r="G19" s="2" t="s">
        <v>236</v>
      </c>
      <c r="H19" s="2" t="s">
        <v>22</v>
      </c>
      <c r="I19" s="2" t="s">
        <v>1287</v>
      </c>
      <c r="J19" s="1" t="s">
        <v>173</v>
      </c>
      <c r="K19" s="2" t="s">
        <v>265</v>
      </c>
    </row>
    <row r="20" spans="1:11" x14ac:dyDescent="0.3">
      <c r="A20" s="1" t="s">
        <v>657</v>
      </c>
      <c r="B20" s="2" t="s">
        <v>941</v>
      </c>
      <c r="C20" s="1" t="s">
        <v>111</v>
      </c>
      <c r="D20" s="1" t="s">
        <v>5</v>
      </c>
      <c r="E20" s="1" t="s">
        <v>1446</v>
      </c>
      <c r="F20" s="2" t="s">
        <v>176</v>
      </c>
      <c r="G20" s="2" t="s">
        <v>236</v>
      </c>
      <c r="H20" s="2" t="s">
        <v>14</v>
      </c>
      <c r="I20" s="2" t="s">
        <v>1248</v>
      </c>
      <c r="J20" s="1" t="s">
        <v>267</v>
      </c>
      <c r="K20" s="2" t="s">
        <v>266</v>
      </c>
    </row>
    <row r="21" spans="1:11" x14ac:dyDescent="0.3">
      <c r="A21" s="1" t="s">
        <v>658</v>
      </c>
      <c r="B21" s="2" t="s">
        <v>942</v>
      </c>
      <c r="C21" s="1" t="s">
        <v>268</v>
      </c>
      <c r="D21" s="1" t="s">
        <v>5</v>
      </c>
      <c r="E21" s="1" t="s">
        <v>1520</v>
      </c>
      <c r="F21" s="2" t="s">
        <v>176</v>
      </c>
      <c r="G21" s="2" t="s">
        <v>236</v>
      </c>
      <c r="H21" s="2" t="s">
        <v>60</v>
      </c>
      <c r="I21" s="2" t="s">
        <v>1209</v>
      </c>
      <c r="J21" s="1" t="s">
        <v>18</v>
      </c>
      <c r="K21" s="2" t="s">
        <v>269</v>
      </c>
    </row>
    <row r="22" spans="1:11" x14ac:dyDescent="0.3">
      <c r="A22" s="1" t="s">
        <v>659</v>
      </c>
      <c r="B22" s="2" t="s">
        <v>943</v>
      </c>
      <c r="C22" s="1" t="s">
        <v>147</v>
      </c>
      <c r="D22" s="1" t="s">
        <v>15</v>
      </c>
      <c r="E22" s="1" t="s">
        <v>1463</v>
      </c>
      <c r="F22" s="2" t="s">
        <v>176</v>
      </c>
      <c r="G22" s="2" t="s">
        <v>236</v>
      </c>
      <c r="H22" s="2" t="s">
        <v>20</v>
      </c>
      <c r="I22" s="2" t="s">
        <v>1288</v>
      </c>
      <c r="J22" s="1" t="s">
        <v>262</v>
      </c>
      <c r="K22" s="2" t="s">
        <v>270</v>
      </c>
    </row>
    <row r="23" spans="1:11" x14ac:dyDescent="0.3">
      <c r="A23" s="1" t="s">
        <v>660</v>
      </c>
      <c r="B23" s="2" t="s">
        <v>944</v>
      </c>
      <c r="C23" s="1" t="s">
        <v>128</v>
      </c>
      <c r="D23" s="1" t="s">
        <v>120</v>
      </c>
      <c r="E23" s="1" t="s">
        <v>1521</v>
      </c>
      <c r="F23" s="2" t="s">
        <v>176</v>
      </c>
      <c r="G23" s="2" t="s">
        <v>236</v>
      </c>
      <c r="H23" s="2" t="s">
        <v>29</v>
      </c>
      <c r="I23" s="2" t="s">
        <v>1232</v>
      </c>
      <c r="J23" s="1" t="s">
        <v>155</v>
      </c>
      <c r="K23" s="2" t="s">
        <v>271</v>
      </c>
    </row>
    <row r="24" spans="1:11" x14ac:dyDescent="0.3">
      <c r="A24" s="5" t="s">
        <v>661</v>
      </c>
      <c r="B24" s="7" t="s">
        <v>945</v>
      </c>
      <c r="C24" s="5" t="s">
        <v>181</v>
      </c>
      <c r="D24" s="5" t="s">
        <v>15</v>
      </c>
      <c r="E24" s="5" t="s">
        <v>1522</v>
      </c>
      <c r="F24" s="6" t="s">
        <v>176</v>
      </c>
      <c r="G24" s="6" t="s">
        <v>236</v>
      </c>
      <c r="H24" s="6" t="s">
        <v>27</v>
      </c>
      <c r="I24" s="6" t="s">
        <v>1289</v>
      </c>
      <c r="J24" s="5" t="s">
        <v>85</v>
      </c>
      <c r="K24" s="6" t="s">
        <v>272</v>
      </c>
    </row>
    <row r="25" spans="1:11" x14ac:dyDescent="0.3">
      <c r="A25" s="1" t="s">
        <v>662</v>
      </c>
      <c r="B25" s="2" t="s">
        <v>946</v>
      </c>
      <c r="C25" s="1" t="s">
        <v>273</v>
      </c>
      <c r="D25" s="1" t="s">
        <v>15</v>
      </c>
      <c r="E25" s="1" t="s">
        <v>1523</v>
      </c>
      <c r="F25" s="2" t="s">
        <v>176</v>
      </c>
      <c r="G25" s="2" t="s">
        <v>236</v>
      </c>
      <c r="H25" s="2" t="s">
        <v>47</v>
      </c>
      <c r="I25" s="2" t="s">
        <v>1229</v>
      </c>
      <c r="J25" s="1" t="s">
        <v>275</v>
      </c>
      <c r="K25" s="2" t="s">
        <v>274</v>
      </c>
    </row>
    <row r="26" spans="1:11" x14ac:dyDescent="0.3">
      <c r="A26" s="1" t="s">
        <v>663</v>
      </c>
      <c r="B26" s="2" t="s">
        <v>947</v>
      </c>
      <c r="C26" s="1" t="s">
        <v>232</v>
      </c>
      <c r="D26" s="1" t="s">
        <v>5</v>
      </c>
      <c r="E26" s="1" t="s">
        <v>1524</v>
      </c>
      <c r="F26" s="2" t="s">
        <v>176</v>
      </c>
      <c r="G26" s="2" t="s">
        <v>236</v>
      </c>
      <c r="H26" s="2" t="s">
        <v>21</v>
      </c>
      <c r="I26" s="2" t="s">
        <v>1222</v>
      </c>
      <c r="J26" s="1" t="s">
        <v>145</v>
      </c>
      <c r="K26" s="2" t="s">
        <v>276</v>
      </c>
    </row>
    <row r="27" spans="1:11" x14ac:dyDescent="0.3">
      <c r="A27" s="1" t="s">
        <v>664</v>
      </c>
      <c r="B27" s="2" t="s">
        <v>948</v>
      </c>
      <c r="C27" s="1" t="s">
        <v>202</v>
      </c>
      <c r="D27" s="1" t="s">
        <v>15</v>
      </c>
      <c r="E27" s="1" t="s">
        <v>1525</v>
      </c>
      <c r="F27" s="2" t="s">
        <v>176</v>
      </c>
      <c r="G27" s="2" t="s">
        <v>236</v>
      </c>
      <c r="H27" s="2" t="s">
        <v>12</v>
      </c>
      <c r="I27" s="2" t="s">
        <v>1290</v>
      </c>
      <c r="J27" s="1" t="s">
        <v>10</v>
      </c>
      <c r="K27" s="2" t="s">
        <v>277</v>
      </c>
    </row>
    <row r="28" spans="1:11" x14ac:dyDescent="0.3">
      <c r="A28" s="1" t="s">
        <v>665</v>
      </c>
      <c r="B28" s="2" t="s">
        <v>949</v>
      </c>
      <c r="C28" s="1" t="s">
        <v>211</v>
      </c>
      <c r="D28" s="1" t="s">
        <v>15</v>
      </c>
      <c r="E28" s="1" t="s">
        <v>1526</v>
      </c>
      <c r="F28" s="2" t="s">
        <v>176</v>
      </c>
      <c r="G28" s="2" t="s">
        <v>236</v>
      </c>
      <c r="H28" s="2" t="s">
        <v>83</v>
      </c>
      <c r="I28" s="2" t="s">
        <v>1215</v>
      </c>
      <c r="J28" s="1" t="s">
        <v>217</v>
      </c>
      <c r="K28" s="2" t="s">
        <v>278</v>
      </c>
    </row>
    <row r="29" spans="1:11" x14ac:dyDescent="0.3">
      <c r="A29" s="1" t="s">
        <v>666</v>
      </c>
      <c r="B29" s="2" t="s">
        <v>950</v>
      </c>
      <c r="C29" s="1" t="s">
        <v>279</v>
      </c>
      <c r="D29" s="1" t="s">
        <v>15</v>
      </c>
      <c r="E29" s="1" t="s">
        <v>1527</v>
      </c>
      <c r="F29" s="2" t="s">
        <v>176</v>
      </c>
      <c r="G29" s="2" t="s">
        <v>236</v>
      </c>
      <c r="H29" s="2" t="s">
        <v>21</v>
      </c>
      <c r="I29" s="2" t="s">
        <v>1291</v>
      </c>
      <c r="J29" s="1" t="s">
        <v>145</v>
      </c>
      <c r="K29" s="2" t="s">
        <v>280</v>
      </c>
    </row>
    <row r="30" spans="1:11" x14ac:dyDescent="0.3">
      <c r="A30" s="1" t="s">
        <v>667</v>
      </c>
      <c r="B30" s="2" t="s">
        <v>951</v>
      </c>
      <c r="C30" s="1" t="s">
        <v>281</v>
      </c>
      <c r="D30" s="1" t="s">
        <v>15</v>
      </c>
      <c r="E30" s="1" t="s">
        <v>1528</v>
      </c>
      <c r="F30" s="2" t="s">
        <v>176</v>
      </c>
      <c r="G30" s="2" t="s">
        <v>236</v>
      </c>
      <c r="H30" s="2" t="s">
        <v>23</v>
      </c>
      <c r="I30" s="2" t="s">
        <v>1292</v>
      </c>
      <c r="J30" s="1" t="s">
        <v>142</v>
      </c>
      <c r="K30" s="2" t="s">
        <v>282</v>
      </c>
    </row>
    <row r="31" spans="1:11" x14ac:dyDescent="0.3">
      <c r="A31" s="1" t="s">
        <v>668</v>
      </c>
      <c r="B31" s="2" t="s">
        <v>952</v>
      </c>
      <c r="C31" s="1" t="s">
        <v>51</v>
      </c>
      <c r="D31" s="1" t="s">
        <v>5</v>
      </c>
      <c r="E31" s="1" t="s">
        <v>1430</v>
      </c>
      <c r="F31" s="2" t="s">
        <v>176</v>
      </c>
      <c r="G31" s="2" t="s">
        <v>236</v>
      </c>
      <c r="H31" s="2" t="s">
        <v>57</v>
      </c>
      <c r="I31" s="2" t="s">
        <v>1207</v>
      </c>
      <c r="J31" s="1" t="s">
        <v>103</v>
      </c>
      <c r="K31" s="2" t="s">
        <v>283</v>
      </c>
    </row>
    <row r="32" spans="1:11" x14ac:dyDescent="0.3">
      <c r="A32" s="1" t="s">
        <v>669</v>
      </c>
      <c r="B32" s="2" t="s">
        <v>953</v>
      </c>
      <c r="C32" s="1" t="s">
        <v>284</v>
      </c>
      <c r="D32" s="1" t="s">
        <v>15</v>
      </c>
      <c r="E32" s="1" t="s">
        <v>1529</v>
      </c>
      <c r="F32" s="2" t="s">
        <v>176</v>
      </c>
      <c r="G32" s="2" t="s">
        <v>236</v>
      </c>
      <c r="H32" s="2" t="s">
        <v>23</v>
      </c>
      <c r="I32" s="2" t="s">
        <v>638</v>
      </c>
      <c r="J32" s="1" t="s">
        <v>142</v>
      </c>
      <c r="K32" s="2" t="s">
        <v>285</v>
      </c>
    </row>
    <row r="33" spans="1:11" x14ac:dyDescent="0.3">
      <c r="A33" s="1" t="s">
        <v>670</v>
      </c>
      <c r="B33" s="2" t="s">
        <v>954</v>
      </c>
      <c r="C33" s="1" t="s">
        <v>286</v>
      </c>
      <c r="D33" s="1" t="s">
        <v>5</v>
      </c>
      <c r="E33" s="1" t="s">
        <v>1530</v>
      </c>
      <c r="F33" s="2" t="s">
        <v>176</v>
      </c>
      <c r="G33" s="2" t="s">
        <v>236</v>
      </c>
      <c r="H33" s="2" t="s">
        <v>7</v>
      </c>
      <c r="I33" s="2" t="s">
        <v>1293</v>
      </c>
      <c r="J33" s="1" t="s">
        <v>228</v>
      </c>
      <c r="K33" s="2" t="s">
        <v>287</v>
      </c>
    </row>
    <row r="34" spans="1:11" x14ac:dyDescent="0.3">
      <c r="A34" s="1" t="s">
        <v>671</v>
      </c>
      <c r="B34" s="2" t="s">
        <v>955</v>
      </c>
      <c r="C34" s="1" t="s">
        <v>148</v>
      </c>
      <c r="D34" s="1" t="s">
        <v>15</v>
      </c>
      <c r="E34" s="1" t="s">
        <v>1492</v>
      </c>
      <c r="F34" s="2" t="s">
        <v>176</v>
      </c>
      <c r="G34" s="2" t="s">
        <v>236</v>
      </c>
      <c r="H34" s="2" t="s">
        <v>61</v>
      </c>
      <c r="I34" s="2" t="s">
        <v>1294</v>
      </c>
      <c r="J34" s="1" t="s">
        <v>123</v>
      </c>
      <c r="K34" s="2" t="s">
        <v>288</v>
      </c>
    </row>
    <row r="35" spans="1:11" x14ac:dyDescent="0.3">
      <c r="A35" s="5" t="s">
        <v>672</v>
      </c>
      <c r="B35" s="6" t="s">
        <v>956</v>
      </c>
      <c r="C35" s="5" t="s">
        <v>197</v>
      </c>
      <c r="D35" s="5" t="s">
        <v>15</v>
      </c>
      <c r="E35" s="5" t="s">
        <v>1481</v>
      </c>
      <c r="F35" s="6" t="s">
        <v>176</v>
      </c>
      <c r="G35" s="6" t="s">
        <v>236</v>
      </c>
      <c r="H35" s="6" t="s">
        <v>50</v>
      </c>
      <c r="I35" s="6" t="s">
        <v>1268</v>
      </c>
      <c r="J35" s="5" t="s">
        <v>203</v>
      </c>
      <c r="K35" s="6" t="s">
        <v>289</v>
      </c>
    </row>
    <row r="36" spans="1:11" x14ac:dyDescent="0.3">
      <c r="A36" s="1" t="s">
        <v>673</v>
      </c>
      <c r="B36" s="2" t="s">
        <v>957</v>
      </c>
      <c r="C36" s="1" t="s">
        <v>129</v>
      </c>
      <c r="D36" s="1" t="s">
        <v>15</v>
      </c>
      <c r="E36" s="1" t="s">
        <v>1531</v>
      </c>
      <c r="F36" s="2" t="s">
        <v>176</v>
      </c>
      <c r="G36" s="2" t="s">
        <v>236</v>
      </c>
      <c r="H36" s="2" t="s">
        <v>46</v>
      </c>
      <c r="I36" s="2" t="s">
        <v>1230</v>
      </c>
      <c r="J36" s="1" t="s">
        <v>248</v>
      </c>
      <c r="K36" s="2" t="s">
        <v>290</v>
      </c>
    </row>
    <row r="37" spans="1:11" x14ac:dyDescent="0.3">
      <c r="A37" s="1" t="s">
        <v>674</v>
      </c>
      <c r="B37" s="2" t="s">
        <v>958</v>
      </c>
      <c r="C37" s="1" t="s">
        <v>291</v>
      </c>
      <c r="D37" s="1" t="s">
        <v>15</v>
      </c>
      <c r="E37" s="1" t="s">
        <v>1532</v>
      </c>
      <c r="F37" s="2" t="s">
        <v>176</v>
      </c>
      <c r="G37" s="2" t="s">
        <v>236</v>
      </c>
      <c r="H37" s="2" t="s">
        <v>81</v>
      </c>
      <c r="I37" s="2" t="s">
        <v>1295</v>
      </c>
      <c r="J37" s="1" t="s">
        <v>125</v>
      </c>
      <c r="K37" s="2" t="s">
        <v>292</v>
      </c>
    </row>
    <row r="38" spans="1:11" x14ac:dyDescent="0.3">
      <c r="A38" s="1" t="s">
        <v>675</v>
      </c>
      <c r="B38" s="2" t="s">
        <v>959</v>
      </c>
      <c r="C38" s="1" t="s">
        <v>205</v>
      </c>
      <c r="D38" s="1" t="s">
        <v>5</v>
      </c>
      <c r="E38" s="1" t="s">
        <v>1483</v>
      </c>
      <c r="F38" s="2" t="s">
        <v>176</v>
      </c>
      <c r="G38" s="2" t="s">
        <v>236</v>
      </c>
      <c r="H38" s="2" t="s">
        <v>60</v>
      </c>
      <c r="I38" s="2" t="s">
        <v>1240</v>
      </c>
      <c r="J38" s="1" t="s">
        <v>18</v>
      </c>
      <c r="K38" s="2" t="s">
        <v>293</v>
      </c>
    </row>
    <row r="39" spans="1:11" x14ac:dyDescent="0.3">
      <c r="A39" s="1" t="s">
        <v>676</v>
      </c>
      <c r="B39" s="2" t="s">
        <v>960</v>
      </c>
      <c r="C39" s="1" t="s">
        <v>294</v>
      </c>
      <c r="D39" s="1" t="s">
        <v>15</v>
      </c>
      <c r="E39" s="1" t="s">
        <v>1533</v>
      </c>
      <c r="F39" s="2" t="s">
        <v>176</v>
      </c>
      <c r="G39" s="2" t="s">
        <v>236</v>
      </c>
      <c r="H39" s="2" t="s">
        <v>30</v>
      </c>
      <c r="I39" s="2" t="s">
        <v>1269</v>
      </c>
      <c r="J39" s="1" t="s">
        <v>152</v>
      </c>
      <c r="K39" s="2" t="s">
        <v>295</v>
      </c>
    </row>
    <row r="40" spans="1:11" x14ac:dyDescent="0.3">
      <c r="A40" s="1" t="s">
        <v>677</v>
      </c>
      <c r="B40" s="2" t="s">
        <v>961</v>
      </c>
      <c r="C40" s="1" t="s">
        <v>296</v>
      </c>
      <c r="D40" s="1" t="s">
        <v>15</v>
      </c>
      <c r="E40" s="1" t="s">
        <v>1534</v>
      </c>
      <c r="F40" s="2" t="s">
        <v>176</v>
      </c>
      <c r="G40" s="2" t="s">
        <v>236</v>
      </c>
      <c r="H40" s="2" t="s">
        <v>44</v>
      </c>
      <c r="I40" s="2" t="s">
        <v>1296</v>
      </c>
      <c r="J40" s="1" t="s">
        <v>115</v>
      </c>
      <c r="K40" s="2" t="s">
        <v>297</v>
      </c>
    </row>
    <row r="41" spans="1:11" x14ac:dyDescent="0.3">
      <c r="A41" s="1" t="s">
        <v>678</v>
      </c>
      <c r="B41" s="2" t="s">
        <v>962</v>
      </c>
      <c r="C41" s="1" t="s">
        <v>164</v>
      </c>
      <c r="D41" s="1" t="s">
        <v>15</v>
      </c>
      <c r="E41" s="1" t="s">
        <v>1464</v>
      </c>
      <c r="F41" s="2" t="s">
        <v>176</v>
      </c>
      <c r="G41" s="2" t="s">
        <v>236</v>
      </c>
      <c r="H41" s="2" t="s">
        <v>22</v>
      </c>
      <c r="I41" s="2" t="s">
        <v>1241</v>
      </c>
      <c r="J41" s="1" t="s">
        <v>173</v>
      </c>
      <c r="K41" s="2" t="s">
        <v>298</v>
      </c>
    </row>
    <row r="42" spans="1:11" x14ac:dyDescent="0.3">
      <c r="A42" s="1" t="s">
        <v>679</v>
      </c>
      <c r="B42" s="2" t="s">
        <v>963</v>
      </c>
      <c r="C42" s="1" t="s">
        <v>299</v>
      </c>
      <c r="D42" s="1" t="s">
        <v>5</v>
      </c>
      <c r="E42" s="1" t="s">
        <v>1535</v>
      </c>
      <c r="F42" s="2" t="s">
        <v>176</v>
      </c>
      <c r="G42" s="2" t="s">
        <v>236</v>
      </c>
      <c r="H42" s="2" t="s">
        <v>41</v>
      </c>
      <c r="I42" s="2" t="s">
        <v>1297</v>
      </c>
      <c r="J42" s="1" t="s">
        <v>132</v>
      </c>
      <c r="K42" s="2" t="s">
        <v>300</v>
      </c>
    </row>
    <row r="43" spans="1:11" x14ac:dyDescent="0.3">
      <c r="A43" s="1" t="s">
        <v>680</v>
      </c>
      <c r="B43" s="2" t="s">
        <v>964</v>
      </c>
      <c r="C43" s="1" t="s">
        <v>301</v>
      </c>
      <c r="D43" s="1" t="s">
        <v>15</v>
      </c>
      <c r="E43" s="1" t="s">
        <v>1536</v>
      </c>
      <c r="F43" s="2" t="s">
        <v>176</v>
      </c>
      <c r="G43" s="2" t="s">
        <v>236</v>
      </c>
      <c r="H43" s="2" t="s">
        <v>28</v>
      </c>
      <c r="I43" s="2" t="s">
        <v>1298</v>
      </c>
      <c r="J43" s="1" t="s">
        <v>94</v>
      </c>
      <c r="K43" s="2" t="s">
        <v>302</v>
      </c>
    </row>
    <row r="44" spans="1:11" x14ac:dyDescent="0.3">
      <c r="A44" s="1" t="s">
        <v>681</v>
      </c>
      <c r="B44" s="2" t="s">
        <v>965</v>
      </c>
      <c r="C44" s="1" t="s">
        <v>95</v>
      </c>
      <c r="D44" s="1" t="s">
        <v>5</v>
      </c>
      <c r="E44" s="1" t="s">
        <v>1440</v>
      </c>
      <c r="F44" s="2" t="s">
        <v>176</v>
      </c>
      <c r="G44" s="2" t="s">
        <v>236</v>
      </c>
      <c r="H44" s="2" t="s">
        <v>22</v>
      </c>
      <c r="I44" s="2" t="s">
        <v>154</v>
      </c>
      <c r="J44" s="1" t="s">
        <v>173</v>
      </c>
      <c r="K44" s="2" t="s">
        <v>303</v>
      </c>
    </row>
    <row r="45" spans="1:11" x14ac:dyDescent="0.3">
      <c r="A45" s="1" t="s">
        <v>682</v>
      </c>
      <c r="B45" s="2" t="s">
        <v>966</v>
      </c>
      <c r="C45" s="1" t="s">
        <v>304</v>
      </c>
      <c r="D45" s="1" t="s">
        <v>5</v>
      </c>
      <c r="E45" s="1" t="s">
        <v>1537</v>
      </c>
      <c r="F45" s="2" t="s">
        <v>176</v>
      </c>
      <c r="G45" s="2" t="s">
        <v>236</v>
      </c>
      <c r="H45" s="2" t="s">
        <v>12</v>
      </c>
      <c r="I45" s="2" t="s">
        <v>1299</v>
      </c>
      <c r="J45" s="1" t="s">
        <v>10</v>
      </c>
      <c r="K45" s="2" t="s">
        <v>305</v>
      </c>
    </row>
    <row r="46" spans="1:11" x14ac:dyDescent="0.3">
      <c r="A46" s="1" t="s">
        <v>683</v>
      </c>
      <c r="B46" s="2" t="s">
        <v>967</v>
      </c>
      <c r="C46" s="1" t="s">
        <v>219</v>
      </c>
      <c r="D46" s="1" t="s">
        <v>15</v>
      </c>
      <c r="E46" s="1" t="s">
        <v>1538</v>
      </c>
      <c r="F46" s="2" t="s">
        <v>176</v>
      </c>
      <c r="G46" s="2" t="s">
        <v>236</v>
      </c>
      <c r="H46" s="2" t="s">
        <v>22</v>
      </c>
      <c r="I46" s="2" t="s">
        <v>1300</v>
      </c>
      <c r="J46" s="1" t="s">
        <v>173</v>
      </c>
      <c r="K46" s="2" t="s">
        <v>306</v>
      </c>
    </row>
    <row r="47" spans="1:11" x14ac:dyDescent="0.3">
      <c r="A47" s="1" t="s">
        <v>684</v>
      </c>
      <c r="B47" s="2" t="s">
        <v>968</v>
      </c>
      <c r="C47" s="1" t="s">
        <v>96</v>
      </c>
      <c r="D47" s="1" t="s">
        <v>5</v>
      </c>
      <c r="E47" s="1" t="s">
        <v>1458</v>
      </c>
      <c r="F47" s="2" t="s">
        <v>176</v>
      </c>
      <c r="G47" s="2" t="s">
        <v>236</v>
      </c>
      <c r="H47" s="2" t="s">
        <v>66</v>
      </c>
      <c r="I47" s="2" t="s">
        <v>1301</v>
      </c>
      <c r="J47" s="1" t="s">
        <v>134</v>
      </c>
      <c r="K47" s="2" t="s">
        <v>307</v>
      </c>
    </row>
    <row r="48" spans="1:11" x14ac:dyDescent="0.3">
      <c r="A48" s="1" t="s">
        <v>685</v>
      </c>
      <c r="B48" s="2" t="s">
        <v>969</v>
      </c>
      <c r="C48" s="1" t="s">
        <v>206</v>
      </c>
      <c r="D48" s="1" t="s">
        <v>5</v>
      </c>
      <c r="E48" s="1" t="s">
        <v>1484</v>
      </c>
      <c r="F48" s="2" t="s">
        <v>176</v>
      </c>
      <c r="G48" s="2" t="s">
        <v>236</v>
      </c>
      <c r="H48" s="2" t="s">
        <v>57</v>
      </c>
      <c r="I48" s="2" t="s">
        <v>1302</v>
      </c>
      <c r="J48" s="1" t="s">
        <v>103</v>
      </c>
      <c r="K48" s="2" t="s">
        <v>308</v>
      </c>
    </row>
    <row r="49" spans="1:11" x14ac:dyDescent="0.3">
      <c r="A49" s="1" t="s">
        <v>686</v>
      </c>
      <c r="B49" s="2" t="s">
        <v>970</v>
      </c>
      <c r="C49" s="1" t="s">
        <v>31</v>
      </c>
      <c r="D49" s="1" t="s">
        <v>15</v>
      </c>
      <c r="E49" s="1" t="s">
        <v>1539</v>
      </c>
      <c r="F49" s="2" t="s">
        <v>176</v>
      </c>
      <c r="G49" s="2" t="s">
        <v>236</v>
      </c>
      <c r="H49" s="2" t="s">
        <v>24</v>
      </c>
      <c r="I49" s="2" t="s">
        <v>1270</v>
      </c>
      <c r="J49" s="1" t="s">
        <v>31</v>
      </c>
      <c r="K49" s="2" t="s">
        <v>309</v>
      </c>
    </row>
    <row r="50" spans="1:11" x14ac:dyDescent="0.3">
      <c r="A50" s="1" t="s">
        <v>687</v>
      </c>
      <c r="B50" s="2" t="s">
        <v>971</v>
      </c>
      <c r="C50" s="1" t="s">
        <v>222</v>
      </c>
      <c r="D50" s="1" t="s">
        <v>120</v>
      </c>
      <c r="E50" s="1" t="s">
        <v>1540</v>
      </c>
      <c r="F50" s="2" t="s">
        <v>176</v>
      </c>
      <c r="G50" s="2" t="s">
        <v>236</v>
      </c>
      <c r="H50" s="2" t="s">
        <v>29</v>
      </c>
      <c r="I50" s="2" t="s">
        <v>1271</v>
      </c>
      <c r="J50" s="1" t="s">
        <v>155</v>
      </c>
      <c r="K50" s="2" t="s">
        <v>310</v>
      </c>
    </row>
    <row r="51" spans="1:11" x14ac:dyDescent="0.3">
      <c r="A51" s="1" t="s">
        <v>688</v>
      </c>
      <c r="B51" s="2" t="s">
        <v>972</v>
      </c>
      <c r="C51" s="1" t="s">
        <v>311</v>
      </c>
      <c r="D51" s="1" t="s">
        <v>15</v>
      </c>
      <c r="E51" s="1" t="s">
        <v>1541</v>
      </c>
      <c r="F51" s="2" t="s">
        <v>176</v>
      </c>
      <c r="G51" s="2" t="s">
        <v>236</v>
      </c>
      <c r="H51" s="2" t="s">
        <v>22</v>
      </c>
      <c r="I51" s="2" t="s">
        <v>1303</v>
      </c>
      <c r="J51" s="1" t="s">
        <v>173</v>
      </c>
      <c r="K51" s="2" t="s">
        <v>312</v>
      </c>
    </row>
    <row r="52" spans="1:11" x14ac:dyDescent="0.3">
      <c r="A52" s="1" t="s">
        <v>689</v>
      </c>
      <c r="B52" s="2" t="s">
        <v>973</v>
      </c>
      <c r="C52" s="1" t="s">
        <v>313</v>
      </c>
      <c r="D52" s="1" t="s">
        <v>15</v>
      </c>
      <c r="E52" s="1" t="s">
        <v>1542</v>
      </c>
      <c r="F52" s="2" t="s">
        <v>176</v>
      </c>
      <c r="G52" s="2" t="s">
        <v>236</v>
      </c>
      <c r="H52" s="2" t="s">
        <v>81</v>
      </c>
      <c r="I52" s="2" t="s">
        <v>1304</v>
      </c>
      <c r="J52" s="1" t="s">
        <v>125</v>
      </c>
      <c r="K52" s="2" t="s">
        <v>314</v>
      </c>
    </row>
    <row r="53" spans="1:11" x14ac:dyDescent="0.3">
      <c r="A53" s="1" t="s">
        <v>690</v>
      </c>
      <c r="B53" s="2" t="s">
        <v>974</v>
      </c>
      <c r="C53" s="1" t="s">
        <v>97</v>
      </c>
      <c r="D53" s="1" t="s">
        <v>15</v>
      </c>
      <c r="E53" s="1" t="s">
        <v>1447</v>
      </c>
      <c r="F53" s="2" t="s">
        <v>176</v>
      </c>
      <c r="G53" s="2" t="s">
        <v>236</v>
      </c>
      <c r="H53" s="2" t="s">
        <v>37</v>
      </c>
      <c r="I53" s="2" t="s">
        <v>1257</v>
      </c>
      <c r="J53" s="1" t="s">
        <v>93</v>
      </c>
      <c r="K53" s="2" t="s">
        <v>315</v>
      </c>
    </row>
    <row r="54" spans="1:11" x14ac:dyDescent="0.3">
      <c r="A54" s="5" t="s">
        <v>691</v>
      </c>
      <c r="B54" s="6" t="s">
        <v>975</v>
      </c>
      <c r="C54" s="5" t="s">
        <v>113</v>
      </c>
      <c r="D54" s="5" t="s">
        <v>15</v>
      </c>
      <c r="E54" s="5" t="s">
        <v>1499</v>
      </c>
      <c r="F54" s="6" t="s">
        <v>176</v>
      </c>
      <c r="G54" s="6" t="s">
        <v>236</v>
      </c>
      <c r="H54" s="6" t="s">
        <v>11</v>
      </c>
      <c r="I54" s="6" t="s">
        <v>1272</v>
      </c>
      <c r="J54" s="5" t="s">
        <v>136</v>
      </c>
      <c r="K54" s="6" t="s">
        <v>316</v>
      </c>
    </row>
    <row r="55" spans="1:11" x14ac:dyDescent="0.3">
      <c r="A55" s="1" t="s">
        <v>692</v>
      </c>
      <c r="B55" s="2" t="s">
        <v>976</v>
      </c>
      <c r="C55" s="1" t="s">
        <v>317</v>
      </c>
      <c r="D55" s="1" t="s">
        <v>15</v>
      </c>
      <c r="E55" s="1" t="s">
        <v>1543</v>
      </c>
      <c r="F55" s="2" t="s">
        <v>176</v>
      </c>
      <c r="G55" s="2" t="s">
        <v>236</v>
      </c>
      <c r="H55" s="2" t="s">
        <v>83</v>
      </c>
      <c r="I55" s="2" t="s">
        <v>1233</v>
      </c>
      <c r="J55" s="1" t="s">
        <v>217</v>
      </c>
      <c r="K55" s="2" t="s">
        <v>318</v>
      </c>
    </row>
    <row r="56" spans="1:11" x14ac:dyDescent="0.3">
      <c r="A56" s="1" t="s">
        <v>693</v>
      </c>
      <c r="B56" s="2" t="s">
        <v>977</v>
      </c>
      <c r="C56" s="1" t="s">
        <v>319</v>
      </c>
      <c r="D56" s="1" t="s">
        <v>15</v>
      </c>
      <c r="E56" s="1" t="s">
        <v>1544</v>
      </c>
      <c r="F56" s="2" t="s">
        <v>176</v>
      </c>
      <c r="G56" s="2" t="s">
        <v>236</v>
      </c>
      <c r="H56" s="2" t="s">
        <v>6</v>
      </c>
      <c r="I56" s="2" t="s">
        <v>1220</v>
      </c>
      <c r="J56" s="1" t="s">
        <v>175</v>
      </c>
      <c r="K56" s="2" t="s">
        <v>320</v>
      </c>
    </row>
    <row r="57" spans="1:11" x14ac:dyDescent="0.3">
      <c r="A57" s="1" t="s">
        <v>694</v>
      </c>
      <c r="B57" s="2" t="s">
        <v>978</v>
      </c>
      <c r="C57" s="1" t="s">
        <v>212</v>
      </c>
      <c r="D57" s="1" t="s">
        <v>5</v>
      </c>
      <c r="E57" s="1" t="s">
        <v>1545</v>
      </c>
      <c r="F57" s="2" t="s">
        <v>176</v>
      </c>
      <c r="G57" s="2" t="s">
        <v>236</v>
      </c>
      <c r="H57" s="2" t="s">
        <v>22</v>
      </c>
      <c r="I57" s="2" t="s">
        <v>1305</v>
      </c>
      <c r="J57" s="1" t="s">
        <v>173</v>
      </c>
      <c r="K57" s="2" t="s">
        <v>321</v>
      </c>
    </row>
    <row r="58" spans="1:11" x14ac:dyDescent="0.3">
      <c r="A58" s="5" t="s">
        <v>695</v>
      </c>
      <c r="B58" s="6" t="s">
        <v>979</v>
      </c>
      <c r="C58" s="5" t="s">
        <v>322</v>
      </c>
      <c r="D58" s="5" t="s">
        <v>15</v>
      </c>
      <c r="E58" s="5" t="s">
        <v>1546</v>
      </c>
      <c r="F58" s="6" t="s">
        <v>176</v>
      </c>
      <c r="G58" s="6" t="s">
        <v>236</v>
      </c>
      <c r="H58" s="6" t="s">
        <v>43</v>
      </c>
      <c r="I58" s="6" t="s">
        <v>1306</v>
      </c>
      <c r="J58" s="5" t="s">
        <v>108</v>
      </c>
      <c r="K58" s="6" t="s">
        <v>323</v>
      </c>
    </row>
    <row r="59" spans="1:11" x14ac:dyDescent="0.3">
      <c r="A59" s="1" t="s">
        <v>696</v>
      </c>
      <c r="B59" s="2" t="s">
        <v>980</v>
      </c>
      <c r="C59" s="1" t="s">
        <v>324</v>
      </c>
      <c r="D59" s="1" t="s">
        <v>15</v>
      </c>
      <c r="E59" s="1" t="s">
        <v>1547</v>
      </c>
      <c r="F59" s="2" t="s">
        <v>176</v>
      </c>
      <c r="G59" s="2" t="s">
        <v>236</v>
      </c>
      <c r="H59" s="2" t="s">
        <v>22</v>
      </c>
      <c r="I59" s="2" t="s">
        <v>1307</v>
      </c>
      <c r="J59" s="1" t="s">
        <v>173</v>
      </c>
      <c r="K59" s="2" t="s">
        <v>325</v>
      </c>
    </row>
    <row r="60" spans="1:11" x14ac:dyDescent="0.3">
      <c r="A60" s="1" t="s">
        <v>697</v>
      </c>
      <c r="B60" s="2" t="s">
        <v>981</v>
      </c>
      <c r="C60" s="1" t="s">
        <v>326</v>
      </c>
      <c r="D60" s="1" t="s">
        <v>15</v>
      </c>
      <c r="E60" s="1" t="s">
        <v>1548</v>
      </c>
      <c r="F60" s="2" t="s">
        <v>176</v>
      </c>
      <c r="G60" s="2" t="s">
        <v>236</v>
      </c>
      <c r="H60" s="2" t="s">
        <v>61</v>
      </c>
      <c r="I60" s="2" t="s">
        <v>1308</v>
      </c>
      <c r="J60" s="1" t="s">
        <v>123</v>
      </c>
      <c r="K60" s="2" t="s">
        <v>327</v>
      </c>
    </row>
    <row r="61" spans="1:11" x14ac:dyDescent="0.3">
      <c r="A61" s="1" t="s">
        <v>698</v>
      </c>
      <c r="B61" s="2" t="s">
        <v>982</v>
      </c>
      <c r="C61" s="1" t="s">
        <v>116</v>
      </c>
      <c r="D61" s="1" t="s">
        <v>15</v>
      </c>
      <c r="E61" s="1" t="s">
        <v>1448</v>
      </c>
      <c r="F61" s="2" t="s">
        <v>176</v>
      </c>
      <c r="G61" s="2" t="s">
        <v>236</v>
      </c>
      <c r="H61" s="2" t="s">
        <v>78</v>
      </c>
      <c r="I61" s="2" t="s">
        <v>1309</v>
      </c>
      <c r="J61" s="1" t="s">
        <v>329</v>
      </c>
      <c r="K61" s="2" t="s">
        <v>328</v>
      </c>
    </row>
    <row r="62" spans="1:11" x14ac:dyDescent="0.3">
      <c r="A62" s="1" t="s">
        <v>699</v>
      </c>
      <c r="B62" s="2" t="s">
        <v>983</v>
      </c>
      <c r="C62" s="1" t="s">
        <v>330</v>
      </c>
      <c r="D62" s="1" t="s">
        <v>15</v>
      </c>
      <c r="E62" s="1" t="s">
        <v>1549</v>
      </c>
      <c r="F62" s="2" t="s">
        <v>176</v>
      </c>
      <c r="G62" s="2" t="s">
        <v>236</v>
      </c>
      <c r="H62" s="2" t="s">
        <v>44</v>
      </c>
      <c r="I62" s="2" t="s">
        <v>1310</v>
      </c>
      <c r="J62" s="1" t="s">
        <v>115</v>
      </c>
      <c r="K62" s="2" t="s">
        <v>331</v>
      </c>
    </row>
    <row r="63" spans="1:11" x14ac:dyDescent="0.3">
      <c r="A63" s="5" t="s">
        <v>700</v>
      </c>
      <c r="B63" s="7" t="s">
        <v>984</v>
      </c>
      <c r="C63" s="5" t="s">
        <v>98</v>
      </c>
      <c r="D63" s="5" t="s">
        <v>5</v>
      </c>
      <c r="E63" s="5" t="s">
        <v>1441</v>
      </c>
      <c r="F63" s="6" t="s">
        <v>176</v>
      </c>
      <c r="G63" s="6" t="s">
        <v>236</v>
      </c>
      <c r="H63" s="6" t="s">
        <v>27</v>
      </c>
      <c r="I63" s="6" t="s">
        <v>1235</v>
      </c>
      <c r="J63" s="5" t="s">
        <v>85</v>
      </c>
      <c r="K63" s="6" t="s">
        <v>332</v>
      </c>
    </row>
    <row r="64" spans="1:11" x14ac:dyDescent="0.3">
      <c r="A64" s="1" t="s">
        <v>701</v>
      </c>
      <c r="B64" s="2" t="s">
        <v>985</v>
      </c>
      <c r="C64" s="1" t="s">
        <v>216</v>
      </c>
      <c r="D64" s="1" t="s">
        <v>15</v>
      </c>
      <c r="E64" s="1" t="s">
        <v>1489</v>
      </c>
      <c r="F64" s="2" t="s">
        <v>176</v>
      </c>
      <c r="G64" s="2" t="s">
        <v>236</v>
      </c>
      <c r="H64" s="2" t="s">
        <v>46</v>
      </c>
      <c r="I64" s="2" t="s">
        <v>1311</v>
      </c>
      <c r="J64" s="1" t="s">
        <v>248</v>
      </c>
      <c r="K64" s="2" t="s">
        <v>333</v>
      </c>
    </row>
    <row r="65" spans="1:11" x14ac:dyDescent="0.3">
      <c r="A65" s="1"/>
      <c r="B65" s="2" t="s">
        <v>986</v>
      </c>
      <c r="C65" s="15" t="s">
        <v>198</v>
      </c>
      <c r="D65" s="1" t="s">
        <v>5</v>
      </c>
      <c r="E65" s="1" t="s">
        <v>1480</v>
      </c>
      <c r="F65" s="2" t="s">
        <v>176</v>
      </c>
      <c r="G65" s="2" t="s">
        <v>236</v>
      </c>
      <c r="H65" s="2" t="s">
        <v>59</v>
      </c>
      <c r="I65" s="2" t="s">
        <v>1312</v>
      </c>
      <c r="J65" s="1" t="s">
        <v>8</v>
      </c>
      <c r="K65" s="2" t="s">
        <v>334</v>
      </c>
    </row>
    <row r="66" spans="1:11" x14ac:dyDescent="0.3">
      <c r="A66" s="1" t="s">
        <v>703</v>
      </c>
      <c r="B66" s="2" t="s">
        <v>987</v>
      </c>
      <c r="C66" s="1" t="s">
        <v>68</v>
      </c>
      <c r="D66" s="1" t="s">
        <v>15</v>
      </c>
      <c r="E66" s="1" t="s">
        <v>1431</v>
      </c>
      <c r="F66" s="2" t="s">
        <v>176</v>
      </c>
      <c r="G66" s="2" t="s">
        <v>236</v>
      </c>
      <c r="H66" s="2" t="s">
        <v>59</v>
      </c>
      <c r="I66" s="2" t="s">
        <v>1313</v>
      </c>
      <c r="J66" s="1" t="s">
        <v>8</v>
      </c>
      <c r="K66" s="2" t="s">
        <v>335</v>
      </c>
    </row>
    <row r="67" spans="1:11" x14ac:dyDescent="0.3">
      <c r="A67" s="1" t="s">
        <v>704</v>
      </c>
      <c r="B67" s="2" t="s">
        <v>988</v>
      </c>
      <c r="C67" s="1" t="s">
        <v>336</v>
      </c>
      <c r="D67" s="1" t="s">
        <v>15</v>
      </c>
      <c r="E67" s="1" t="s">
        <v>1550</v>
      </c>
      <c r="F67" s="2" t="s">
        <v>176</v>
      </c>
      <c r="G67" s="2" t="s">
        <v>236</v>
      </c>
      <c r="H67" s="2" t="s">
        <v>58</v>
      </c>
      <c r="I67" s="2" t="s">
        <v>1314</v>
      </c>
      <c r="J67" s="1" t="s">
        <v>101</v>
      </c>
      <c r="K67" s="2" t="s">
        <v>337</v>
      </c>
    </row>
    <row r="68" spans="1:11" x14ac:dyDescent="0.3">
      <c r="A68" s="1" t="s">
        <v>705</v>
      </c>
      <c r="B68" s="2" t="s">
        <v>989</v>
      </c>
      <c r="C68" s="1" t="s">
        <v>99</v>
      </c>
      <c r="D68" s="1" t="s">
        <v>15</v>
      </c>
      <c r="E68" s="1" t="s">
        <v>1449</v>
      </c>
      <c r="F68" s="2" t="s">
        <v>176</v>
      </c>
      <c r="G68" s="2" t="s">
        <v>236</v>
      </c>
      <c r="H68" s="2" t="s">
        <v>59</v>
      </c>
      <c r="I68" s="2" t="s">
        <v>1315</v>
      </c>
      <c r="J68" s="1" t="s">
        <v>8</v>
      </c>
      <c r="K68" s="2" t="s">
        <v>338</v>
      </c>
    </row>
    <row r="69" spans="1:11" x14ac:dyDescent="0.3">
      <c r="A69" s="1" t="s">
        <v>706</v>
      </c>
      <c r="B69" s="2" t="s">
        <v>990</v>
      </c>
      <c r="C69" s="1" t="s">
        <v>100</v>
      </c>
      <c r="D69" s="1" t="s">
        <v>15</v>
      </c>
      <c r="E69" s="1" t="s">
        <v>1551</v>
      </c>
      <c r="F69" s="2" t="s">
        <v>176</v>
      </c>
      <c r="G69" s="2" t="s">
        <v>236</v>
      </c>
      <c r="H69" s="2" t="s">
        <v>56</v>
      </c>
      <c r="I69" s="2" t="s">
        <v>1249</v>
      </c>
      <c r="J69" s="1" t="s">
        <v>45</v>
      </c>
      <c r="K69" s="2" t="s">
        <v>339</v>
      </c>
    </row>
    <row r="70" spans="1:11" x14ac:dyDescent="0.3">
      <c r="A70" s="5" t="s">
        <v>707</v>
      </c>
      <c r="B70" s="6" t="s">
        <v>991</v>
      </c>
      <c r="C70" s="5" t="s">
        <v>188</v>
      </c>
      <c r="D70" s="5" t="s">
        <v>15</v>
      </c>
      <c r="E70" s="5" t="s">
        <v>1552</v>
      </c>
      <c r="F70" s="6" t="s">
        <v>176</v>
      </c>
      <c r="G70" s="6" t="s">
        <v>236</v>
      </c>
      <c r="H70" s="6" t="s">
        <v>50</v>
      </c>
      <c r="I70" s="6" t="s">
        <v>1316</v>
      </c>
      <c r="J70" s="5" t="s">
        <v>203</v>
      </c>
      <c r="K70" s="6" t="s">
        <v>340</v>
      </c>
    </row>
    <row r="71" spans="1:11" x14ac:dyDescent="0.3">
      <c r="A71" s="1" t="s">
        <v>708</v>
      </c>
      <c r="B71" s="2" t="s">
        <v>992</v>
      </c>
      <c r="C71" s="1" t="s">
        <v>131</v>
      </c>
      <c r="D71" s="1" t="s">
        <v>15</v>
      </c>
      <c r="E71" s="1" t="s">
        <v>1553</v>
      </c>
      <c r="F71" s="2" t="s">
        <v>176</v>
      </c>
      <c r="G71" s="2" t="s">
        <v>236</v>
      </c>
      <c r="H71" s="2" t="s">
        <v>63</v>
      </c>
      <c r="I71" s="2" t="s">
        <v>1247</v>
      </c>
      <c r="J71" s="1" t="s">
        <v>86</v>
      </c>
      <c r="K71" s="2" t="s">
        <v>341</v>
      </c>
    </row>
    <row r="72" spans="1:11" x14ac:dyDescent="0.3">
      <c r="A72" s="1" t="s">
        <v>709</v>
      </c>
      <c r="B72" s="2" t="s">
        <v>993</v>
      </c>
      <c r="C72" s="1" t="s">
        <v>342</v>
      </c>
      <c r="D72" s="1" t="s">
        <v>5</v>
      </c>
      <c r="E72" s="1" t="s">
        <v>1554</v>
      </c>
      <c r="F72" s="2" t="s">
        <v>176</v>
      </c>
      <c r="G72" s="2" t="s">
        <v>236</v>
      </c>
      <c r="H72" s="2" t="s">
        <v>20</v>
      </c>
      <c r="I72" s="2" t="s">
        <v>1317</v>
      </c>
      <c r="J72" s="1" t="s">
        <v>262</v>
      </c>
      <c r="K72" s="2" t="s">
        <v>343</v>
      </c>
    </row>
    <row r="73" spans="1:11" x14ac:dyDescent="0.3">
      <c r="A73" s="1" t="s">
        <v>710</v>
      </c>
      <c r="B73" s="2" t="s">
        <v>994</v>
      </c>
      <c r="C73" s="1" t="s">
        <v>344</v>
      </c>
      <c r="D73" s="1" t="s">
        <v>15</v>
      </c>
      <c r="E73" s="1" t="s">
        <v>1555</v>
      </c>
      <c r="F73" s="2" t="s">
        <v>176</v>
      </c>
      <c r="G73" s="2" t="s">
        <v>236</v>
      </c>
      <c r="H73" s="2" t="s">
        <v>41</v>
      </c>
      <c r="I73" s="2" t="s">
        <v>1318</v>
      </c>
      <c r="J73" s="1" t="s">
        <v>132</v>
      </c>
      <c r="K73" s="2" t="s">
        <v>345</v>
      </c>
    </row>
    <row r="74" spans="1:11" x14ac:dyDescent="0.3">
      <c r="A74" s="1" t="s">
        <v>711</v>
      </c>
      <c r="B74" s="2" t="s">
        <v>995</v>
      </c>
      <c r="C74" s="1" t="s">
        <v>69</v>
      </c>
      <c r="D74" s="1" t="s">
        <v>15</v>
      </c>
      <c r="E74" s="1" t="s">
        <v>1432</v>
      </c>
      <c r="F74" s="2" t="s">
        <v>176</v>
      </c>
      <c r="G74" s="2" t="s">
        <v>236</v>
      </c>
      <c r="H74" s="2" t="s">
        <v>9</v>
      </c>
      <c r="I74" s="2" t="s">
        <v>1319</v>
      </c>
      <c r="J74" s="1" t="s">
        <v>168</v>
      </c>
      <c r="K74" s="2" t="s">
        <v>346</v>
      </c>
    </row>
    <row r="75" spans="1:11" x14ac:dyDescent="0.3">
      <c r="A75" s="1" t="s">
        <v>712</v>
      </c>
      <c r="B75" s="2" t="s">
        <v>996</v>
      </c>
      <c r="C75" s="1" t="s">
        <v>347</v>
      </c>
      <c r="D75" s="1" t="s">
        <v>15</v>
      </c>
      <c r="E75" s="1" t="s">
        <v>1556</v>
      </c>
      <c r="F75" s="2" t="s">
        <v>176</v>
      </c>
      <c r="G75" s="2" t="s">
        <v>236</v>
      </c>
      <c r="H75" s="2" t="s">
        <v>17</v>
      </c>
      <c r="I75" s="2" t="s">
        <v>1320</v>
      </c>
      <c r="J75" s="1" t="s">
        <v>201</v>
      </c>
      <c r="K75" s="2" t="s">
        <v>348</v>
      </c>
    </row>
    <row r="76" spans="1:11" x14ac:dyDescent="0.3">
      <c r="A76" s="1" t="s">
        <v>713</v>
      </c>
      <c r="B76" s="2" t="s">
        <v>997</v>
      </c>
      <c r="C76" s="1" t="s">
        <v>165</v>
      </c>
      <c r="D76" s="1" t="s">
        <v>5</v>
      </c>
      <c r="E76" s="1" t="s">
        <v>1465</v>
      </c>
      <c r="F76" s="2" t="s">
        <v>176</v>
      </c>
      <c r="G76" s="2" t="s">
        <v>236</v>
      </c>
      <c r="H76" s="2" t="s">
        <v>83</v>
      </c>
      <c r="I76" s="2" t="s">
        <v>1250</v>
      </c>
      <c r="J76" s="1" t="s">
        <v>217</v>
      </c>
      <c r="K76" s="2" t="s">
        <v>349</v>
      </c>
    </row>
    <row r="77" spans="1:11" x14ac:dyDescent="0.3">
      <c r="A77" s="5" t="s">
        <v>714</v>
      </c>
      <c r="B77" s="6" t="s">
        <v>998</v>
      </c>
      <c r="C77" s="5" t="s">
        <v>350</v>
      </c>
      <c r="D77" s="5" t="s">
        <v>15</v>
      </c>
      <c r="E77" s="5" t="s">
        <v>1557</v>
      </c>
      <c r="F77" s="6" t="s">
        <v>176</v>
      </c>
      <c r="G77" s="6" t="s">
        <v>236</v>
      </c>
      <c r="H77" s="6" t="s">
        <v>50</v>
      </c>
      <c r="I77" s="6" t="s">
        <v>1262</v>
      </c>
      <c r="J77" s="5" t="s">
        <v>203</v>
      </c>
      <c r="K77" s="6" t="s">
        <v>351</v>
      </c>
    </row>
    <row r="78" spans="1:11" x14ac:dyDescent="0.3">
      <c r="A78" s="1" t="s">
        <v>715</v>
      </c>
      <c r="B78" s="2" t="s">
        <v>999</v>
      </c>
      <c r="C78" s="1" t="s">
        <v>352</v>
      </c>
      <c r="D78" s="1" t="s">
        <v>15</v>
      </c>
      <c r="E78" s="1" t="s">
        <v>1558</v>
      </c>
      <c r="F78" s="2" t="s">
        <v>176</v>
      </c>
      <c r="G78" s="2" t="s">
        <v>236</v>
      </c>
      <c r="H78" s="2" t="s">
        <v>56</v>
      </c>
      <c r="I78" s="2" t="s">
        <v>1321</v>
      </c>
      <c r="J78" s="1" t="s">
        <v>45</v>
      </c>
      <c r="K78" s="2" t="s">
        <v>353</v>
      </c>
    </row>
    <row r="79" spans="1:11" x14ac:dyDescent="0.3">
      <c r="A79" s="1" t="s">
        <v>716</v>
      </c>
      <c r="B79" s="2" t="s">
        <v>1000</v>
      </c>
      <c r="C79" s="1" t="s">
        <v>92</v>
      </c>
      <c r="D79" s="1" t="s">
        <v>15</v>
      </c>
      <c r="E79" s="1" t="s">
        <v>1439</v>
      </c>
      <c r="F79" s="2" t="s">
        <v>176</v>
      </c>
      <c r="G79" s="2" t="s">
        <v>236</v>
      </c>
      <c r="H79" s="2" t="s">
        <v>6</v>
      </c>
      <c r="I79" s="2" t="s">
        <v>1322</v>
      </c>
      <c r="J79" s="1" t="s">
        <v>175</v>
      </c>
      <c r="K79" s="2" t="s">
        <v>354</v>
      </c>
    </row>
    <row r="80" spans="1:11" x14ac:dyDescent="0.3">
      <c r="A80" s="1" t="s">
        <v>717</v>
      </c>
      <c r="B80" s="2" t="s">
        <v>1001</v>
      </c>
      <c r="C80" s="1" t="s">
        <v>149</v>
      </c>
      <c r="D80" s="1" t="s">
        <v>15</v>
      </c>
      <c r="E80" s="1" t="s">
        <v>1504</v>
      </c>
      <c r="F80" s="2" t="s">
        <v>176</v>
      </c>
      <c r="G80" s="2" t="s">
        <v>236</v>
      </c>
      <c r="H80" s="2" t="s">
        <v>22</v>
      </c>
      <c r="I80" s="2" t="s">
        <v>1323</v>
      </c>
      <c r="J80" s="1" t="s">
        <v>173</v>
      </c>
      <c r="K80" s="2" t="s">
        <v>355</v>
      </c>
    </row>
    <row r="81" spans="1:11" x14ac:dyDescent="0.3">
      <c r="A81" s="1" t="s">
        <v>718</v>
      </c>
      <c r="B81" s="2" t="s">
        <v>1002</v>
      </c>
      <c r="C81" s="1" t="s">
        <v>356</v>
      </c>
      <c r="D81" s="1" t="s">
        <v>5</v>
      </c>
      <c r="E81" s="1" t="s">
        <v>1559</v>
      </c>
      <c r="F81" s="2" t="s">
        <v>176</v>
      </c>
      <c r="G81" s="2" t="s">
        <v>236</v>
      </c>
      <c r="H81" s="2" t="s">
        <v>60</v>
      </c>
      <c r="I81" s="2" t="s">
        <v>1324</v>
      </c>
      <c r="J81" s="1" t="s">
        <v>18</v>
      </c>
      <c r="K81" s="2" t="s">
        <v>357</v>
      </c>
    </row>
    <row r="82" spans="1:11" x14ac:dyDescent="0.3">
      <c r="A82" s="1" t="s">
        <v>719</v>
      </c>
      <c r="B82" s="2" t="s">
        <v>1003</v>
      </c>
      <c r="C82" s="1" t="s">
        <v>199</v>
      </c>
      <c r="D82" s="1" t="s">
        <v>15</v>
      </c>
      <c r="E82" s="1" t="s">
        <v>1560</v>
      </c>
      <c r="F82" s="2" t="s">
        <v>176</v>
      </c>
      <c r="G82" s="2" t="s">
        <v>236</v>
      </c>
      <c r="H82" s="2" t="s">
        <v>54</v>
      </c>
      <c r="I82" s="2" t="s">
        <v>1325</v>
      </c>
      <c r="J82" s="1" t="s">
        <v>130</v>
      </c>
      <c r="K82" s="2" t="s">
        <v>358</v>
      </c>
    </row>
    <row r="83" spans="1:11" x14ac:dyDescent="0.3">
      <c r="A83" s="1" t="s">
        <v>720</v>
      </c>
      <c r="B83" s="2" t="s">
        <v>1004</v>
      </c>
      <c r="C83" s="1" t="s">
        <v>150</v>
      </c>
      <c r="D83" s="1" t="s">
        <v>5</v>
      </c>
      <c r="E83" s="1" t="s">
        <v>1459</v>
      </c>
      <c r="F83" s="2" t="s">
        <v>176</v>
      </c>
      <c r="G83" s="2" t="s">
        <v>236</v>
      </c>
      <c r="H83" s="2" t="s">
        <v>63</v>
      </c>
      <c r="I83" s="2" t="s">
        <v>118</v>
      </c>
      <c r="J83" s="1" t="s">
        <v>86</v>
      </c>
      <c r="K83" s="2" t="s">
        <v>359</v>
      </c>
    </row>
    <row r="84" spans="1:11" x14ac:dyDescent="0.3">
      <c r="A84" s="1" t="s">
        <v>721</v>
      </c>
      <c r="B84" s="2" t="s">
        <v>1005</v>
      </c>
      <c r="C84" s="1" t="s">
        <v>193</v>
      </c>
      <c r="D84" s="1" t="s">
        <v>15</v>
      </c>
      <c r="E84" s="1" t="s">
        <v>1479</v>
      </c>
      <c r="F84" s="2" t="s">
        <v>176</v>
      </c>
      <c r="G84" s="2" t="s">
        <v>236</v>
      </c>
      <c r="H84" s="2" t="s">
        <v>71</v>
      </c>
      <c r="I84" s="2" t="s">
        <v>1326</v>
      </c>
      <c r="J84" s="1" t="s">
        <v>25</v>
      </c>
      <c r="K84" s="2" t="s">
        <v>360</v>
      </c>
    </row>
    <row r="85" spans="1:11" x14ac:dyDescent="0.3">
      <c r="A85" s="1" t="s">
        <v>722</v>
      </c>
      <c r="B85" s="2" t="s">
        <v>1006</v>
      </c>
      <c r="C85" s="1" t="s">
        <v>361</v>
      </c>
      <c r="D85" s="1" t="s">
        <v>15</v>
      </c>
      <c r="E85" s="1" t="s">
        <v>1561</v>
      </c>
      <c r="F85" s="2" t="s">
        <v>176</v>
      </c>
      <c r="G85" s="2" t="s">
        <v>236</v>
      </c>
      <c r="H85" s="2" t="s">
        <v>59</v>
      </c>
      <c r="I85" s="2" t="s">
        <v>1327</v>
      </c>
      <c r="J85" s="1" t="s">
        <v>8</v>
      </c>
      <c r="K85" s="2" t="s">
        <v>362</v>
      </c>
    </row>
    <row r="86" spans="1:11" x14ac:dyDescent="0.3">
      <c r="A86" s="1" t="s">
        <v>723</v>
      </c>
      <c r="B86" s="2" t="s">
        <v>1007</v>
      </c>
      <c r="C86" s="1" t="s">
        <v>151</v>
      </c>
      <c r="D86" s="1" t="s">
        <v>15</v>
      </c>
      <c r="E86" s="1" t="s">
        <v>1562</v>
      </c>
      <c r="F86" s="2" t="s">
        <v>176</v>
      </c>
      <c r="G86" s="2" t="s">
        <v>236</v>
      </c>
      <c r="H86" s="2" t="s">
        <v>47</v>
      </c>
      <c r="I86" s="2" t="s">
        <v>1328</v>
      </c>
      <c r="J86" s="1" t="s">
        <v>275</v>
      </c>
      <c r="K86" s="2" t="s">
        <v>363</v>
      </c>
    </row>
    <row r="87" spans="1:11" x14ac:dyDescent="0.3">
      <c r="A87" s="5" t="s">
        <v>724</v>
      </c>
      <c r="B87" s="6" t="s">
        <v>1008</v>
      </c>
      <c r="C87" s="5" t="s">
        <v>364</v>
      </c>
      <c r="D87" s="5" t="s">
        <v>15</v>
      </c>
      <c r="E87" s="5" t="s">
        <v>1563</v>
      </c>
      <c r="F87" s="6" t="s">
        <v>176</v>
      </c>
      <c r="G87" s="6" t="s">
        <v>236</v>
      </c>
      <c r="H87" s="6" t="s">
        <v>11</v>
      </c>
      <c r="I87" s="6" t="s">
        <v>1329</v>
      </c>
      <c r="J87" s="5" t="s">
        <v>136</v>
      </c>
      <c r="K87" s="6" t="s">
        <v>365</v>
      </c>
    </row>
    <row r="88" spans="1:11" x14ac:dyDescent="0.3">
      <c r="A88" s="1" t="s">
        <v>725</v>
      </c>
      <c r="B88" s="2" t="s">
        <v>1009</v>
      </c>
      <c r="C88" s="1" t="s">
        <v>183</v>
      </c>
      <c r="D88" s="1" t="s">
        <v>15</v>
      </c>
      <c r="E88" s="1" t="s">
        <v>1564</v>
      </c>
      <c r="F88" s="2" t="s">
        <v>176</v>
      </c>
      <c r="G88" s="2" t="s">
        <v>236</v>
      </c>
      <c r="H88" s="2" t="s">
        <v>26</v>
      </c>
      <c r="I88" s="2" t="s">
        <v>1330</v>
      </c>
      <c r="J88" s="1" t="s">
        <v>77</v>
      </c>
      <c r="K88" s="2" t="s">
        <v>366</v>
      </c>
    </row>
    <row r="89" spans="1:11" x14ac:dyDescent="0.3">
      <c r="A89" s="1" t="s">
        <v>726</v>
      </c>
      <c r="B89" s="2" t="s">
        <v>1010</v>
      </c>
      <c r="C89" s="1" t="s">
        <v>367</v>
      </c>
      <c r="D89" s="1" t="s">
        <v>15</v>
      </c>
      <c r="E89" s="1" t="s">
        <v>1565</v>
      </c>
      <c r="F89" s="2" t="s">
        <v>176</v>
      </c>
      <c r="G89" s="2" t="s">
        <v>236</v>
      </c>
      <c r="H89" s="2" t="s">
        <v>22</v>
      </c>
      <c r="I89" s="2" t="s">
        <v>1331</v>
      </c>
      <c r="J89" s="1" t="s">
        <v>173</v>
      </c>
      <c r="K89" s="2" t="s">
        <v>368</v>
      </c>
    </row>
    <row r="90" spans="1:11" x14ac:dyDescent="0.3">
      <c r="A90" s="5" t="s">
        <v>727</v>
      </c>
      <c r="B90" s="7" t="s">
        <v>1011</v>
      </c>
      <c r="C90" s="5" t="s">
        <v>369</v>
      </c>
      <c r="D90" s="5" t="s">
        <v>15</v>
      </c>
      <c r="E90" s="5" t="s">
        <v>1566</v>
      </c>
      <c r="F90" s="6" t="s">
        <v>176</v>
      </c>
      <c r="G90" s="6" t="s">
        <v>236</v>
      </c>
      <c r="H90" s="6" t="s">
        <v>27</v>
      </c>
      <c r="I90" s="6" t="s">
        <v>1332</v>
      </c>
      <c r="J90" s="5" t="s">
        <v>85</v>
      </c>
      <c r="K90" s="6" t="s">
        <v>370</v>
      </c>
    </row>
    <row r="91" spans="1:11" x14ac:dyDescent="0.3">
      <c r="A91" s="1" t="s">
        <v>728</v>
      </c>
      <c r="B91" s="2" t="s">
        <v>1012</v>
      </c>
      <c r="C91" s="1" t="s">
        <v>171</v>
      </c>
      <c r="D91" s="1" t="s">
        <v>15</v>
      </c>
      <c r="E91" s="1" t="s">
        <v>1567</v>
      </c>
      <c r="F91" s="2" t="s">
        <v>176</v>
      </c>
      <c r="G91" s="2" t="s">
        <v>236</v>
      </c>
      <c r="H91" s="2" t="s">
        <v>12</v>
      </c>
      <c r="I91" s="2" t="s">
        <v>1231</v>
      </c>
      <c r="J91" s="1" t="s">
        <v>10</v>
      </c>
      <c r="K91" s="2" t="s">
        <v>371</v>
      </c>
    </row>
    <row r="92" spans="1:11" x14ac:dyDescent="0.3">
      <c r="A92" s="1" t="s">
        <v>729</v>
      </c>
      <c r="B92" s="2" t="s">
        <v>1013</v>
      </c>
      <c r="C92" s="1" t="s">
        <v>195</v>
      </c>
      <c r="D92" s="1" t="s">
        <v>15</v>
      </c>
      <c r="E92" s="1" t="s">
        <v>1568</v>
      </c>
      <c r="F92" s="2" t="s">
        <v>176</v>
      </c>
      <c r="G92" s="2" t="s">
        <v>236</v>
      </c>
      <c r="H92" s="2" t="s">
        <v>46</v>
      </c>
      <c r="I92" s="2" t="s">
        <v>1333</v>
      </c>
      <c r="J92" s="1" t="s">
        <v>248</v>
      </c>
      <c r="K92" s="2" t="s">
        <v>372</v>
      </c>
    </row>
    <row r="93" spans="1:11" x14ac:dyDescent="0.3">
      <c r="A93" s="1" t="s">
        <v>730</v>
      </c>
      <c r="B93" s="2" t="s">
        <v>1014</v>
      </c>
      <c r="C93" s="1" t="s">
        <v>166</v>
      </c>
      <c r="D93" s="1" t="s">
        <v>15</v>
      </c>
      <c r="E93" s="1" t="s">
        <v>1569</v>
      </c>
      <c r="F93" s="2" t="s">
        <v>176</v>
      </c>
      <c r="G93" s="2" t="s">
        <v>236</v>
      </c>
      <c r="H93" s="2" t="s">
        <v>33</v>
      </c>
      <c r="I93" s="2" t="s">
        <v>1210</v>
      </c>
      <c r="J93" s="1" t="s">
        <v>146</v>
      </c>
      <c r="K93" s="2" t="s">
        <v>373</v>
      </c>
    </row>
    <row r="94" spans="1:11" x14ac:dyDescent="0.3">
      <c r="A94" s="1" t="s">
        <v>731</v>
      </c>
      <c r="B94" s="2" t="s">
        <v>1015</v>
      </c>
      <c r="C94" s="1" t="s">
        <v>374</v>
      </c>
      <c r="D94" s="1" t="s">
        <v>15</v>
      </c>
      <c r="E94" s="1" t="s">
        <v>1570</v>
      </c>
      <c r="F94" s="2" t="s">
        <v>176</v>
      </c>
      <c r="G94" s="2" t="s">
        <v>236</v>
      </c>
      <c r="H94" s="2" t="s">
        <v>40</v>
      </c>
      <c r="I94" s="2" t="s">
        <v>1216</v>
      </c>
      <c r="J94" s="1" t="s">
        <v>112</v>
      </c>
      <c r="K94" s="2" t="s">
        <v>375</v>
      </c>
    </row>
    <row r="95" spans="1:11" x14ac:dyDescent="0.3">
      <c r="A95" s="8" t="s">
        <v>732</v>
      </c>
      <c r="B95" s="9" t="s">
        <v>1016</v>
      </c>
      <c r="C95" s="8" t="s">
        <v>163</v>
      </c>
      <c r="D95" s="8" t="s">
        <v>15</v>
      </c>
      <c r="E95" s="8" t="s">
        <v>1571</v>
      </c>
      <c r="F95" s="9" t="s">
        <v>176</v>
      </c>
      <c r="G95" s="9" t="s">
        <v>236</v>
      </c>
      <c r="H95" s="9" t="s">
        <v>11</v>
      </c>
      <c r="I95" s="9" t="s">
        <v>1221</v>
      </c>
      <c r="J95" s="8" t="s">
        <v>136</v>
      </c>
      <c r="K95" s="9" t="s">
        <v>376</v>
      </c>
    </row>
    <row r="96" spans="1:11" x14ac:dyDescent="0.3">
      <c r="A96" s="5" t="s">
        <v>733</v>
      </c>
      <c r="B96" s="6" t="s">
        <v>1017</v>
      </c>
      <c r="C96" s="5" t="s">
        <v>75</v>
      </c>
      <c r="D96" s="5" t="s">
        <v>15</v>
      </c>
      <c r="E96" s="5" t="s">
        <v>1433</v>
      </c>
      <c r="F96" s="6" t="s">
        <v>176</v>
      </c>
      <c r="G96" s="6" t="s">
        <v>236</v>
      </c>
      <c r="H96" s="6" t="s">
        <v>43</v>
      </c>
      <c r="I96" s="6" t="s">
        <v>1334</v>
      </c>
      <c r="J96" s="5" t="s">
        <v>108</v>
      </c>
      <c r="K96" s="6" t="s">
        <v>377</v>
      </c>
    </row>
    <row r="97" spans="1:11" x14ac:dyDescent="0.3">
      <c r="A97" s="1" t="s">
        <v>734</v>
      </c>
      <c r="B97" s="2" t="s">
        <v>1018</v>
      </c>
      <c r="C97" s="1" t="s">
        <v>172</v>
      </c>
      <c r="D97" s="1" t="s">
        <v>5</v>
      </c>
      <c r="E97" s="1" t="s">
        <v>1468</v>
      </c>
      <c r="F97" s="2" t="s">
        <v>176</v>
      </c>
      <c r="G97" s="2" t="s">
        <v>236</v>
      </c>
      <c r="H97" s="2" t="s">
        <v>73</v>
      </c>
      <c r="I97" s="2" t="s">
        <v>1335</v>
      </c>
      <c r="J97" s="1" t="s">
        <v>379</v>
      </c>
      <c r="K97" s="2" t="s">
        <v>378</v>
      </c>
    </row>
    <row r="98" spans="1:11" x14ac:dyDescent="0.3">
      <c r="A98" s="1" t="s">
        <v>735</v>
      </c>
      <c r="B98" s="2" t="s">
        <v>1019</v>
      </c>
      <c r="C98" s="1" t="s">
        <v>380</v>
      </c>
      <c r="D98" s="1" t="s">
        <v>15</v>
      </c>
      <c r="E98" s="1" t="s">
        <v>1572</v>
      </c>
      <c r="F98" s="2" t="s">
        <v>176</v>
      </c>
      <c r="G98" s="2" t="s">
        <v>236</v>
      </c>
      <c r="H98" s="2" t="s">
        <v>64</v>
      </c>
      <c r="I98" s="2" t="s">
        <v>1258</v>
      </c>
      <c r="J98" s="1" t="s">
        <v>382</v>
      </c>
      <c r="K98" s="2" t="s">
        <v>381</v>
      </c>
    </row>
    <row r="99" spans="1:11" x14ac:dyDescent="0.3">
      <c r="A99" s="5" t="s">
        <v>736</v>
      </c>
      <c r="B99" s="6" t="s">
        <v>1020</v>
      </c>
      <c r="C99" s="5" t="s">
        <v>104</v>
      </c>
      <c r="D99" s="5" t="s">
        <v>5</v>
      </c>
      <c r="E99" s="5" t="s">
        <v>1442</v>
      </c>
      <c r="F99" s="6" t="s">
        <v>176</v>
      </c>
      <c r="G99" s="6" t="s">
        <v>236</v>
      </c>
      <c r="H99" s="6" t="s">
        <v>79</v>
      </c>
      <c r="I99" s="6" t="s">
        <v>1211</v>
      </c>
      <c r="J99" s="5" t="s">
        <v>252</v>
      </c>
      <c r="K99" s="6" t="s">
        <v>383</v>
      </c>
    </row>
    <row r="100" spans="1:11" x14ac:dyDescent="0.3">
      <c r="A100" s="1" t="s">
        <v>736</v>
      </c>
      <c r="B100" s="2" t="s">
        <v>1020</v>
      </c>
      <c r="C100" s="1" t="s">
        <v>104</v>
      </c>
      <c r="D100" s="1" t="s">
        <v>5</v>
      </c>
      <c r="E100" s="1" t="s">
        <v>1442</v>
      </c>
      <c r="F100" s="2" t="s">
        <v>176</v>
      </c>
      <c r="G100" s="2" t="s">
        <v>236</v>
      </c>
      <c r="H100" s="2" t="s">
        <v>41</v>
      </c>
      <c r="I100" s="2" t="s">
        <v>1211</v>
      </c>
      <c r="J100" s="1" t="s">
        <v>132</v>
      </c>
      <c r="K100" s="2" t="s">
        <v>383</v>
      </c>
    </row>
    <row r="101" spans="1:11" x14ac:dyDescent="0.3">
      <c r="A101" s="1" t="s">
        <v>737</v>
      </c>
      <c r="B101" s="2" t="s">
        <v>1021</v>
      </c>
      <c r="C101" s="1" t="s">
        <v>230</v>
      </c>
      <c r="D101" s="1" t="s">
        <v>5</v>
      </c>
      <c r="E101" s="1" t="s">
        <v>1502</v>
      </c>
      <c r="F101" s="2" t="s">
        <v>176</v>
      </c>
      <c r="G101" s="2" t="s">
        <v>236</v>
      </c>
      <c r="H101" s="2" t="s">
        <v>61</v>
      </c>
      <c r="I101" s="2" t="s">
        <v>1223</v>
      </c>
      <c r="J101" s="1" t="s">
        <v>123</v>
      </c>
      <c r="K101" s="2" t="s">
        <v>384</v>
      </c>
    </row>
    <row r="102" spans="1:11" x14ac:dyDescent="0.3">
      <c r="A102" s="5" t="s">
        <v>737</v>
      </c>
      <c r="B102" s="6" t="s">
        <v>1021</v>
      </c>
      <c r="C102" s="5" t="s">
        <v>230</v>
      </c>
      <c r="D102" s="5" t="s">
        <v>5</v>
      </c>
      <c r="E102" s="5" t="s">
        <v>1502</v>
      </c>
      <c r="F102" s="6" t="s">
        <v>176</v>
      </c>
      <c r="G102" s="6" t="s">
        <v>236</v>
      </c>
      <c r="H102" s="6" t="s">
        <v>79</v>
      </c>
      <c r="I102" s="6" t="s">
        <v>1223</v>
      </c>
      <c r="J102" s="5" t="s">
        <v>252</v>
      </c>
      <c r="K102" s="6" t="s">
        <v>384</v>
      </c>
    </row>
    <row r="103" spans="1:11" x14ac:dyDescent="0.3">
      <c r="A103" s="5" t="s">
        <v>738</v>
      </c>
      <c r="B103" s="7" t="s">
        <v>1022</v>
      </c>
      <c r="C103" s="5" t="s">
        <v>385</v>
      </c>
      <c r="D103" s="5" t="s">
        <v>15</v>
      </c>
      <c r="E103" s="5" t="s">
        <v>1573</v>
      </c>
      <c r="F103" s="6" t="s">
        <v>176</v>
      </c>
      <c r="G103" s="6" t="s">
        <v>236</v>
      </c>
      <c r="H103" s="6" t="s">
        <v>27</v>
      </c>
      <c r="I103" s="6" t="s">
        <v>1336</v>
      </c>
      <c r="J103" s="5" t="s">
        <v>85</v>
      </c>
      <c r="K103" s="6" t="s">
        <v>386</v>
      </c>
    </row>
    <row r="104" spans="1:11" x14ac:dyDescent="0.3">
      <c r="A104" s="1" t="s">
        <v>739</v>
      </c>
      <c r="B104" s="2" t="s">
        <v>1023</v>
      </c>
      <c r="C104" s="1" t="s">
        <v>387</v>
      </c>
      <c r="D104" s="1" t="s">
        <v>15</v>
      </c>
      <c r="E104" s="1" t="s">
        <v>1574</v>
      </c>
      <c r="F104" s="2" t="s">
        <v>176</v>
      </c>
      <c r="G104" s="2" t="s">
        <v>236</v>
      </c>
      <c r="H104" s="2" t="s">
        <v>83</v>
      </c>
      <c r="I104" s="2" t="s">
        <v>1337</v>
      </c>
      <c r="J104" s="1" t="s">
        <v>217</v>
      </c>
      <c r="K104" s="2" t="s">
        <v>388</v>
      </c>
    </row>
    <row r="105" spans="1:11" x14ac:dyDescent="0.3">
      <c r="A105" s="1" t="s">
        <v>740</v>
      </c>
      <c r="B105" s="2" t="s">
        <v>1024</v>
      </c>
      <c r="C105" s="1" t="s">
        <v>389</v>
      </c>
      <c r="D105" s="1" t="s">
        <v>15</v>
      </c>
      <c r="E105" s="1" t="s">
        <v>1575</v>
      </c>
      <c r="F105" s="2" t="s">
        <v>176</v>
      </c>
      <c r="G105" s="2" t="s">
        <v>236</v>
      </c>
      <c r="H105" s="2" t="s">
        <v>49</v>
      </c>
      <c r="I105" s="2" t="s">
        <v>1338</v>
      </c>
      <c r="J105" s="1" t="s">
        <v>141</v>
      </c>
      <c r="K105" s="2" t="s">
        <v>390</v>
      </c>
    </row>
    <row r="106" spans="1:11" x14ac:dyDescent="0.3">
      <c r="A106" s="1" t="s">
        <v>741</v>
      </c>
      <c r="B106" s="2" t="s">
        <v>1025</v>
      </c>
      <c r="C106" s="1" t="s">
        <v>391</v>
      </c>
      <c r="D106" s="1" t="s">
        <v>15</v>
      </c>
      <c r="E106" s="1" t="s">
        <v>1576</v>
      </c>
      <c r="F106" s="2" t="s">
        <v>176</v>
      </c>
      <c r="G106" s="2" t="s">
        <v>236</v>
      </c>
      <c r="H106" s="2" t="s">
        <v>36</v>
      </c>
      <c r="I106" s="2" t="s">
        <v>1339</v>
      </c>
      <c r="J106" s="1" t="s">
        <v>38</v>
      </c>
      <c r="K106" s="2" t="s">
        <v>392</v>
      </c>
    </row>
    <row r="107" spans="1:11" x14ac:dyDescent="0.3">
      <c r="A107" s="1" t="s">
        <v>742</v>
      </c>
      <c r="B107" s="2" t="s">
        <v>1026</v>
      </c>
      <c r="C107" s="1" t="s">
        <v>393</v>
      </c>
      <c r="D107" s="1" t="s">
        <v>5</v>
      </c>
      <c r="E107" s="1" t="s">
        <v>1577</v>
      </c>
      <c r="F107" s="2" t="s">
        <v>176</v>
      </c>
      <c r="G107" s="2" t="s">
        <v>236</v>
      </c>
      <c r="H107" s="2" t="s">
        <v>41</v>
      </c>
      <c r="I107" s="2" t="s">
        <v>1263</v>
      </c>
      <c r="J107" s="1" t="s">
        <v>132</v>
      </c>
      <c r="K107" s="2" t="s">
        <v>394</v>
      </c>
    </row>
    <row r="108" spans="1:11" x14ac:dyDescent="0.3">
      <c r="A108" s="1" t="s">
        <v>743</v>
      </c>
      <c r="B108" s="2" t="s">
        <v>1027</v>
      </c>
      <c r="C108" s="1" t="s">
        <v>229</v>
      </c>
      <c r="D108" s="1" t="s">
        <v>15</v>
      </c>
      <c r="E108" s="1" t="s">
        <v>1578</v>
      </c>
      <c r="F108" s="2" t="s">
        <v>176</v>
      </c>
      <c r="G108" s="2" t="s">
        <v>236</v>
      </c>
      <c r="H108" s="2" t="s">
        <v>6</v>
      </c>
      <c r="I108" s="2" t="s">
        <v>1214</v>
      </c>
      <c r="J108" s="1" t="s">
        <v>175</v>
      </c>
      <c r="K108" s="2" t="s">
        <v>395</v>
      </c>
    </row>
    <row r="109" spans="1:11" x14ac:dyDescent="0.3">
      <c r="A109" s="1" t="s">
        <v>744</v>
      </c>
      <c r="B109" s="2" t="s">
        <v>1028</v>
      </c>
      <c r="C109" s="1" t="s">
        <v>396</v>
      </c>
      <c r="D109" s="1" t="s">
        <v>5</v>
      </c>
      <c r="E109" s="1" t="s">
        <v>1579</v>
      </c>
      <c r="F109" s="2" t="s">
        <v>176</v>
      </c>
      <c r="G109" s="2" t="s">
        <v>236</v>
      </c>
      <c r="H109" s="2" t="s">
        <v>44</v>
      </c>
      <c r="I109" s="2" t="s">
        <v>1340</v>
      </c>
      <c r="J109" s="1" t="s">
        <v>115</v>
      </c>
      <c r="K109" s="2" t="s">
        <v>397</v>
      </c>
    </row>
    <row r="110" spans="1:11" x14ac:dyDescent="0.3">
      <c r="A110" s="1" t="s">
        <v>745</v>
      </c>
      <c r="B110" s="2" t="s">
        <v>1029</v>
      </c>
      <c r="C110" s="1" t="s">
        <v>117</v>
      </c>
      <c r="D110" s="1" t="s">
        <v>5</v>
      </c>
      <c r="E110" s="1" t="s">
        <v>1469</v>
      </c>
      <c r="F110" s="2" t="s">
        <v>176</v>
      </c>
      <c r="G110" s="2" t="s">
        <v>236</v>
      </c>
      <c r="H110" s="2" t="s">
        <v>83</v>
      </c>
      <c r="I110" s="2" t="s">
        <v>1273</v>
      </c>
      <c r="J110" s="1" t="s">
        <v>217</v>
      </c>
      <c r="K110" s="2" t="s">
        <v>398</v>
      </c>
    </row>
    <row r="111" spans="1:11" x14ac:dyDescent="0.3">
      <c r="A111" s="1" t="s">
        <v>746</v>
      </c>
      <c r="B111" s="2" t="s">
        <v>1030</v>
      </c>
      <c r="C111" s="1" t="s">
        <v>200</v>
      </c>
      <c r="D111" s="1" t="s">
        <v>15</v>
      </c>
      <c r="E111" s="1" t="s">
        <v>1500</v>
      </c>
      <c r="F111" s="2" t="s">
        <v>176</v>
      </c>
      <c r="G111" s="2" t="s">
        <v>236</v>
      </c>
      <c r="H111" s="2" t="s">
        <v>83</v>
      </c>
      <c r="I111" s="2" t="s">
        <v>1266</v>
      </c>
      <c r="J111" s="1" t="s">
        <v>217</v>
      </c>
      <c r="K111" s="2" t="s">
        <v>399</v>
      </c>
    </row>
    <row r="112" spans="1:11" x14ac:dyDescent="0.3">
      <c r="A112" s="1" t="s">
        <v>747</v>
      </c>
      <c r="B112" s="2" t="s">
        <v>1031</v>
      </c>
      <c r="C112" s="1" t="s">
        <v>400</v>
      </c>
      <c r="D112" s="1" t="s">
        <v>5</v>
      </c>
      <c r="E112" s="1" t="s">
        <v>1580</v>
      </c>
      <c r="F112" s="2" t="s">
        <v>176</v>
      </c>
      <c r="G112" s="2" t="s">
        <v>236</v>
      </c>
      <c r="H112" s="2" t="s">
        <v>23</v>
      </c>
      <c r="I112" s="2" t="s">
        <v>1242</v>
      </c>
      <c r="J112" s="1" t="s">
        <v>142</v>
      </c>
      <c r="K112" s="2" t="s">
        <v>401</v>
      </c>
    </row>
    <row r="113" spans="1:11" x14ac:dyDescent="0.3">
      <c r="A113" s="1" t="s">
        <v>748</v>
      </c>
      <c r="B113" s="2" t="s">
        <v>1032</v>
      </c>
      <c r="C113" s="1" t="s">
        <v>124</v>
      </c>
      <c r="D113" s="1" t="s">
        <v>15</v>
      </c>
      <c r="E113" s="1" t="s">
        <v>1493</v>
      </c>
      <c r="F113" s="2" t="s">
        <v>176</v>
      </c>
      <c r="G113" s="2" t="s">
        <v>236</v>
      </c>
      <c r="H113" s="2" t="s">
        <v>33</v>
      </c>
      <c r="I113" s="2" t="s">
        <v>1260</v>
      </c>
      <c r="J113" s="1" t="s">
        <v>146</v>
      </c>
      <c r="K113" s="2" t="s">
        <v>402</v>
      </c>
    </row>
    <row r="114" spans="1:11" x14ac:dyDescent="0.3">
      <c r="A114" s="1" t="s">
        <v>749</v>
      </c>
      <c r="B114" s="2" t="s">
        <v>1033</v>
      </c>
      <c r="C114" s="1" t="s">
        <v>76</v>
      </c>
      <c r="D114" s="1" t="s">
        <v>15</v>
      </c>
      <c r="E114" s="1" t="s">
        <v>1434</v>
      </c>
      <c r="F114" s="2" t="s">
        <v>176</v>
      </c>
      <c r="G114" s="2" t="s">
        <v>236</v>
      </c>
      <c r="H114" s="2" t="s">
        <v>35</v>
      </c>
      <c r="I114" s="2" t="s">
        <v>1341</v>
      </c>
      <c r="J114" s="1" t="s">
        <v>159</v>
      </c>
      <c r="K114" s="2" t="s">
        <v>403</v>
      </c>
    </row>
    <row r="115" spans="1:11" x14ac:dyDescent="0.3">
      <c r="A115" s="1" t="s">
        <v>750</v>
      </c>
      <c r="B115" s="2" t="s">
        <v>1034</v>
      </c>
      <c r="C115" s="1" t="s">
        <v>189</v>
      </c>
      <c r="D115" s="1" t="s">
        <v>5</v>
      </c>
      <c r="E115" s="1" t="s">
        <v>1476</v>
      </c>
      <c r="F115" s="2" t="s">
        <v>176</v>
      </c>
      <c r="G115" s="2" t="s">
        <v>236</v>
      </c>
      <c r="H115" s="2" t="s">
        <v>58</v>
      </c>
      <c r="I115" s="2" t="s">
        <v>1342</v>
      </c>
      <c r="J115" s="1" t="s">
        <v>101</v>
      </c>
      <c r="K115" s="2" t="s">
        <v>404</v>
      </c>
    </row>
    <row r="116" spans="1:11" x14ac:dyDescent="0.3">
      <c r="A116" s="1" t="s">
        <v>751</v>
      </c>
      <c r="B116" s="2" t="s">
        <v>1035</v>
      </c>
      <c r="C116" s="1" t="s">
        <v>94</v>
      </c>
      <c r="D116" s="1" t="s">
        <v>5</v>
      </c>
      <c r="E116" s="1" t="s">
        <v>1470</v>
      </c>
      <c r="F116" s="2" t="s">
        <v>176</v>
      </c>
      <c r="G116" s="2" t="s">
        <v>236</v>
      </c>
      <c r="H116" s="2" t="s">
        <v>28</v>
      </c>
      <c r="I116" s="2" t="s">
        <v>1343</v>
      </c>
      <c r="J116" s="1" t="s">
        <v>94</v>
      </c>
      <c r="K116" s="2" t="s">
        <v>405</v>
      </c>
    </row>
    <row r="117" spans="1:11" x14ac:dyDescent="0.3">
      <c r="A117" s="1" t="s">
        <v>752</v>
      </c>
      <c r="B117" s="2" t="s">
        <v>1036</v>
      </c>
      <c r="C117" s="1" t="s">
        <v>406</v>
      </c>
      <c r="D117" s="1" t="s">
        <v>15</v>
      </c>
      <c r="E117" s="1" t="s">
        <v>1581</v>
      </c>
      <c r="F117" s="2" t="s">
        <v>176</v>
      </c>
      <c r="G117" s="2" t="s">
        <v>236</v>
      </c>
      <c r="H117" s="2" t="s">
        <v>57</v>
      </c>
      <c r="I117" s="2" t="s">
        <v>1344</v>
      </c>
      <c r="J117" s="1" t="s">
        <v>103</v>
      </c>
      <c r="K117" s="2" t="s">
        <v>407</v>
      </c>
    </row>
    <row r="118" spans="1:11" x14ac:dyDescent="0.3">
      <c r="A118" s="1" t="s">
        <v>753</v>
      </c>
      <c r="B118" s="2" t="s">
        <v>1037</v>
      </c>
      <c r="C118" s="1" t="s">
        <v>408</v>
      </c>
      <c r="D118" s="1" t="s">
        <v>15</v>
      </c>
      <c r="E118" s="1" t="s">
        <v>1582</v>
      </c>
      <c r="F118" s="2" t="s">
        <v>176</v>
      </c>
      <c r="G118" s="2" t="s">
        <v>236</v>
      </c>
      <c r="H118" s="2" t="s">
        <v>57</v>
      </c>
      <c r="I118" s="2" t="s">
        <v>1345</v>
      </c>
      <c r="J118" s="1" t="s">
        <v>103</v>
      </c>
      <c r="K118" s="2" t="s">
        <v>409</v>
      </c>
    </row>
    <row r="119" spans="1:11" x14ac:dyDescent="0.3">
      <c r="A119" s="1" t="s">
        <v>754</v>
      </c>
      <c r="B119" s="2" t="s">
        <v>1038</v>
      </c>
      <c r="C119" s="1" t="s">
        <v>410</v>
      </c>
      <c r="D119" s="1" t="s">
        <v>15</v>
      </c>
      <c r="E119" s="1" t="s">
        <v>1583</v>
      </c>
      <c r="F119" s="2" t="s">
        <v>176</v>
      </c>
      <c r="G119" s="2" t="s">
        <v>236</v>
      </c>
      <c r="H119" s="2" t="s">
        <v>35</v>
      </c>
      <c r="I119" s="2" t="s">
        <v>1346</v>
      </c>
      <c r="J119" s="1" t="s">
        <v>159</v>
      </c>
      <c r="K119" s="2" t="s">
        <v>411</v>
      </c>
    </row>
    <row r="120" spans="1:11" x14ac:dyDescent="0.3">
      <c r="A120" s="1" t="s">
        <v>755</v>
      </c>
      <c r="B120" s="2" t="s">
        <v>1039</v>
      </c>
      <c r="C120" s="1" t="s">
        <v>412</v>
      </c>
      <c r="D120" s="1" t="s">
        <v>5</v>
      </c>
      <c r="E120" s="1" t="s">
        <v>1584</v>
      </c>
      <c r="F120" s="2" t="s">
        <v>176</v>
      </c>
      <c r="G120" s="2" t="s">
        <v>236</v>
      </c>
      <c r="H120" s="2" t="s">
        <v>60</v>
      </c>
      <c r="I120" s="2" t="s">
        <v>1217</v>
      </c>
      <c r="J120" s="1" t="s">
        <v>18</v>
      </c>
      <c r="K120" s="2" t="s">
        <v>413</v>
      </c>
    </row>
    <row r="121" spans="1:11" x14ac:dyDescent="0.3">
      <c r="A121" s="1" t="s">
        <v>756</v>
      </c>
      <c r="B121" s="2" t="s">
        <v>1040</v>
      </c>
      <c r="C121" s="1" t="s">
        <v>74</v>
      </c>
      <c r="D121" s="1" t="s">
        <v>5</v>
      </c>
      <c r="E121" s="1" t="s">
        <v>1435</v>
      </c>
      <c r="F121" s="2" t="s">
        <v>176</v>
      </c>
      <c r="G121" s="2" t="s">
        <v>236</v>
      </c>
      <c r="H121" s="2" t="s">
        <v>37</v>
      </c>
      <c r="I121" s="2" t="s">
        <v>1347</v>
      </c>
      <c r="J121" s="1" t="s">
        <v>93</v>
      </c>
      <c r="K121" s="2" t="s">
        <v>414</v>
      </c>
    </row>
    <row r="122" spans="1:11" x14ac:dyDescent="0.3">
      <c r="A122" s="1" t="s">
        <v>757</v>
      </c>
      <c r="B122" s="2" t="s">
        <v>1041</v>
      </c>
      <c r="C122" s="1" t="s">
        <v>415</v>
      </c>
      <c r="D122" s="1" t="s">
        <v>15</v>
      </c>
      <c r="E122" s="1" t="s">
        <v>1585</v>
      </c>
      <c r="F122" s="2" t="s">
        <v>176</v>
      </c>
      <c r="G122" s="2" t="s">
        <v>236</v>
      </c>
      <c r="H122" s="2" t="s">
        <v>28</v>
      </c>
      <c r="I122" s="2" t="s">
        <v>1348</v>
      </c>
      <c r="J122" s="1" t="s">
        <v>94</v>
      </c>
      <c r="K122" s="2" t="s">
        <v>416</v>
      </c>
    </row>
    <row r="123" spans="1:11" x14ac:dyDescent="0.3">
      <c r="A123" s="1" t="s">
        <v>758</v>
      </c>
      <c r="B123" s="2" t="s">
        <v>1042</v>
      </c>
      <c r="C123" s="1" t="s">
        <v>417</v>
      </c>
      <c r="D123" s="1" t="s">
        <v>5</v>
      </c>
      <c r="E123" s="1" t="s">
        <v>1586</v>
      </c>
      <c r="F123" s="2" t="s">
        <v>176</v>
      </c>
      <c r="G123" s="2" t="s">
        <v>236</v>
      </c>
      <c r="H123" s="2" t="s">
        <v>59</v>
      </c>
      <c r="I123" s="2" t="s">
        <v>1349</v>
      </c>
      <c r="J123" s="1" t="s">
        <v>8</v>
      </c>
      <c r="K123" s="2" t="s">
        <v>418</v>
      </c>
    </row>
    <row r="124" spans="1:11" x14ac:dyDescent="0.3">
      <c r="A124" s="5" t="s">
        <v>759</v>
      </c>
      <c r="B124" s="6" t="s">
        <v>1043</v>
      </c>
      <c r="C124" s="5" t="s">
        <v>419</v>
      </c>
      <c r="D124" s="5" t="s">
        <v>15</v>
      </c>
      <c r="E124" s="5" t="s">
        <v>1587</v>
      </c>
      <c r="F124" s="6" t="s">
        <v>176</v>
      </c>
      <c r="G124" s="6" t="s">
        <v>236</v>
      </c>
      <c r="H124" s="6" t="s">
        <v>43</v>
      </c>
      <c r="I124" s="6" t="s">
        <v>1350</v>
      </c>
      <c r="J124" s="5" t="s">
        <v>108</v>
      </c>
      <c r="K124" s="6" t="s">
        <v>420</v>
      </c>
    </row>
    <row r="125" spans="1:11" x14ac:dyDescent="0.3">
      <c r="A125" s="1" t="s">
        <v>760</v>
      </c>
      <c r="B125" s="2" t="s">
        <v>1044</v>
      </c>
      <c r="C125" s="1" t="s">
        <v>421</v>
      </c>
      <c r="D125" s="1" t="s">
        <v>5</v>
      </c>
      <c r="E125" s="1" t="s">
        <v>1588</v>
      </c>
      <c r="F125" s="2" t="s">
        <v>176</v>
      </c>
      <c r="G125" s="2" t="s">
        <v>236</v>
      </c>
      <c r="H125" s="2" t="s">
        <v>22</v>
      </c>
      <c r="I125" s="2" t="s">
        <v>1351</v>
      </c>
      <c r="J125" s="1" t="s">
        <v>173</v>
      </c>
      <c r="K125" s="2" t="s">
        <v>422</v>
      </c>
    </row>
    <row r="126" spans="1:11" x14ac:dyDescent="0.3">
      <c r="A126" s="1" t="s">
        <v>761</v>
      </c>
      <c r="B126" s="2" t="s">
        <v>1045</v>
      </c>
      <c r="C126" s="1" t="s">
        <v>174</v>
      </c>
      <c r="D126" s="1" t="s">
        <v>5</v>
      </c>
      <c r="E126" s="1" t="s">
        <v>1471</v>
      </c>
      <c r="F126" s="2" t="s">
        <v>176</v>
      </c>
      <c r="G126" s="2" t="s">
        <v>236</v>
      </c>
      <c r="H126" s="2" t="s">
        <v>40</v>
      </c>
      <c r="I126" s="2" t="s">
        <v>1352</v>
      </c>
      <c r="J126" s="1" t="s">
        <v>112</v>
      </c>
      <c r="K126" s="2" t="s">
        <v>423</v>
      </c>
    </row>
    <row r="127" spans="1:11" x14ac:dyDescent="0.3">
      <c r="A127" s="1" t="s">
        <v>762</v>
      </c>
      <c r="B127" s="2" t="s">
        <v>1046</v>
      </c>
      <c r="C127" s="1" t="s">
        <v>146</v>
      </c>
      <c r="D127" s="1" t="s">
        <v>15</v>
      </c>
      <c r="E127" s="1" t="s">
        <v>1460</v>
      </c>
      <c r="F127" s="2" t="s">
        <v>176</v>
      </c>
      <c r="G127" s="2" t="s">
        <v>236</v>
      </c>
      <c r="H127" s="2" t="s">
        <v>33</v>
      </c>
      <c r="I127" s="2" t="s">
        <v>1236</v>
      </c>
      <c r="J127" s="1" t="s">
        <v>146</v>
      </c>
      <c r="K127" s="2" t="s">
        <v>424</v>
      </c>
    </row>
    <row r="128" spans="1:11" x14ac:dyDescent="0.3">
      <c r="A128" s="1" t="s">
        <v>763</v>
      </c>
      <c r="B128" s="2" t="s">
        <v>1047</v>
      </c>
      <c r="C128" s="1" t="s">
        <v>224</v>
      </c>
      <c r="D128" s="1" t="s">
        <v>15</v>
      </c>
      <c r="E128" s="1" t="s">
        <v>1589</v>
      </c>
      <c r="F128" s="2" t="s">
        <v>176</v>
      </c>
      <c r="G128" s="2" t="s">
        <v>236</v>
      </c>
      <c r="H128" s="2" t="s">
        <v>23</v>
      </c>
      <c r="I128" s="2" t="s">
        <v>1353</v>
      </c>
      <c r="J128" s="1" t="s">
        <v>142</v>
      </c>
      <c r="K128" s="2" t="s">
        <v>425</v>
      </c>
    </row>
    <row r="129" spans="1:11" x14ac:dyDescent="0.3">
      <c r="A129" s="1" t="s">
        <v>764</v>
      </c>
      <c r="B129" s="2" t="s">
        <v>1048</v>
      </c>
      <c r="C129" s="1" t="s">
        <v>426</v>
      </c>
      <c r="D129" s="1" t="s">
        <v>15</v>
      </c>
      <c r="E129" s="1" t="s">
        <v>1590</v>
      </c>
      <c r="F129" s="2" t="s">
        <v>176</v>
      </c>
      <c r="G129" s="2" t="s">
        <v>236</v>
      </c>
      <c r="H129" s="2" t="s">
        <v>6</v>
      </c>
      <c r="I129" s="2" t="s">
        <v>1354</v>
      </c>
      <c r="J129" s="1" t="s">
        <v>175</v>
      </c>
      <c r="K129" s="2" t="s">
        <v>427</v>
      </c>
    </row>
    <row r="130" spans="1:11" x14ac:dyDescent="0.3">
      <c r="A130" s="1" t="s">
        <v>765</v>
      </c>
      <c r="B130" s="2" t="s">
        <v>1049</v>
      </c>
      <c r="C130" s="1" t="s">
        <v>428</v>
      </c>
      <c r="D130" s="1" t="s">
        <v>15</v>
      </c>
      <c r="E130" s="1" t="s">
        <v>1591</v>
      </c>
      <c r="F130" s="2" t="s">
        <v>176</v>
      </c>
      <c r="G130" s="2" t="s">
        <v>236</v>
      </c>
      <c r="H130" s="2" t="s">
        <v>56</v>
      </c>
      <c r="I130" s="2" t="s">
        <v>1267</v>
      </c>
      <c r="J130" s="1" t="s">
        <v>45</v>
      </c>
      <c r="K130" s="2" t="s">
        <v>429</v>
      </c>
    </row>
    <row r="131" spans="1:11" x14ac:dyDescent="0.3">
      <c r="A131" s="1" t="s">
        <v>766</v>
      </c>
      <c r="B131" s="2" t="s">
        <v>1050</v>
      </c>
      <c r="C131" s="1" t="s">
        <v>430</v>
      </c>
      <c r="D131" s="1" t="s">
        <v>15</v>
      </c>
      <c r="E131" s="1" t="s">
        <v>1592</v>
      </c>
      <c r="F131" s="2" t="s">
        <v>176</v>
      </c>
      <c r="G131" s="2" t="s">
        <v>236</v>
      </c>
      <c r="H131" s="2" t="s">
        <v>17</v>
      </c>
      <c r="I131" s="2" t="s">
        <v>1355</v>
      </c>
      <c r="J131" s="1" t="s">
        <v>201</v>
      </c>
      <c r="K131" s="2" t="s">
        <v>431</v>
      </c>
    </row>
    <row r="132" spans="1:11" x14ac:dyDescent="0.3">
      <c r="A132" s="5" t="s">
        <v>767</v>
      </c>
      <c r="B132" s="7" t="s">
        <v>1051</v>
      </c>
      <c r="C132" s="5" t="s">
        <v>153</v>
      </c>
      <c r="D132" s="5" t="s">
        <v>15</v>
      </c>
      <c r="E132" s="5" t="s">
        <v>1494</v>
      </c>
      <c r="F132" s="6" t="s">
        <v>176</v>
      </c>
      <c r="G132" s="6" t="s">
        <v>236</v>
      </c>
      <c r="H132" s="6" t="s">
        <v>27</v>
      </c>
      <c r="I132" s="6" t="s">
        <v>184</v>
      </c>
      <c r="J132" s="5" t="s">
        <v>85</v>
      </c>
      <c r="K132" s="6" t="s">
        <v>432</v>
      </c>
    </row>
    <row r="133" spans="1:11" x14ac:dyDescent="0.3">
      <c r="A133" s="5" t="s">
        <v>768</v>
      </c>
      <c r="B133" s="6" t="s">
        <v>1052</v>
      </c>
      <c r="C133" s="5" t="s">
        <v>121</v>
      </c>
      <c r="D133" s="5" t="s">
        <v>15</v>
      </c>
      <c r="E133" s="5" t="s">
        <v>1450</v>
      </c>
      <c r="F133" s="6" t="s">
        <v>176</v>
      </c>
      <c r="G133" s="6" t="s">
        <v>236</v>
      </c>
      <c r="H133" s="6" t="s">
        <v>79</v>
      </c>
      <c r="I133" s="6" t="s">
        <v>1356</v>
      </c>
      <c r="J133" s="5" t="s">
        <v>252</v>
      </c>
      <c r="K133" s="6" t="s">
        <v>433</v>
      </c>
    </row>
    <row r="134" spans="1:11" x14ac:dyDescent="0.3">
      <c r="A134" s="1" t="s">
        <v>769</v>
      </c>
      <c r="B134" s="2" t="s">
        <v>1053</v>
      </c>
      <c r="C134" s="1" t="s">
        <v>434</v>
      </c>
      <c r="D134" s="1" t="s">
        <v>15</v>
      </c>
      <c r="E134" s="1" t="s">
        <v>1593</v>
      </c>
      <c r="F134" s="2" t="s">
        <v>176</v>
      </c>
      <c r="G134" s="2" t="s">
        <v>236</v>
      </c>
      <c r="H134" s="2" t="s">
        <v>28</v>
      </c>
      <c r="I134" s="2" t="s">
        <v>1357</v>
      </c>
      <c r="J134" s="1" t="s">
        <v>94</v>
      </c>
      <c r="K134" s="2" t="s">
        <v>435</v>
      </c>
    </row>
    <row r="135" spans="1:11" x14ac:dyDescent="0.3">
      <c r="A135" s="1" t="s">
        <v>770</v>
      </c>
      <c r="B135" s="2" t="s">
        <v>1054</v>
      </c>
      <c r="C135" s="1" t="s">
        <v>436</v>
      </c>
      <c r="D135" s="1" t="s">
        <v>15</v>
      </c>
      <c r="E135" s="1" t="s">
        <v>1594</v>
      </c>
      <c r="F135" s="2" t="s">
        <v>176</v>
      </c>
      <c r="G135" s="2" t="s">
        <v>236</v>
      </c>
      <c r="H135" s="2" t="s">
        <v>59</v>
      </c>
      <c r="I135" s="2" t="s">
        <v>1243</v>
      </c>
      <c r="J135" s="1" t="s">
        <v>8</v>
      </c>
      <c r="K135" s="2" t="s">
        <v>437</v>
      </c>
    </row>
    <row r="136" spans="1:11" x14ac:dyDescent="0.3">
      <c r="A136" s="1" t="s">
        <v>771</v>
      </c>
      <c r="B136" s="2" t="s">
        <v>1055</v>
      </c>
      <c r="C136" s="1" t="s">
        <v>80</v>
      </c>
      <c r="D136" s="1" t="s">
        <v>5</v>
      </c>
      <c r="E136" s="1" t="s">
        <v>1436</v>
      </c>
      <c r="F136" s="2" t="s">
        <v>176</v>
      </c>
      <c r="G136" s="2" t="s">
        <v>236</v>
      </c>
      <c r="H136" s="2" t="s">
        <v>56</v>
      </c>
      <c r="I136" s="2" t="s">
        <v>1218</v>
      </c>
      <c r="J136" s="1" t="s">
        <v>45</v>
      </c>
      <c r="K136" s="2" t="s">
        <v>438</v>
      </c>
    </row>
    <row r="137" spans="1:11" x14ac:dyDescent="0.3">
      <c r="A137" s="1" t="s">
        <v>771</v>
      </c>
      <c r="B137" s="2" t="s">
        <v>1055</v>
      </c>
      <c r="C137" s="1" t="s">
        <v>80</v>
      </c>
      <c r="D137" s="1" t="s">
        <v>5</v>
      </c>
      <c r="E137" s="1" t="s">
        <v>1436</v>
      </c>
      <c r="F137" s="2" t="s">
        <v>176</v>
      </c>
      <c r="G137" s="2" t="s">
        <v>236</v>
      </c>
      <c r="H137" s="2" t="s">
        <v>22</v>
      </c>
      <c r="I137" s="2" t="s">
        <v>1218</v>
      </c>
      <c r="J137" s="1" t="s">
        <v>173</v>
      </c>
      <c r="K137" s="2" t="s">
        <v>438</v>
      </c>
    </row>
    <row r="138" spans="1:11" x14ac:dyDescent="0.3">
      <c r="A138" s="5" t="s">
        <v>772</v>
      </c>
      <c r="B138" s="7" t="s">
        <v>1056</v>
      </c>
      <c r="C138" s="5" t="s">
        <v>105</v>
      </c>
      <c r="D138" s="5" t="s">
        <v>15</v>
      </c>
      <c r="E138" s="5" t="s">
        <v>1453</v>
      </c>
      <c r="F138" s="6" t="s">
        <v>176</v>
      </c>
      <c r="G138" s="6" t="s">
        <v>236</v>
      </c>
      <c r="H138" s="6" t="s">
        <v>27</v>
      </c>
      <c r="I138" s="6" t="s">
        <v>1213</v>
      </c>
      <c r="J138" s="5" t="s">
        <v>85</v>
      </c>
      <c r="K138" s="6" t="s">
        <v>439</v>
      </c>
    </row>
    <row r="139" spans="1:11" x14ac:dyDescent="0.3">
      <c r="A139" s="1" t="s">
        <v>773</v>
      </c>
      <c r="B139" s="2" t="s">
        <v>1057</v>
      </c>
      <c r="C139" s="1" t="s">
        <v>106</v>
      </c>
      <c r="D139" s="1" t="s">
        <v>15</v>
      </c>
      <c r="E139" s="1" t="s">
        <v>1443</v>
      </c>
      <c r="F139" s="2" t="s">
        <v>176</v>
      </c>
      <c r="G139" s="2" t="s">
        <v>236</v>
      </c>
      <c r="H139" s="2" t="s">
        <v>67</v>
      </c>
      <c r="I139" s="2" t="s">
        <v>1358</v>
      </c>
      <c r="J139" s="1" t="s">
        <v>102</v>
      </c>
      <c r="K139" s="2" t="s">
        <v>440</v>
      </c>
    </row>
    <row r="140" spans="1:11" x14ac:dyDescent="0.3">
      <c r="A140" s="1" t="s">
        <v>774</v>
      </c>
      <c r="B140" s="2" t="s">
        <v>1058</v>
      </c>
      <c r="C140" s="1" t="s">
        <v>167</v>
      </c>
      <c r="D140" s="1" t="s">
        <v>5</v>
      </c>
      <c r="E140" s="1" t="s">
        <v>1477</v>
      </c>
      <c r="F140" s="2" t="s">
        <v>176</v>
      </c>
      <c r="G140" s="2" t="s">
        <v>236</v>
      </c>
      <c r="H140" s="2" t="s">
        <v>47</v>
      </c>
      <c r="I140" s="2" t="s">
        <v>1224</v>
      </c>
      <c r="J140" s="1" t="s">
        <v>275</v>
      </c>
      <c r="K140" s="2" t="s">
        <v>441</v>
      </c>
    </row>
    <row r="141" spans="1:11" x14ac:dyDescent="0.3">
      <c r="A141" s="1" t="s">
        <v>775</v>
      </c>
      <c r="B141" s="2" t="s">
        <v>1059</v>
      </c>
      <c r="C141" s="1" t="s">
        <v>442</v>
      </c>
      <c r="D141" s="1" t="s">
        <v>5</v>
      </c>
      <c r="E141" s="1" t="s">
        <v>1595</v>
      </c>
      <c r="F141" s="2" t="s">
        <v>176</v>
      </c>
      <c r="G141" s="2" t="s">
        <v>236</v>
      </c>
      <c r="H141" s="2" t="s">
        <v>60</v>
      </c>
      <c r="I141" s="2" t="s">
        <v>1237</v>
      </c>
      <c r="J141" s="1" t="s">
        <v>18</v>
      </c>
      <c r="K141" s="2" t="s">
        <v>443</v>
      </c>
    </row>
    <row r="142" spans="1:11" x14ac:dyDescent="0.3">
      <c r="A142" s="1" t="s">
        <v>776</v>
      </c>
      <c r="B142" s="2" t="s">
        <v>1060</v>
      </c>
      <c r="C142" s="1" t="s">
        <v>185</v>
      </c>
      <c r="D142" s="1" t="s">
        <v>5</v>
      </c>
      <c r="E142" s="1" t="s">
        <v>1474</v>
      </c>
      <c r="F142" s="2" t="s">
        <v>176</v>
      </c>
      <c r="G142" s="2" t="s">
        <v>236</v>
      </c>
      <c r="H142" s="2" t="s">
        <v>56</v>
      </c>
      <c r="I142" s="2" t="s">
        <v>1359</v>
      </c>
      <c r="J142" s="1" t="s">
        <v>45</v>
      </c>
      <c r="K142" s="2" t="s">
        <v>444</v>
      </c>
    </row>
    <row r="143" spans="1:11" x14ac:dyDescent="0.3">
      <c r="A143" s="1" t="s">
        <v>777</v>
      </c>
      <c r="B143" s="2" t="s">
        <v>1061</v>
      </c>
      <c r="C143" s="1" t="s">
        <v>445</v>
      </c>
      <c r="D143" s="1" t="s">
        <v>5</v>
      </c>
      <c r="E143" s="1" t="s">
        <v>1596</v>
      </c>
      <c r="F143" s="2" t="s">
        <v>176</v>
      </c>
      <c r="G143" s="2" t="s">
        <v>236</v>
      </c>
      <c r="H143" s="2" t="s">
        <v>39</v>
      </c>
      <c r="I143" s="2" t="s">
        <v>1360</v>
      </c>
      <c r="J143" s="1" t="s">
        <v>122</v>
      </c>
      <c r="K143" s="2" t="s">
        <v>446</v>
      </c>
    </row>
    <row r="144" spans="1:11" x14ac:dyDescent="0.3">
      <c r="A144" s="1" t="s">
        <v>778</v>
      </c>
      <c r="B144" s="2" t="s">
        <v>1062</v>
      </c>
      <c r="C144" s="1" t="s">
        <v>207</v>
      </c>
      <c r="D144" s="1" t="s">
        <v>15</v>
      </c>
      <c r="E144" s="1" t="s">
        <v>1597</v>
      </c>
      <c r="F144" s="2" t="s">
        <v>176</v>
      </c>
      <c r="G144" s="2" t="s">
        <v>236</v>
      </c>
      <c r="H144" s="2" t="s">
        <v>23</v>
      </c>
      <c r="I144" s="2" t="s">
        <v>1234</v>
      </c>
      <c r="J144" s="1" t="s">
        <v>142</v>
      </c>
      <c r="K144" s="2" t="s">
        <v>447</v>
      </c>
    </row>
    <row r="145" spans="1:11" x14ac:dyDescent="0.3">
      <c r="A145" s="1" t="s">
        <v>779</v>
      </c>
      <c r="B145" s="2" t="s">
        <v>1063</v>
      </c>
      <c r="C145" s="1" t="s">
        <v>225</v>
      </c>
      <c r="D145" s="1" t="s">
        <v>5</v>
      </c>
      <c r="E145" s="1" t="s">
        <v>1598</v>
      </c>
      <c r="F145" s="2" t="s">
        <v>176</v>
      </c>
      <c r="G145" s="2" t="s">
        <v>236</v>
      </c>
      <c r="H145" s="2" t="s">
        <v>66</v>
      </c>
      <c r="I145" s="2" t="s">
        <v>1361</v>
      </c>
      <c r="J145" s="1" t="s">
        <v>134</v>
      </c>
      <c r="K145" s="2" t="s">
        <v>448</v>
      </c>
    </row>
    <row r="146" spans="1:11" x14ac:dyDescent="0.3">
      <c r="A146" s="1" t="s">
        <v>780</v>
      </c>
      <c r="B146" s="2" t="s">
        <v>1064</v>
      </c>
      <c r="C146" s="1" t="s">
        <v>119</v>
      </c>
      <c r="D146" s="1" t="s">
        <v>15</v>
      </c>
      <c r="E146" s="1" t="s">
        <v>1599</v>
      </c>
      <c r="F146" s="2" t="s">
        <v>176</v>
      </c>
      <c r="G146" s="2" t="s">
        <v>236</v>
      </c>
      <c r="H146" s="2" t="s">
        <v>33</v>
      </c>
      <c r="I146" s="2" t="s">
        <v>1362</v>
      </c>
      <c r="J146" s="1" t="s">
        <v>146</v>
      </c>
      <c r="K146" s="2" t="s">
        <v>449</v>
      </c>
    </row>
    <row r="147" spans="1:11" x14ac:dyDescent="0.3">
      <c r="A147" s="1" t="s">
        <v>781</v>
      </c>
      <c r="B147" s="2" t="s">
        <v>1065</v>
      </c>
      <c r="C147" s="1" t="s">
        <v>450</v>
      </c>
      <c r="D147" s="1" t="s">
        <v>5</v>
      </c>
      <c r="E147" s="1" t="s">
        <v>1600</v>
      </c>
      <c r="F147" s="2" t="s">
        <v>176</v>
      </c>
      <c r="G147" s="2" t="s">
        <v>236</v>
      </c>
      <c r="H147" s="2" t="s">
        <v>64</v>
      </c>
      <c r="I147" s="2" t="s">
        <v>1244</v>
      </c>
      <c r="J147" s="1" t="s">
        <v>382</v>
      </c>
      <c r="K147" s="2" t="s">
        <v>451</v>
      </c>
    </row>
    <row r="148" spans="1:11" x14ac:dyDescent="0.3">
      <c r="A148" s="1" t="s">
        <v>782</v>
      </c>
      <c r="B148" s="2" t="s">
        <v>1066</v>
      </c>
      <c r="C148" s="1" t="s">
        <v>452</v>
      </c>
      <c r="D148" s="1" t="s">
        <v>5</v>
      </c>
      <c r="E148" s="1" t="s">
        <v>1601</v>
      </c>
      <c r="F148" s="2" t="s">
        <v>176</v>
      </c>
      <c r="G148" s="2" t="s">
        <v>236</v>
      </c>
      <c r="H148" s="2" t="s">
        <v>22</v>
      </c>
      <c r="I148" s="2" t="s">
        <v>1363</v>
      </c>
      <c r="J148" s="1" t="s">
        <v>173</v>
      </c>
      <c r="K148" s="2" t="s">
        <v>453</v>
      </c>
    </row>
    <row r="149" spans="1:11" x14ac:dyDescent="0.3">
      <c r="A149" s="1" t="s">
        <v>782</v>
      </c>
      <c r="B149" s="2" t="s">
        <v>1066</v>
      </c>
      <c r="C149" s="1" t="s">
        <v>452</v>
      </c>
      <c r="D149" s="1" t="s">
        <v>5</v>
      </c>
      <c r="E149" s="1" t="s">
        <v>1601</v>
      </c>
      <c r="F149" s="2" t="s">
        <v>176</v>
      </c>
      <c r="G149" s="2" t="s">
        <v>236</v>
      </c>
      <c r="H149" s="2" t="s">
        <v>61</v>
      </c>
      <c r="I149" s="2" t="s">
        <v>1363</v>
      </c>
      <c r="J149" s="1" t="s">
        <v>123</v>
      </c>
      <c r="K149" s="2" t="s">
        <v>453</v>
      </c>
    </row>
    <row r="150" spans="1:11" x14ac:dyDescent="0.3">
      <c r="A150" s="1" t="s">
        <v>783</v>
      </c>
      <c r="B150" s="2" t="s">
        <v>1067</v>
      </c>
      <c r="C150" s="1" t="s">
        <v>454</v>
      </c>
      <c r="D150" s="1" t="s">
        <v>15</v>
      </c>
      <c r="E150" s="1" t="s">
        <v>1602</v>
      </c>
      <c r="F150" s="2" t="s">
        <v>176</v>
      </c>
      <c r="G150" s="2" t="s">
        <v>236</v>
      </c>
      <c r="H150" s="2" t="s">
        <v>83</v>
      </c>
      <c r="I150" s="2" t="s">
        <v>1364</v>
      </c>
      <c r="J150" s="1" t="s">
        <v>217</v>
      </c>
      <c r="K150" s="2" t="s">
        <v>455</v>
      </c>
    </row>
    <row r="151" spans="1:11" x14ac:dyDescent="0.3">
      <c r="A151" s="1" t="s">
        <v>784</v>
      </c>
      <c r="B151" s="2" t="s">
        <v>1068</v>
      </c>
      <c r="C151" s="1" t="s">
        <v>215</v>
      </c>
      <c r="D151" s="1" t="s">
        <v>15</v>
      </c>
      <c r="E151" s="1" t="s">
        <v>1603</v>
      </c>
      <c r="F151" s="2" t="s">
        <v>176</v>
      </c>
      <c r="G151" s="2" t="s">
        <v>236</v>
      </c>
      <c r="H151" s="2" t="s">
        <v>19</v>
      </c>
      <c r="I151" s="2" t="s">
        <v>1365</v>
      </c>
      <c r="J151" s="1" t="s">
        <v>218</v>
      </c>
      <c r="K151" s="2" t="s">
        <v>456</v>
      </c>
    </row>
    <row r="152" spans="1:11" x14ac:dyDescent="0.3">
      <c r="A152" s="1" t="s">
        <v>785</v>
      </c>
      <c r="B152" s="2" t="s">
        <v>1069</v>
      </c>
      <c r="C152" s="1" t="s">
        <v>457</v>
      </c>
      <c r="D152" s="1" t="s">
        <v>15</v>
      </c>
      <c r="E152" s="1" t="s">
        <v>1604</v>
      </c>
      <c r="F152" s="2" t="s">
        <v>176</v>
      </c>
      <c r="G152" s="2" t="s">
        <v>236</v>
      </c>
      <c r="H152" s="2" t="s">
        <v>57</v>
      </c>
      <c r="I152" s="2" t="s">
        <v>1366</v>
      </c>
      <c r="J152" s="1" t="s">
        <v>103</v>
      </c>
      <c r="K152" s="2" t="s">
        <v>458</v>
      </c>
    </row>
    <row r="153" spans="1:11" x14ac:dyDescent="0.3">
      <c r="A153" s="1" t="s">
        <v>786</v>
      </c>
      <c r="B153" s="2" t="s">
        <v>1070</v>
      </c>
      <c r="C153" s="1" t="s">
        <v>82</v>
      </c>
      <c r="D153" s="1" t="s">
        <v>5</v>
      </c>
      <c r="E153" s="1" t="s">
        <v>1451</v>
      </c>
      <c r="F153" s="2" t="s">
        <v>176</v>
      </c>
      <c r="G153" s="2" t="s">
        <v>236</v>
      </c>
      <c r="H153" s="2" t="s">
        <v>56</v>
      </c>
      <c r="I153" s="2" t="s">
        <v>1367</v>
      </c>
      <c r="J153" s="1" t="s">
        <v>45</v>
      </c>
      <c r="K153" s="2" t="s">
        <v>459</v>
      </c>
    </row>
    <row r="154" spans="1:11" x14ac:dyDescent="0.3">
      <c r="A154" s="1" t="s">
        <v>787</v>
      </c>
      <c r="B154" s="2" t="s">
        <v>1071</v>
      </c>
      <c r="C154" s="1" t="s">
        <v>460</v>
      </c>
      <c r="D154" s="1" t="s">
        <v>15</v>
      </c>
      <c r="E154" s="1" t="s">
        <v>1605</v>
      </c>
      <c r="F154" s="2" t="s">
        <v>176</v>
      </c>
      <c r="G154" s="2" t="s">
        <v>236</v>
      </c>
      <c r="H154" s="2" t="s">
        <v>21</v>
      </c>
      <c r="I154" s="2" t="s">
        <v>1368</v>
      </c>
      <c r="J154" s="1" t="s">
        <v>145</v>
      </c>
      <c r="K154" s="2" t="s">
        <v>461</v>
      </c>
    </row>
    <row r="155" spans="1:11" x14ac:dyDescent="0.3">
      <c r="A155" s="1" t="s">
        <v>788</v>
      </c>
      <c r="B155" s="2" t="s">
        <v>1072</v>
      </c>
      <c r="C155" s="1" t="s">
        <v>196</v>
      </c>
      <c r="D155" s="1" t="s">
        <v>15</v>
      </c>
      <c r="E155" s="1" t="s">
        <v>1606</v>
      </c>
      <c r="F155" s="2" t="s">
        <v>176</v>
      </c>
      <c r="G155" s="2" t="s">
        <v>236</v>
      </c>
      <c r="H155" s="2" t="s">
        <v>39</v>
      </c>
      <c r="I155" s="2" t="s">
        <v>1369</v>
      </c>
      <c r="J155" s="1" t="s">
        <v>122</v>
      </c>
      <c r="K155" s="2" t="s">
        <v>462</v>
      </c>
    </row>
    <row r="156" spans="1:11" x14ac:dyDescent="0.3">
      <c r="A156" s="1" t="s">
        <v>789</v>
      </c>
      <c r="B156" s="2" t="s">
        <v>1073</v>
      </c>
      <c r="C156" s="1" t="s">
        <v>463</v>
      </c>
      <c r="D156" s="1" t="s">
        <v>5</v>
      </c>
      <c r="E156" s="1" t="s">
        <v>1607</v>
      </c>
      <c r="F156" s="2" t="s">
        <v>176</v>
      </c>
      <c r="G156" s="2" t="s">
        <v>236</v>
      </c>
      <c r="H156" s="2" t="s">
        <v>17</v>
      </c>
      <c r="I156" s="2" t="s">
        <v>1370</v>
      </c>
      <c r="J156" s="1" t="s">
        <v>201</v>
      </c>
      <c r="K156" s="2" t="s">
        <v>464</v>
      </c>
    </row>
    <row r="157" spans="1:11" x14ac:dyDescent="0.3">
      <c r="A157" s="1" t="s">
        <v>789</v>
      </c>
      <c r="B157" s="2" t="s">
        <v>1073</v>
      </c>
      <c r="C157" s="1" t="s">
        <v>463</v>
      </c>
      <c r="D157" s="1" t="s">
        <v>5</v>
      </c>
      <c r="E157" s="1" t="s">
        <v>1607</v>
      </c>
      <c r="F157" s="2" t="s">
        <v>176</v>
      </c>
      <c r="G157" s="2" t="s">
        <v>236</v>
      </c>
      <c r="H157" s="2" t="s">
        <v>64</v>
      </c>
      <c r="I157" s="2" t="s">
        <v>1370</v>
      </c>
      <c r="J157" s="1" t="s">
        <v>382</v>
      </c>
      <c r="K157" s="2" t="s">
        <v>464</v>
      </c>
    </row>
    <row r="158" spans="1:11" x14ac:dyDescent="0.3">
      <c r="A158" s="1" t="s">
        <v>790</v>
      </c>
      <c r="B158" s="2" t="s">
        <v>1074</v>
      </c>
      <c r="C158" s="1" t="s">
        <v>156</v>
      </c>
      <c r="D158" s="1" t="s">
        <v>5</v>
      </c>
      <c r="E158" s="1" t="s">
        <v>1472</v>
      </c>
      <c r="F158" s="2" t="s">
        <v>176</v>
      </c>
      <c r="G158" s="2" t="s">
        <v>236</v>
      </c>
      <c r="H158" s="2" t="s">
        <v>19</v>
      </c>
      <c r="I158" s="2" t="s">
        <v>1208</v>
      </c>
      <c r="J158" s="1" t="s">
        <v>218</v>
      </c>
      <c r="K158" s="2" t="s">
        <v>465</v>
      </c>
    </row>
    <row r="159" spans="1:11" x14ac:dyDescent="0.3">
      <c r="A159" s="5" t="s">
        <v>791</v>
      </c>
      <c r="B159" s="6" t="s">
        <v>1075</v>
      </c>
      <c r="C159" s="5" t="s">
        <v>186</v>
      </c>
      <c r="D159" s="5" t="s">
        <v>5</v>
      </c>
      <c r="E159" s="5" t="s">
        <v>1475</v>
      </c>
      <c r="F159" s="6" t="s">
        <v>176</v>
      </c>
      <c r="G159" s="6" t="s">
        <v>236</v>
      </c>
      <c r="H159" s="6" t="s">
        <v>11</v>
      </c>
      <c r="I159" s="6" t="s">
        <v>1245</v>
      </c>
      <c r="J159" s="5" t="s">
        <v>136</v>
      </c>
      <c r="K159" s="6" t="s">
        <v>466</v>
      </c>
    </row>
    <row r="160" spans="1:11" x14ac:dyDescent="0.3">
      <c r="A160" s="1" t="s">
        <v>792</v>
      </c>
      <c r="B160" s="2" t="s">
        <v>1076</v>
      </c>
      <c r="C160" s="1" t="s">
        <v>157</v>
      </c>
      <c r="D160" s="1" t="s">
        <v>15</v>
      </c>
      <c r="E160" s="1" t="s">
        <v>1608</v>
      </c>
      <c r="F160" s="2" t="s">
        <v>176</v>
      </c>
      <c r="G160" s="2" t="s">
        <v>236</v>
      </c>
      <c r="H160" s="2" t="s">
        <v>16</v>
      </c>
      <c r="I160" s="2" t="s">
        <v>1371</v>
      </c>
      <c r="J160" s="1" t="s">
        <v>65</v>
      </c>
      <c r="K160" s="2" t="s">
        <v>467</v>
      </c>
    </row>
    <row r="161" spans="1:11" x14ac:dyDescent="0.3">
      <c r="A161" s="1" t="s">
        <v>793</v>
      </c>
      <c r="B161" s="2" t="s">
        <v>1077</v>
      </c>
      <c r="C161" s="1" t="s">
        <v>468</v>
      </c>
      <c r="D161" s="1" t="s">
        <v>15</v>
      </c>
      <c r="E161" s="1" t="s">
        <v>1609</v>
      </c>
      <c r="F161" s="2" t="s">
        <v>176</v>
      </c>
      <c r="G161" s="2" t="s">
        <v>236</v>
      </c>
      <c r="H161" s="2" t="s">
        <v>56</v>
      </c>
      <c r="I161" s="2" t="s">
        <v>1372</v>
      </c>
      <c r="J161" s="1" t="s">
        <v>45</v>
      </c>
      <c r="K161" s="2" t="s">
        <v>469</v>
      </c>
    </row>
    <row r="162" spans="1:11" x14ac:dyDescent="0.3">
      <c r="A162" s="1" t="s">
        <v>794</v>
      </c>
      <c r="B162" s="2" t="s">
        <v>1078</v>
      </c>
      <c r="C162" s="1" t="s">
        <v>470</v>
      </c>
      <c r="D162" s="1" t="s">
        <v>5</v>
      </c>
      <c r="E162" s="1" t="s">
        <v>1610</v>
      </c>
      <c r="F162" s="2" t="s">
        <v>176</v>
      </c>
      <c r="G162" s="2" t="s">
        <v>236</v>
      </c>
      <c r="H162" s="2" t="s">
        <v>46</v>
      </c>
      <c r="I162" s="2" t="s">
        <v>1373</v>
      </c>
      <c r="J162" s="1" t="s">
        <v>248</v>
      </c>
      <c r="K162" s="2" t="s">
        <v>471</v>
      </c>
    </row>
    <row r="163" spans="1:11" x14ac:dyDescent="0.3">
      <c r="A163" s="1" t="s">
        <v>795</v>
      </c>
      <c r="B163" s="2" t="s">
        <v>1079</v>
      </c>
      <c r="C163" s="1" t="s">
        <v>91</v>
      </c>
      <c r="D163" s="1" t="s">
        <v>5</v>
      </c>
      <c r="E163" s="1" t="s">
        <v>1461</v>
      </c>
      <c r="F163" s="2" t="s">
        <v>176</v>
      </c>
      <c r="G163" s="2" t="s">
        <v>236</v>
      </c>
      <c r="H163" s="2" t="s">
        <v>53</v>
      </c>
      <c r="I163" s="2" t="s">
        <v>114</v>
      </c>
      <c r="J163" s="1" t="s">
        <v>72</v>
      </c>
      <c r="K163" s="2" t="s">
        <v>472</v>
      </c>
    </row>
    <row r="164" spans="1:11" x14ac:dyDescent="0.3">
      <c r="A164" s="1" t="s">
        <v>796</v>
      </c>
      <c r="B164" s="2" t="s">
        <v>1080</v>
      </c>
      <c r="C164" s="1" t="s">
        <v>473</v>
      </c>
      <c r="D164" s="1" t="s">
        <v>15</v>
      </c>
      <c r="E164" s="1" t="s">
        <v>1611</v>
      </c>
      <c r="F164" s="2" t="s">
        <v>176</v>
      </c>
      <c r="G164" s="2" t="s">
        <v>236</v>
      </c>
      <c r="H164" s="2" t="s">
        <v>48</v>
      </c>
      <c r="I164" s="2" t="s">
        <v>1374</v>
      </c>
      <c r="J164" s="1" t="s">
        <v>42</v>
      </c>
      <c r="K164" s="2" t="s">
        <v>474</v>
      </c>
    </row>
    <row r="165" spans="1:11" x14ac:dyDescent="0.3">
      <c r="A165" s="1" t="s">
        <v>797</v>
      </c>
      <c r="B165" s="2" t="s">
        <v>1081</v>
      </c>
      <c r="C165" s="1" t="s">
        <v>475</v>
      </c>
      <c r="D165" s="1" t="s">
        <v>5</v>
      </c>
      <c r="E165" s="1" t="s">
        <v>1612</v>
      </c>
      <c r="F165" s="2" t="s">
        <v>176</v>
      </c>
      <c r="G165" s="2" t="s">
        <v>236</v>
      </c>
      <c r="H165" s="2" t="s">
        <v>36</v>
      </c>
      <c r="I165" s="2" t="s">
        <v>194</v>
      </c>
      <c r="J165" s="1" t="s">
        <v>38</v>
      </c>
      <c r="K165" s="2" t="s">
        <v>476</v>
      </c>
    </row>
    <row r="166" spans="1:11" x14ac:dyDescent="0.3">
      <c r="A166" s="1" t="s">
        <v>798</v>
      </c>
      <c r="B166" s="2" t="s">
        <v>1082</v>
      </c>
      <c r="C166" s="1" t="s">
        <v>84</v>
      </c>
      <c r="D166" s="1" t="s">
        <v>15</v>
      </c>
      <c r="E166" s="1" t="s">
        <v>1613</v>
      </c>
      <c r="F166" s="2" t="s">
        <v>176</v>
      </c>
      <c r="G166" s="2" t="s">
        <v>236</v>
      </c>
      <c r="H166" s="2" t="s">
        <v>44</v>
      </c>
      <c r="I166" s="2" t="s">
        <v>1375</v>
      </c>
      <c r="J166" s="1" t="s">
        <v>115</v>
      </c>
      <c r="K166" s="2" t="s">
        <v>477</v>
      </c>
    </row>
    <row r="167" spans="1:11" x14ac:dyDescent="0.3">
      <c r="A167" s="1" t="s">
        <v>799</v>
      </c>
      <c r="B167" s="2" t="s">
        <v>1083</v>
      </c>
      <c r="C167" s="1" t="s">
        <v>226</v>
      </c>
      <c r="D167" s="1" t="s">
        <v>15</v>
      </c>
      <c r="E167" s="1" t="s">
        <v>1614</v>
      </c>
      <c r="F167" s="2" t="s">
        <v>176</v>
      </c>
      <c r="G167" s="2" t="s">
        <v>236</v>
      </c>
      <c r="H167" s="2" t="s">
        <v>64</v>
      </c>
      <c r="I167" s="2" t="s">
        <v>1376</v>
      </c>
      <c r="J167" s="1" t="s">
        <v>382</v>
      </c>
      <c r="K167" s="2" t="s">
        <v>478</v>
      </c>
    </row>
    <row r="168" spans="1:11" x14ac:dyDescent="0.3">
      <c r="A168" s="1" t="s">
        <v>800</v>
      </c>
      <c r="B168" s="2" t="s">
        <v>1084</v>
      </c>
      <c r="C168" s="1" t="s">
        <v>107</v>
      </c>
      <c r="D168" s="1" t="s">
        <v>15</v>
      </c>
      <c r="E168" s="1" t="s">
        <v>1444</v>
      </c>
      <c r="F168" s="2" t="s">
        <v>176</v>
      </c>
      <c r="G168" s="2" t="s">
        <v>236</v>
      </c>
      <c r="H168" s="2" t="s">
        <v>39</v>
      </c>
      <c r="I168" s="2" t="s">
        <v>1264</v>
      </c>
      <c r="J168" s="1" t="s">
        <v>122</v>
      </c>
      <c r="K168" s="2" t="s">
        <v>479</v>
      </c>
    </row>
    <row r="169" spans="1:11" x14ac:dyDescent="0.3">
      <c r="A169" s="1" t="s">
        <v>801</v>
      </c>
      <c r="B169" s="2" t="s">
        <v>1085</v>
      </c>
      <c r="C169" s="1" t="s">
        <v>208</v>
      </c>
      <c r="D169" s="1" t="s">
        <v>5</v>
      </c>
      <c r="E169" s="1" t="s">
        <v>1485</v>
      </c>
      <c r="F169" s="2" t="s">
        <v>176</v>
      </c>
      <c r="G169" s="2" t="s">
        <v>236</v>
      </c>
      <c r="H169" s="2" t="s">
        <v>59</v>
      </c>
      <c r="I169" s="2" t="s">
        <v>1377</v>
      </c>
      <c r="J169" s="1" t="s">
        <v>8</v>
      </c>
      <c r="K169" s="2" t="s">
        <v>480</v>
      </c>
    </row>
    <row r="170" spans="1:11" x14ac:dyDescent="0.3">
      <c r="A170" s="1" t="s">
        <v>802</v>
      </c>
      <c r="B170" s="2" t="s">
        <v>1086</v>
      </c>
      <c r="C170" s="1" t="s">
        <v>481</v>
      </c>
      <c r="D170" s="1" t="s">
        <v>15</v>
      </c>
      <c r="E170" s="1" t="s">
        <v>1615</v>
      </c>
      <c r="F170" s="2" t="s">
        <v>176</v>
      </c>
      <c r="G170" s="2" t="s">
        <v>236</v>
      </c>
      <c r="H170" s="2" t="s">
        <v>61</v>
      </c>
      <c r="I170" s="2" t="s">
        <v>1378</v>
      </c>
      <c r="J170" s="1" t="s">
        <v>123</v>
      </c>
      <c r="K170" s="2" t="s">
        <v>482</v>
      </c>
    </row>
    <row r="171" spans="1:11" x14ac:dyDescent="0.3">
      <c r="A171" s="1" t="s">
        <v>803</v>
      </c>
      <c r="B171" s="2" t="s">
        <v>1087</v>
      </c>
      <c r="C171" s="1" t="s">
        <v>214</v>
      </c>
      <c r="D171" s="1" t="s">
        <v>5</v>
      </c>
      <c r="E171" s="1" t="s">
        <v>1616</v>
      </c>
      <c r="F171" s="2" t="s">
        <v>176</v>
      </c>
      <c r="G171" s="2" t="s">
        <v>236</v>
      </c>
      <c r="H171" s="2" t="s">
        <v>33</v>
      </c>
      <c r="I171" s="2" t="s">
        <v>1379</v>
      </c>
      <c r="J171" s="1" t="s">
        <v>146</v>
      </c>
      <c r="K171" s="2" t="s">
        <v>483</v>
      </c>
    </row>
    <row r="172" spans="1:11" x14ac:dyDescent="0.3">
      <c r="A172" s="1" t="s">
        <v>804</v>
      </c>
      <c r="B172" s="2" t="s">
        <v>1088</v>
      </c>
      <c r="C172" s="1" t="s">
        <v>182</v>
      </c>
      <c r="D172" s="1" t="s">
        <v>15</v>
      </c>
      <c r="E172" s="1" t="s">
        <v>1617</v>
      </c>
      <c r="F172" s="2" t="s">
        <v>176</v>
      </c>
      <c r="G172" s="2" t="s">
        <v>236</v>
      </c>
      <c r="H172" s="2" t="s">
        <v>22</v>
      </c>
      <c r="I172" s="2" t="s">
        <v>1380</v>
      </c>
      <c r="J172" s="1" t="s">
        <v>173</v>
      </c>
      <c r="K172" s="2" t="s">
        <v>484</v>
      </c>
    </row>
    <row r="173" spans="1:11" x14ac:dyDescent="0.3">
      <c r="A173" s="1" t="s">
        <v>805</v>
      </c>
      <c r="B173" s="2" t="s">
        <v>1089</v>
      </c>
      <c r="C173" s="1" t="s">
        <v>158</v>
      </c>
      <c r="D173" s="1" t="s">
        <v>5</v>
      </c>
      <c r="E173" s="1" t="s">
        <v>1462</v>
      </c>
      <c r="F173" s="2" t="s">
        <v>176</v>
      </c>
      <c r="G173" s="2" t="s">
        <v>236</v>
      </c>
      <c r="H173" s="2" t="s">
        <v>21</v>
      </c>
      <c r="I173" s="2" t="s">
        <v>1381</v>
      </c>
      <c r="J173" s="1" t="s">
        <v>145</v>
      </c>
      <c r="K173" s="2" t="s">
        <v>485</v>
      </c>
    </row>
    <row r="174" spans="1:11" x14ac:dyDescent="0.3">
      <c r="A174" s="1" t="s">
        <v>806</v>
      </c>
      <c r="B174" s="2" t="s">
        <v>1090</v>
      </c>
      <c r="C174" s="1" t="s">
        <v>233</v>
      </c>
      <c r="D174" s="1" t="s">
        <v>15</v>
      </c>
      <c r="E174" s="1" t="s">
        <v>1618</v>
      </c>
      <c r="F174" s="2" t="s">
        <v>176</v>
      </c>
      <c r="G174" s="2" t="s">
        <v>236</v>
      </c>
      <c r="H174" s="2" t="s">
        <v>46</v>
      </c>
      <c r="I174" s="2" t="s">
        <v>1246</v>
      </c>
      <c r="J174" s="1" t="s">
        <v>248</v>
      </c>
      <c r="K174" s="2" t="s">
        <v>486</v>
      </c>
    </row>
    <row r="175" spans="1:11" x14ac:dyDescent="0.3">
      <c r="A175" s="1" t="s">
        <v>807</v>
      </c>
      <c r="B175" s="2" t="s">
        <v>1091</v>
      </c>
      <c r="C175" s="1" t="s">
        <v>487</v>
      </c>
      <c r="D175" s="1" t="s">
        <v>15</v>
      </c>
      <c r="E175" s="1" t="s">
        <v>1619</v>
      </c>
      <c r="F175" s="2" t="s">
        <v>176</v>
      </c>
      <c r="G175" s="2" t="s">
        <v>236</v>
      </c>
      <c r="H175" s="2" t="s">
        <v>58</v>
      </c>
      <c r="I175" s="2" t="s">
        <v>1382</v>
      </c>
      <c r="J175" s="1" t="s">
        <v>101</v>
      </c>
      <c r="K175" s="2" t="s">
        <v>488</v>
      </c>
    </row>
    <row r="176" spans="1:11" x14ac:dyDescent="0.3">
      <c r="A176" s="1" t="s">
        <v>808</v>
      </c>
      <c r="B176" s="2" t="s">
        <v>1092</v>
      </c>
      <c r="C176" s="1" t="s">
        <v>489</v>
      </c>
      <c r="D176" s="1" t="s">
        <v>15</v>
      </c>
      <c r="E176" s="1" t="s">
        <v>1620</v>
      </c>
      <c r="F176" s="2" t="s">
        <v>176</v>
      </c>
      <c r="G176" s="2" t="s">
        <v>236</v>
      </c>
      <c r="H176" s="2" t="s">
        <v>58</v>
      </c>
      <c r="I176" s="2" t="s">
        <v>1383</v>
      </c>
      <c r="J176" s="1" t="s">
        <v>101</v>
      </c>
      <c r="K176" s="2" t="s">
        <v>490</v>
      </c>
    </row>
    <row r="177" spans="1:11" x14ac:dyDescent="0.3">
      <c r="A177" s="1" t="s">
        <v>809</v>
      </c>
      <c r="B177" s="2" t="s">
        <v>1093</v>
      </c>
      <c r="C177" s="1" t="s">
        <v>491</v>
      </c>
      <c r="D177" s="1" t="s">
        <v>492</v>
      </c>
      <c r="E177" s="1" t="s">
        <v>1621</v>
      </c>
      <c r="F177" s="2" t="s">
        <v>176</v>
      </c>
      <c r="G177" s="2" t="s">
        <v>236</v>
      </c>
      <c r="H177" s="2" t="s">
        <v>12</v>
      </c>
      <c r="I177" s="2" t="s">
        <v>1384</v>
      </c>
      <c r="J177" s="1" t="s">
        <v>10</v>
      </c>
      <c r="K177" s="2" t="s">
        <v>493</v>
      </c>
    </row>
    <row r="178" spans="1:11" x14ac:dyDescent="0.3">
      <c r="A178" s="1" t="s">
        <v>810</v>
      </c>
      <c r="B178" s="2" t="s">
        <v>1094</v>
      </c>
      <c r="C178" s="1" t="s">
        <v>494</v>
      </c>
      <c r="D178" s="1" t="s">
        <v>5</v>
      </c>
      <c r="E178" s="1" t="s">
        <v>1622</v>
      </c>
      <c r="F178" s="2" t="s">
        <v>176</v>
      </c>
      <c r="G178" s="2" t="s">
        <v>236</v>
      </c>
      <c r="H178" s="2" t="s">
        <v>55</v>
      </c>
      <c r="I178" s="2" t="s">
        <v>1385</v>
      </c>
      <c r="J178" s="1" t="s">
        <v>52</v>
      </c>
      <c r="K178" s="2" t="s">
        <v>495</v>
      </c>
    </row>
    <row r="179" spans="1:11" x14ac:dyDescent="0.3">
      <c r="A179" s="1" t="s">
        <v>811</v>
      </c>
      <c r="B179" s="2" t="s">
        <v>1095</v>
      </c>
      <c r="C179" s="1" t="s">
        <v>496</v>
      </c>
      <c r="D179" s="1" t="s">
        <v>15</v>
      </c>
      <c r="E179" s="1" t="s">
        <v>1623</v>
      </c>
      <c r="F179" s="2" t="s">
        <v>176</v>
      </c>
      <c r="G179" s="2" t="s">
        <v>236</v>
      </c>
      <c r="H179" s="2" t="s">
        <v>23</v>
      </c>
      <c r="I179" s="2" t="s">
        <v>1386</v>
      </c>
      <c r="J179" s="1" t="s">
        <v>142</v>
      </c>
      <c r="K179" s="2" t="s">
        <v>497</v>
      </c>
    </row>
    <row r="180" spans="1:11" x14ac:dyDescent="0.3">
      <c r="A180" s="1" t="s">
        <v>812</v>
      </c>
      <c r="B180" s="2" t="s">
        <v>1096</v>
      </c>
      <c r="C180" s="1" t="s">
        <v>498</v>
      </c>
      <c r="D180" s="1" t="s">
        <v>15</v>
      </c>
      <c r="E180" s="1" t="s">
        <v>1624</v>
      </c>
      <c r="F180" s="2" t="s">
        <v>176</v>
      </c>
      <c r="G180" s="2" t="s">
        <v>236</v>
      </c>
      <c r="H180" s="2" t="s">
        <v>70</v>
      </c>
      <c r="I180" s="2" t="s">
        <v>1275</v>
      </c>
      <c r="J180" s="1" t="s">
        <v>227</v>
      </c>
      <c r="K180" s="2" t="s">
        <v>499</v>
      </c>
    </row>
    <row r="181" spans="1:11" x14ac:dyDescent="0.3">
      <c r="A181" s="1" t="s">
        <v>813</v>
      </c>
      <c r="B181" s="2" t="s">
        <v>1097</v>
      </c>
      <c r="C181" s="1" t="s">
        <v>192</v>
      </c>
      <c r="D181" s="1" t="s">
        <v>5</v>
      </c>
      <c r="E181" s="1" t="s">
        <v>1501</v>
      </c>
      <c r="F181" s="2" t="s">
        <v>176</v>
      </c>
      <c r="G181" s="2" t="s">
        <v>236</v>
      </c>
      <c r="H181" s="2" t="s">
        <v>13</v>
      </c>
      <c r="I181" s="2" t="s">
        <v>1387</v>
      </c>
      <c r="J181" s="1" t="s">
        <v>187</v>
      </c>
      <c r="K181" s="2" t="s">
        <v>500</v>
      </c>
    </row>
    <row r="182" spans="1:11" x14ac:dyDescent="0.3">
      <c r="A182" s="1" t="s">
        <v>814</v>
      </c>
      <c r="B182" s="2" t="s">
        <v>1098</v>
      </c>
      <c r="C182" s="1" t="s">
        <v>501</v>
      </c>
      <c r="D182" s="1" t="s">
        <v>15</v>
      </c>
      <c r="E182" s="1" t="s">
        <v>1625</v>
      </c>
      <c r="F182" s="2" t="s">
        <v>176</v>
      </c>
      <c r="G182" s="2" t="s">
        <v>236</v>
      </c>
      <c r="H182" s="2" t="s">
        <v>44</v>
      </c>
      <c r="I182" s="2" t="s">
        <v>1277</v>
      </c>
      <c r="J182" s="1" t="s">
        <v>115</v>
      </c>
      <c r="K182" s="2" t="s">
        <v>502</v>
      </c>
    </row>
    <row r="183" spans="1:11" x14ac:dyDescent="0.3">
      <c r="A183" s="1" t="s">
        <v>815</v>
      </c>
      <c r="B183" s="2" t="s">
        <v>1099</v>
      </c>
      <c r="C183" s="1" t="s">
        <v>160</v>
      </c>
      <c r="D183" s="1" t="s">
        <v>5</v>
      </c>
      <c r="E183" s="1" t="s">
        <v>1482</v>
      </c>
      <c r="F183" s="2" t="s">
        <v>176</v>
      </c>
      <c r="G183" s="2" t="s">
        <v>236</v>
      </c>
      <c r="H183" s="2" t="s">
        <v>55</v>
      </c>
      <c r="I183" s="2" t="s">
        <v>1388</v>
      </c>
      <c r="J183" s="1" t="s">
        <v>52</v>
      </c>
      <c r="K183" s="2" t="s">
        <v>503</v>
      </c>
    </row>
    <row r="184" spans="1:11" x14ac:dyDescent="0.3">
      <c r="A184" s="1" t="s">
        <v>816</v>
      </c>
      <c r="B184" s="2" t="s">
        <v>1100</v>
      </c>
      <c r="C184" s="1" t="s">
        <v>504</v>
      </c>
      <c r="D184" s="1" t="s">
        <v>15</v>
      </c>
      <c r="E184" s="1" t="s">
        <v>1626</v>
      </c>
      <c r="F184" s="2" t="s">
        <v>176</v>
      </c>
      <c r="G184" s="2" t="s">
        <v>236</v>
      </c>
      <c r="H184" s="2" t="s">
        <v>59</v>
      </c>
      <c r="I184" s="2" t="s">
        <v>1389</v>
      </c>
      <c r="J184" s="1" t="s">
        <v>8</v>
      </c>
      <c r="K184" s="2" t="s">
        <v>505</v>
      </c>
    </row>
    <row r="185" spans="1:11" x14ac:dyDescent="0.3">
      <c r="A185" s="1" t="s">
        <v>817</v>
      </c>
      <c r="B185" s="2" t="s">
        <v>1101</v>
      </c>
      <c r="C185" s="1" t="s">
        <v>506</v>
      </c>
      <c r="D185" s="1" t="s">
        <v>5</v>
      </c>
      <c r="E185" s="1" t="s">
        <v>1627</v>
      </c>
      <c r="F185" s="2" t="s">
        <v>176</v>
      </c>
      <c r="G185" s="2" t="s">
        <v>236</v>
      </c>
      <c r="H185" s="2" t="s">
        <v>30</v>
      </c>
      <c r="I185" s="2" t="s">
        <v>1390</v>
      </c>
      <c r="J185" s="1" t="s">
        <v>152</v>
      </c>
      <c r="K185" s="2" t="s">
        <v>507</v>
      </c>
    </row>
    <row r="186" spans="1:11" x14ac:dyDescent="0.3">
      <c r="A186" s="1" t="s">
        <v>818</v>
      </c>
      <c r="B186" s="2" t="s">
        <v>1102</v>
      </c>
      <c r="C186" s="1" t="s">
        <v>508</v>
      </c>
      <c r="D186" s="1" t="s">
        <v>5</v>
      </c>
      <c r="E186" s="1" t="s">
        <v>1628</v>
      </c>
      <c r="F186" s="2" t="s">
        <v>176</v>
      </c>
      <c r="G186" s="2" t="s">
        <v>236</v>
      </c>
      <c r="H186" s="2" t="s">
        <v>58</v>
      </c>
      <c r="I186" s="2" t="s">
        <v>1391</v>
      </c>
      <c r="J186" s="1" t="s">
        <v>101</v>
      </c>
      <c r="K186" s="2" t="s">
        <v>509</v>
      </c>
    </row>
    <row r="187" spans="1:11" x14ac:dyDescent="0.3">
      <c r="A187" s="1" t="s">
        <v>819</v>
      </c>
      <c r="B187" s="2" t="s">
        <v>1103</v>
      </c>
      <c r="C187" s="1" t="s">
        <v>510</v>
      </c>
      <c r="D187" s="1" t="s">
        <v>15</v>
      </c>
      <c r="E187" s="1" t="s">
        <v>1629</v>
      </c>
      <c r="F187" s="2" t="s">
        <v>176</v>
      </c>
      <c r="G187" s="2" t="s">
        <v>236</v>
      </c>
      <c r="H187" s="2" t="s">
        <v>23</v>
      </c>
      <c r="I187" s="2" t="s">
        <v>1212</v>
      </c>
      <c r="J187" s="1" t="s">
        <v>142</v>
      </c>
      <c r="K187" s="2" t="s">
        <v>511</v>
      </c>
    </row>
    <row r="188" spans="1:11" x14ac:dyDescent="0.3">
      <c r="A188" s="1" t="s">
        <v>820</v>
      </c>
      <c r="B188" s="2" t="s">
        <v>1104</v>
      </c>
      <c r="C188" s="1" t="s">
        <v>143</v>
      </c>
      <c r="D188" s="1" t="s">
        <v>15</v>
      </c>
      <c r="E188" s="1" t="s">
        <v>1630</v>
      </c>
      <c r="F188" s="2" t="s">
        <v>176</v>
      </c>
      <c r="G188" s="2" t="s">
        <v>236</v>
      </c>
      <c r="H188" s="2" t="s">
        <v>58</v>
      </c>
      <c r="I188" s="2" t="s">
        <v>1251</v>
      </c>
      <c r="J188" s="1" t="s">
        <v>101</v>
      </c>
      <c r="K188" s="2" t="s">
        <v>512</v>
      </c>
    </row>
    <row r="189" spans="1:11" x14ac:dyDescent="0.3">
      <c r="A189" s="1" t="s">
        <v>821</v>
      </c>
      <c r="B189" s="2" t="s">
        <v>1105</v>
      </c>
      <c r="C189" s="1" t="s">
        <v>231</v>
      </c>
      <c r="D189" s="1" t="s">
        <v>5</v>
      </c>
      <c r="E189" s="1" t="s">
        <v>1503</v>
      </c>
      <c r="F189" s="2" t="s">
        <v>176</v>
      </c>
      <c r="G189" s="2" t="s">
        <v>236</v>
      </c>
      <c r="H189" s="2" t="s">
        <v>22</v>
      </c>
      <c r="I189" s="2" t="s">
        <v>1392</v>
      </c>
      <c r="J189" s="1" t="s">
        <v>173</v>
      </c>
      <c r="K189" s="2" t="s">
        <v>513</v>
      </c>
    </row>
    <row r="190" spans="1:11" x14ac:dyDescent="0.3">
      <c r="A190" s="1" t="s">
        <v>822</v>
      </c>
      <c r="B190" s="2" t="s">
        <v>1106</v>
      </c>
      <c r="C190" s="1" t="s">
        <v>133</v>
      </c>
      <c r="D190" s="1" t="s">
        <v>5</v>
      </c>
      <c r="E190" s="1" t="s">
        <v>1454</v>
      </c>
      <c r="F190" s="2" t="s">
        <v>176</v>
      </c>
      <c r="G190" s="2" t="s">
        <v>236</v>
      </c>
      <c r="H190" s="2" t="s">
        <v>14</v>
      </c>
      <c r="I190" s="2" t="s">
        <v>1274</v>
      </c>
      <c r="J190" s="1" t="s">
        <v>267</v>
      </c>
      <c r="K190" s="2" t="s">
        <v>514</v>
      </c>
    </row>
    <row r="191" spans="1:11" x14ac:dyDescent="0.3">
      <c r="A191" s="1" t="s">
        <v>823</v>
      </c>
      <c r="B191" s="2" t="s">
        <v>1107</v>
      </c>
      <c r="C191" s="1" t="s">
        <v>109</v>
      </c>
      <c r="D191" s="1" t="s">
        <v>5</v>
      </c>
      <c r="E191" s="1" t="s">
        <v>1445</v>
      </c>
      <c r="F191" s="2" t="s">
        <v>176</v>
      </c>
      <c r="G191" s="2" t="s">
        <v>236</v>
      </c>
      <c r="H191" s="2" t="s">
        <v>57</v>
      </c>
      <c r="I191" s="2" t="s">
        <v>1265</v>
      </c>
      <c r="J191" s="1" t="s">
        <v>103</v>
      </c>
      <c r="K191" s="2" t="s">
        <v>515</v>
      </c>
    </row>
    <row r="192" spans="1:11" x14ac:dyDescent="0.3">
      <c r="A192" s="1" t="s">
        <v>824</v>
      </c>
      <c r="B192" s="2" t="s">
        <v>1108</v>
      </c>
      <c r="C192" s="1" t="s">
        <v>516</v>
      </c>
      <c r="D192" s="1" t="s">
        <v>15</v>
      </c>
      <c r="E192" s="1" t="s">
        <v>1631</v>
      </c>
      <c r="F192" s="2" t="s">
        <v>176</v>
      </c>
      <c r="G192" s="2" t="s">
        <v>236</v>
      </c>
      <c r="H192" s="2" t="s">
        <v>54</v>
      </c>
      <c r="I192" s="2" t="s">
        <v>1252</v>
      </c>
      <c r="J192" s="1" t="s">
        <v>130</v>
      </c>
      <c r="K192" s="2" t="s">
        <v>517</v>
      </c>
    </row>
    <row r="193" spans="1:11" x14ac:dyDescent="0.3">
      <c r="A193" s="1" t="s">
        <v>825</v>
      </c>
      <c r="B193" s="2" t="s">
        <v>1109</v>
      </c>
      <c r="C193" s="1" t="s">
        <v>518</v>
      </c>
      <c r="D193" s="1" t="s">
        <v>15</v>
      </c>
      <c r="E193" s="1" t="s">
        <v>1632</v>
      </c>
      <c r="F193" s="2" t="s">
        <v>176</v>
      </c>
      <c r="G193" s="2" t="s">
        <v>236</v>
      </c>
      <c r="H193" s="2" t="s">
        <v>12</v>
      </c>
      <c r="I193" s="2" t="s">
        <v>1393</v>
      </c>
      <c r="J193" s="1" t="s">
        <v>10</v>
      </c>
      <c r="K193" s="2" t="s">
        <v>519</v>
      </c>
    </row>
    <row r="194" spans="1:11" x14ac:dyDescent="0.3">
      <c r="A194" s="1" t="s">
        <v>826</v>
      </c>
      <c r="B194" s="2" t="s">
        <v>1110</v>
      </c>
      <c r="C194" s="1" t="s">
        <v>520</v>
      </c>
      <c r="D194" s="1" t="s">
        <v>5</v>
      </c>
      <c r="E194" s="1" t="s">
        <v>1633</v>
      </c>
      <c r="F194" s="2" t="s">
        <v>176</v>
      </c>
      <c r="G194" s="2" t="s">
        <v>236</v>
      </c>
      <c r="H194" s="2" t="s">
        <v>57</v>
      </c>
      <c r="I194" s="2" t="s">
        <v>1394</v>
      </c>
      <c r="J194" s="1" t="s">
        <v>103</v>
      </c>
      <c r="K194" s="2" t="s">
        <v>521</v>
      </c>
    </row>
    <row r="195" spans="1:11" x14ac:dyDescent="0.3">
      <c r="A195" s="1" t="s">
        <v>827</v>
      </c>
      <c r="B195" s="2" t="s">
        <v>1111</v>
      </c>
      <c r="C195" s="1" t="s">
        <v>522</v>
      </c>
      <c r="D195" s="1" t="s">
        <v>5</v>
      </c>
      <c r="E195" s="1" t="s">
        <v>1634</v>
      </c>
      <c r="F195" s="2" t="s">
        <v>176</v>
      </c>
      <c r="G195" s="2" t="s">
        <v>236</v>
      </c>
      <c r="H195" s="2" t="s">
        <v>17</v>
      </c>
      <c r="I195" s="2" t="s">
        <v>1395</v>
      </c>
      <c r="J195" s="1" t="s">
        <v>201</v>
      </c>
      <c r="K195" s="2" t="s">
        <v>523</v>
      </c>
    </row>
    <row r="196" spans="1:11" x14ac:dyDescent="0.3">
      <c r="A196" s="1" t="s">
        <v>828</v>
      </c>
      <c r="B196" s="2" t="s">
        <v>1112</v>
      </c>
      <c r="C196" s="1" t="s">
        <v>524</v>
      </c>
      <c r="D196" s="1" t="s">
        <v>5</v>
      </c>
      <c r="E196" s="1" t="s">
        <v>1635</v>
      </c>
      <c r="F196" s="2" t="s">
        <v>176</v>
      </c>
      <c r="G196" s="2" t="s">
        <v>236</v>
      </c>
      <c r="H196" s="2" t="s">
        <v>56</v>
      </c>
      <c r="I196" s="2" t="s">
        <v>1254</v>
      </c>
      <c r="J196" s="1" t="s">
        <v>45</v>
      </c>
      <c r="K196" s="2" t="s">
        <v>525</v>
      </c>
    </row>
    <row r="197" spans="1:11" x14ac:dyDescent="0.3">
      <c r="A197" s="1" t="s">
        <v>828</v>
      </c>
      <c r="B197" s="2" t="s">
        <v>1112</v>
      </c>
      <c r="C197" s="1" t="s">
        <v>524</v>
      </c>
      <c r="D197" s="1" t="s">
        <v>5</v>
      </c>
      <c r="E197" s="1" t="s">
        <v>1635</v>
      </c>
      <c r="F197" s="2" t="s">
        <v>176</v>
      </c>
      <c r="G197" s="2" t="s">
        <v>236</v>
      </c>
      <c r="H197" s="2" t="s">
        <v>22</v>
      </c>
      <c r="I197" s="2" t="s">
        <v>1254</v>
      </c>
      <c r="J197" s="1" t="s">
        <v>173</v>
      </c>
      <c r="K197" s="2" t="s">
        <v>525</v>
      </c>
    </row>
    <row r="198" spans="1:11" x14ac:dyDescent="0.3">
      <c r="A198" s="1" t="s">
        <v>829</v>
      </c>
      <c r="B198" s="2" t="s">
        <v>1113</v>
      </c>
      <c r="C198" s="1" t="s">
        <v>161</v>
      </c>
      <c r="D198" s="1" t="s">
        <v>15</v>
      </c>
      <c r="E198" s="1" t="s">
        <v>1490</v>
      </c>
      <c r="F198" s="2" t="s">
        <v>176</v>
      </c>
      <c r="G198" s="2" t="s">
        <v>236</v>
      </c>
      <c r="H198" s="2" t="s">
        <v>64</v>
      </c>
      <c r="I198" s="2" t="s">
        <v>1396</v>
      </c>
      <c r="J198" s="1" t="s">
        <v>382</v>
      </c>
      <c r="K198" s="2" t="s">
        <v>526</v>
      </c>
    </row>
    <row r="199" spans="1:11" x14ac:dyDescent="0.3">
      <c r="A199" s="1" t="s">
        <v>830</v>
      </c>
      <c r="B199" s="2" t="s">
        <v>1114</v>
      </c>
      <c r="C199" s="1" t="s">
        <v>527</v>
      </c>
      <c r="D199" s="1" t="s">
        <v>15</v>
      </c>
      <c r="E199" s="1" t="s">
        <v>1636</v>
      </c>
      <c r="F199" s="2" t="s">
        <v>176</v>
      </c>
      <c r="G199" s="2" t="s">
        <v>236</v>
      </c>
      <c r="H199" s="2" t="s">
        <v>35</v>
      </c>
      <c r="I199" s="2" t="s">
        <v>1225</v>
      </c>
      <c r="J199" s="1" t="s">
        <v>159</v>
      </c>
      <c r="K199" s="2" t="s">
        <v>528</v>
      </c>
    </row>
    <row r="200" spans="1:11" x14ac:dyDescent="0.3">
      <c r="A200" s="1" t="s">
        <v>831</v>
      </c>
      <c r="B200" s="2" t="s">
        <v>1115</v>
      </c>
      <c r="C200" s="1" t="s">
        <v>220</v>
      </c>
      <c r="D200" s="1" t="s">
        <v>5</v>
      </c>
      <c r="E200" s="1" t="s">
        <v>1637</v>
      </c>
      <c r="F200" s="2" t="s">
        <v>176</v>
      </c>
      <c r="G200" s="2" t="s">
        <v>236</v>
      </c>
      <c r="H200" s="2" t="s">
        <v>22</v>
      </c>
      <c r="I200" s="2" t="s">
        <v>1397</v>
      </c>
      <c r="J200" s="1" t="s">
        <v>173</v>
      </c>
      <c r="K200" s="2" t="s">
        <v>529</v>
      </c>
    </row>
    <row r="201" spans="1:11" x14ac:dyDescent="0.3">
      <c r="A201" s="1" t="s">
        <v>832</v>
      </c>
      <c r="B201" s="2" t="s">
        <v>1116</v>
      </c>
      <c r="C201" s="1" t="s">
        <v>144</v>
      </c>
      <c r="D201" s="1" t="s">
        <v>5</v>
      </c>
      <c r="E201" s="1" t="s">
        <v>1457</v>
      </c>
      <c r="F201" s="2" t="s">
        <v>176</v>
      </c>
      <c r="G201" s="2" t="s">
        <v>236</v>
      </c>
      <c r="H201" s="2" t="s">
        <v>70</v>
      </c>
      <c r="I201" s="2" t="s">
        <v>1238</v>
      </c>
      <c r="J201" s="1" t="s">
        <v>227</v>
      </c>
      <c r="K201" s="2" t="s">
        <v>530</v>
      </c>
    </row>
    <row r="202" spans="1:11" x14ac:dyDescent="0.3">
      <c r="A202" s="1" t="s">
        <v>833</v>
      </c>
      <c r="B202" s="2" t="s">
        <v>1117</v>
      </c>
      <c r="C202" s="1" t="s">
        <v>110</v>
      </c>
      <c r="D202" s="1" t="s">
        <v>15</v>
      </c>
      <c r="E202" s="1" t="s">
        <v>1638</v>
      </c>
      <c r="F202" s="2" t="s">
        <v>176</v>
      </c>
      <c r="G202" s="2" t="s">
        <v>236</v>
      </c>
      <c r="H202" s="2" t="s">
        <v>47</v>
      </c>
      <c r="I202" s="2" t="s">
        <v>1398</v>
      </c>
      <c r="J202" s="1" t="s">
        <v>275</v>
      </c>
      <c r="K202" s="2" t="s">
        <v>531</v>
      </c>
    </row>
    <row r="203" spans="1:11" x14ac:dyDescent="0.3">
      <c r="A203" s="1" t="s">
        <v>834</v>
      </c>
      <c r="B203" s="2" t="s">
        <v>1118</v>
      </c>
      <c r="C203" s="1" t="s">
        <v>532</v>
      </c>
      <c r="D203" s="1" t="s">
        <v>5</v>
      </c>
      <c r="E203" s="1" t="s">
        <v>1639</v>
      </c>
      <c r="F203" s="2" t="s">
        <v>176</v>
      </c>
      <c r="G203" s="2" t="s">
        <v>236</v>
      </c>
      <c r="H203" s="2" t="s">
        <v>57</v>
      </c>
      <c r="I203" s="2" t="s">
        <v>1399</v>
      </c>
      <c r="J203" s="1" t="s">
        <v>103</v>
      </c>
      <c r="K203" s="2" t="s">
        <v>533</v>
      </c>
    </row>
    <row r="204" spans="1:11" x14ac:dyDescent="0.3">
      <c r="A204" s="1" t="s">
        <v>835</v>
      </c>
      <c r="B204" s="2" t="s">
        <v>1119</v>
      </c>
      <c r="C204" s="1" t="s">
        <v>209</v>
      </c>
      <c r="D204" s="1" t="s">
        <v>5</v>
      </c>
      <c r="E204" s="1" t="s">
        <v>1486</v>
      </c>
      <c r="F204" s="2" t="s">
        <v>176</v>
      </c>
      <c r="G204" s="2" t="s">
        <v>236</v>
      </c>
      <c r="H204" s="2" t="s">
        <v>13</v>
      </c>
      <c r="I204" s="2" t="s">
        <v>1255</v>
      </c>
      <c r="J204" s="1" t="s">
        <v>187</v>
      </c>
      <c r="K204" s="2" t="s">
        <v>534</v>
      </c>
    </row>
    <row r="205" spans="1:11" x14ac:dyDescent="0.3">
      <c r="A205" s="5" t="s">
        <v>836</v>
      </c>
      <c r="B205" s="6" t="s">
        <v>1120</v>
      </c>
      <c r="C205" s="5" t="s">
        <v>213</v>
      </c>
      <c r="D205" s="5" t="s">
        <v>15</v>
      </c>
      <c r="E205" s="5" t="s">
        <v>1640</v>
      </c>
      <c r="F205" s="6" t="s">
        <v>176</v>
      </c>
      <c r="G205" s="6" t="s">
        <v>236</v>
      </c>
      <c r="H205" s="6" t="s">
        <v>50</v>
      </c>
      <c r="I205" s="6" t="s">
        <v>1400</v>
      </c>
      <c r="J205" s="5" t="s">
        <v>203</v>
      </c>
      <c r="K205" s="6" t="s">
        <v>535</v>
      </c>
    </row>
    <row r="206" spans="1:11" x14ac:dyDescent="0.3">
      <c r="A206" s="1" t="s">
        <v>837</v>
      </c>
      <c r="B206" s="2" t="s">
        <v>1121</v>
      </c>
      <c r="C206" s="1" t="s">
        <v>135</v>
      </c>
      <c r="D206" s="1" t="s">
        <v>15</v>
      </c>
      <c r="E206" s="1" t="s">
        <v>1641</v>
      </c>
      <c r="F206" s="2" t="s">
        <v>176</v>
      </c>
      <c r="G206" s="2" t="s">
        <v>236</v>
      </c>
      <c r="H206" s="2" t="s">
        <v>37</v>
      </c>
      <c r="I206" s="2" t="s">
        <v>1401</v>
      </c>
      <c r="J206" s="1" t="s">
        <v>93</v>
      </c>
      <c r="K206" s="2" t="s">
        <v>536</v>
      </c>
    </row>
    <row r="207" spans="1:11" x14ac:dyDescent="0.3">
      <c r="A207" s="1" t="s">
        <v>838</v>
      </c>
      <c r="B207" s="2" t="s">
        <v>1122</v>
      </c>
      <c r="C207" s="1" t="s">
        <v>537</v>
      </c>
      <c r="D207" s="1" t="s">
        <v>15</v>
      </c>
      <c r="E207" s="1" t="s">
        <v>1642</v>
      </c>
      <c r="F207" s="2" t="s">
        <v>176</v>
      </c>
      <c r="G207" s="2" t="s">
        <v>236</v>
      </c>
      <c r="H207" s="2" t="s">
        <v>23</v>
      </c>
      <c r="I207" s="2" t="s">
        <v>1402</v>
      </c>
      <c r="J207" s="1" t="s">
        <v>142</v>
      </c>
      <c r="K207" s="2" t="s">
        <v>538</v>
      </c>
    </row>
    <row r="208" spans="1:11" x14ac:dyDescent="0.3">
      <c r="A208" s="5" t="s">
        <v>839</v>
      </c>
      <c r="B208" s="6" t="s">
        <v>1123</v>
      </c>
      <c r="C208" s="5" t="s">
        <v>127</v>
      </c>
      <c r="D208" s="5" t="s">
        <v>5</v>
      </c>
      <c r="E208" s="5" t="s">
        <v>1495</v>
      </c>
      <c r="F208" s="6" t="s">
        <v>176</v>
      </c>
      <c r="G208" s="6" t="s">
        <v>236</v>
      </c>
      <c r="H208" s="6" t="s">
        <v>11</v>
      </c>
      <c r="I208" s="6" t="s">
        <v>1403</v>
      </c>
      <c r="J208" s="5" t="s">
        <v>136</v>
      </c>
      <c r="K208" s="6" t="s">
        <v>539</v>
      </c>
    </row>
    <row r="209" spans="1:11" x14ac:dyDescent="0.3">
      <c r="A209" s="1" t="s">
        <v>840</v>
      </c>
      <c r="B209" s="2" t="s">
        <v>1124</v>
      </c>
      <c r="C209" s="1" t="s">
        <v>540</v>
      </c>
      <c r="D209" s="1" t="s">
        <v>15</v>
      </c>
      <c r="E209" s="1" t="s">
        <v>1643</v>
      </c>
      <c r="F209" s="2" t="s">
        <v>176</v>
      </c>
      <c r="G209" s="2" t="s">
        <v>236</v>
      </c>
      <c r="H209" s="2" t="s">
        <v>56</v>
      </c>
      <c r="I209" s="2" t="s">
        <v>1404</v>
      </c>
      <c r="J209" s="1" t="s">
        <v>45</v>
      </c>
      <c r="K209" s="2" t="s">
        <v>541</v>
      </c>
    </row>
    <row r="210" spans="1:11" x14ac:dyDescent="0.3">
      <c r="A210" s="1" t="s">
        <v>841</v>
      </c>
      <c r="B210" s="2" t="s">
        <v>1125</v>
      </c>
      <c r="C210" s="1" t="s">
        <v>542</v>
      </c>
      <c r="D210" s="1" t="s">
        <v>15</v>
      </c>
      <c r="E210" s="1" t="s">
        <v>1644</v>
      </c>
      <c r="F210" s="2" t="s">
        <v>176</v>
      </c>
      <c r="G210" s="2" t="s">
        <v>236</v>
      </c>
      <c r="H210" s="2" t="s">
        <v>29</v>
      </c>
      <c r="I210" s="2" t="s">
        <v>1405</v>
      </c>
      <c r="J210" s="1" t="s">
        <v>155</v>
      </c>
      <c r="K210" s="2" t="s">
        <v>543</v>
      </c>
    </row>
    <row r="211" spans="1:11" x14ac:dyDescent="0.3">
      <c r="A211" s="1" t="s">
        <v>842</v>
      </c>
      <c r="B211" s="2" t="s">
        <v>1126</v>
      </c>
      <c r="C211" s="1" t="s">
        <v>544</v>
      </c>
      <c r="D211" s="1" t="s">
        <v>15</v>
      </c>
      <c r="E211" s="1" t="s">
        <v>1645</v>
      </c>
      <c r="F211" s="2" t="s">
        <v>176</v>
      </c>
      <c r="G211" s="2" t="s">
        <v>236</v>
      </c>
      <c r="H211" s="2" t="s">
        <v>23</v>
      </c>
      <c r="I211" s="2" t="s">
        <v>1406</v>
      </c>
      <c r="J211" s="1" t="s">
        <v>142</v>
      </c>
      <c r="K211" s="2" t="s">
        <v>545</v>
      </c>
    </row>
    <row r="212" spans="1:11" x14ac:dyDescent="0.3">
      <c r="A212" s="1" t="s">
        <v>843</v>
      </c>
      <c r="B212" s="2" t="s">
        <v>1127</v>
      </c>
      <c r="C212" s="1" t="s">
        <v>87</v>
      </c>
      <c r="D212" s="1" t="s">
        <v>15</v>
      </c>
      <c r="E212" s="1" t="s">
        <v>1437</v>
      </c>
      <c r="F212" s="2" t="s">
        <v>176</v>
      </c>
      <c r="G212" s="2" t="s">
        <v>236</v>
      </c>
      <c r="H212" s="2" t="s">
        <v>48</v>
      </c>
      <c r="I212" s="2" t="s">
        <v>1407</v>
      </c>
      <c r="J212" s="1" t="s">
        <v>42</v>
      </c>
      <c r="K212" s="2" t="s">
        <v>546</v>
      </c>
    </row>
    <row r="213" spans="1:11" x14ac:dyDescent="0.3">
      <c r="A213" s="1" t="s">
        <v>844</v>
      </c>
      <c r="B213" s="2" t="s">
        <v>1128</v>
      </c>
      <c r="C213" s="1" t="s">
        <v>547</v>
      </c>
      <c r="D213" s="1" t="s">
        <v>120</v>
      </c>
      <c r="E213" s="1" t="s">
        <v>1646</v>
      </c>
      <c r="F213" s="2" t="s">
        <v>176</v>
      </c>
      <c r="G213" s="2" t="s">
        <v>236</v>
      </c>
      <c r="H213" s="2" t="s">
        <v>29</v>
      </c>
      <c r="I213" s="2" t="s">
        <v>1408</v>
      </c>
      <c r="J213" s="1" t="s">
        <v>155</v>
      </c>
      <c r="K213" s="2" t="s">
        <v>548</v>
      </c>
    </row>
    <row r="214" spans="1:11" x14ac:dyDescent="0.3">
      <c r="A214" s="1" t="s">
        <v>845</v>
      </c>
      <c r="B214" s="2" t="s">
        <v>1129</v>
      </c>
      <c r="C214" s="1" t="s">
        <v>137</v>
      </c>
      <c r="D214" s="1" t="s">
        <v>5</v>
      </c>
      <c r="E214" s="1" t="s">
        <v>1455</v>
      </c>
      <c r="F214" s="2" t="s">
        <v>176</v>
      </c>
      <c r="G214" s="2" t="s">
        <v>236</v>
      </c>
      <c r="H214" s="2" t="s">
        <v>19</v>
      </c>
      <c r="I214" s="2" t="s">
        <v>1409</v>
      </c>
      <c r="J214" s="1" t="s">
        <v>218</v>
      </c>
      <c r="K214" s="2" t="s">
        <v>549</v>
      </c>
    </row>
    <row r="215" spans="1:11" x14ac:dyDescent="0.3">
      <c r="A215" s="1" t="s">
        <v>846</v>
      </c>
      <c r="B215" s="2" t="s">
        <v>1130</v>
      </c>
      <c r="C215" s="1" t="s">
        <v>550</v>
      </c>
      <c r="D215" s="1" t="s">
        <v>5</v>
      </c>
      <c r="E215" s="1" t="s">
        <v>1647</v>
      </c>
      <c r="F215" s="2" t="s">
        <v>176</v>
      </c>
      <c r="G215" s="2" t="s">
        <v>236</v>
      </c>
      <c r="H215" s="2" t="s">
        <v>83</v>
      </c>
      <c r="I215" s="2" t="s">
        <v>1410</v>
      </c>
      <c r="J215" s="1" t="s">
        <v>217</v>
      </c>
      <c r="K215" s="2" t="s">
        <v>551</v>
      </c>
    </row>
    <row r="216" spans="1:11" x14ac:dyDescent="0.3">
      <c r="A216" s="1" t="s">
        <v>847</v>
      </c>
      <c r="B216" s="2" t="s">
        <v>1131</v>
      </c>
      <c r="C216" s="1" t="s">
        <v>552</v>
      </c>
      <c r="D216" s="1" t="s">
        <v>15</v>
      </c>
      <c r="E216" s="1" t="s">
        <v>1648</v>
      </c>
      <c r="F216" s="2" t="s">
        <v>176</v>
      </c>
      <c r="G216" s="2" t="s">
        <v>236</v>
      </c>
      <c r="H216" s="2" t="s">
        <v>67</v>
      </c>
      <c r="I216" s="2" t="s">
        <v>1411</v>
      </c>
      <c r="J216" s="1" t="s">
        <v>102</v>
      </c>
      <c r="K216" s="2" t="s">
        <v>553</v>
      </c>
    </row>
    <row r="217" spans="1:11" x14ac:dyDescent="0.3">
      <c r="A217" s="1" t="s">
        <v>848</v>
      </c>
      <c r="B217" s="2" t="s">
        <v>1132</v>
      </c>
      <c r="C217" s="1" t="s">
        <v>132</v>
      </c>
      <c r="D217" s="1" t="s">
        <v>15</v>
      </c>
      <c r="E217" s="1" t="s">
        <v>1496</v>
      </c>
      <c r="F217" s="2" t="s">
        <v>176</v>
      </c>
      <c r="G217" s="2" t="s">
        <v>236</v>
      </c>
      <c r="H217" s="2" t="s">
        <v>41</v>
      </c>
      <c r="I217" s="2" t="s">
        <v>1239</v>
      </c>
      <c r="J217" s="1" t="s">
        <v>132</v>
      </c>
      <c r="K217" s="2" t="s">
        <v>554</v>
      </c>
    </row>
    <row r="218" spans="1:11" x14ac:dyDescent="0.3">
      <c r="A218" s="1" t="s">
        <v>849</v>
      </c>
      <c r="B218" s="2" t="s">
        <v>1133</v>
      </c>
      <c r="C218" s="1" t="s">
        <v>555</v>
      </c>
      <c r="D218" s="1" t="s">
        <v>5</v>
      </c>
      <c r="E218" s="1" t="s">
        <v>1649</v>
      </c>
      <c r="F218" s="2" t="s">
        <v>176</v>
      </c>
      <c r="G218" s="2" t="s">
        <v>236</v>
      </c>
      <c r="H218" s="2" t="s">
        <v>66</v>
      </c>
      <c r="I218" s="2" t="s">
        <v>1412</v>
      </c>
      <c r="J218" s="1" t="s">
        <v>134</v>
      </c>
      <c r="K218" s="2" t="s">
        <v>556</v>
      </c>
    </row>
    <row r="219" spans="1:11" x14ac:dyDescent="0.3">
      <c r="A219" s="1" t="s">
        <v>849</v>
      </c>
      <c r="B219" s="2" t="s">
        <v>1133</v>
      </c>
      <c r="C219" s="1" t="s">
        <v>555</v>
      </c>
      <c r="D219" s="1" t="s">
        <v>5</v>
      </c>
      <c r="E219" s="1" t="s">
        <v>1649</v>
      </c>
      <c r="F219" s="2" t="s">
        <v>176</v>
      </c>
      <c r="G219" s="2" t="s">
        <v>236</v>
      </c>
      <c r="H219" s="2" t="s">
        <v>20</v>
      </c>
      <c r="I219" s="2" t="s">
        <v>1412</v>
      </c>
      <c r="J219" s="1" t="s">
        <v>262</v>
      </c>
      <c r="K219" s="2" t="s">
        <v>556</v>
      </c>
    </row>
    <row r="220" spans="1:11" x14ac:dyDescent="0.3">
      <c r="A220" s="1" t="s">
        <v>850</v>
      </c>
      <c r="B220" s="2" t="s">
        <v>1134</v>
      </c>
      <c r="C220" s="1" t="s">
        <v>223</v>
      </c>
      <c r="D220" s="1" t="s">
        <v>5</v>
      </c>
      <c r="E220" s="1" t="s">
        <v>1650</v>
      </c>
      <c r="F220" s="2" t="s">
        <v>176</v>
      </c>
      <c r="G220" s="2" t="s">
        <v>236</v>
      </c>
      <c r="H220" s="2" t="s">
        <v>83</v>
      </c>
      <c r="I220" s="2" t="s">
        <v>1413</v>
      </c>
      <c r="J220" s="1" t="s">
        <v>217</v>
      </c>
      <c r="K220" s="2" t="s">
        <v>557</v>
      </c>
    </row>
    <row r="221" spans="1:11" x14ac:dyDescent="0.3">
      <c r="A221" s="1" t="s">
        <v>851</v>
      </c>
      <c r="B221" s="2" t="s">
        <v>1135</v>
      </c>
      <c r="C221" s="1" t="s">
        <v>177</v>
      </c>
      <c r="D221" s="1" t="s">
        <v>5</v>
      </c>
      <c r="E221" s="1" t="s">
        <v>1473</v>
      </c>
      <c r="F221" s="2" t="s">
        <v>176</v>
      </c>
      <c r="G221" s="2" t="s">
        <v>236</v>
      </c>
      <c r="H221" s="2" t="s">
        <v>20</v>
      </c>
      <c r="I221" s="2" t="s">
        <v>1414</v>
      </c>
      <c r="J221" s="1" t="s">
        <v>262</v>
      </c>
      <c r="K221" s="2" t="s">
        <v>558</v>
      </c>
    </row>
    <row r="222" spans="1:11" x14ac:dyDescent="0.3">
      <c r="A222" s="1" t="s">
        <v>852</v>
      </c>
      <c r="B222" s="2" t="s">
        <v>1136</v>
      </c>
      <c r="C222" s="1" t="s">
        <v>559</v>
      </c>
      <c r="D222" s="1" t="s">
        <v>15</v>
      </c>
      <c r="E222" s="1" t="s">
        <v>1651</v>
      </c>
      <c r="F222" s="2" t="s">
        <v>176</v>
      </c>
      <c r="G222" s="2" t="s">
        <v>236</v>
      </c>
      <c r="H222" s="2" t="s">
        <v>26</v>
      </c>
      <c r="I222" s="2" t="s">
        <v>1415</v>
      </c>
      <c r="J222" s="1" t="s">
        <v>77</v>
      </c>
      <c r="K222" s="2" t="s">
        <v>560</v>
      </c>
    </row>
    <row r="223" spans="1:11" x14ac:dyDescent="0.3">
      <c r="A223" s="1" t="s">
        <v>853</v>
      </c>
      <c r="B223" s="2" t="s">
        <v>1137</v>
      </c>
      <c r="C223" s="1" t="s">
        <v>178</v>
      </c>
      <c r="D223" s="1" t="s">
        <v>15</v>
      </c>
      <c r="E223" s="1" t="s">
        <v>1652</v>
      </c>
      <c r="F223" s="2" t="s">
        <v>176</v>
      </c>
      <c r="G223" s="2" t="s">
        <v>236</v>
      </c>
      <c r="H223" s="2" t="s">
        <v>29</v>
      </c>
      <c r="I223" s="2" t="s">
        <v>1259</v>
      </c>
      <c r="J223" s="1" t="s">
        <v>155</v>
      </c>
      <c r="K223" s="2" t="s">
        <v>561</v>
      </c>
    </row>
    <row r="224" spans="1:11" x14ac:dyDescent="0.3">
      <c r="A224" s="1" t="s">
        <v>854</v>
      </c>
      <c r="B224" s="2" t="s">
        <v>1138</v>
      </c>
      <c r="C224" s="1" t="s">
        <v>562</v>
      </c>
      <c r="D224" s="1" t="s">
        <v>15</v>
      </c>
      <c r="E224" s="1" t="s">
        <v>1653</v>
      </c>
      <c r="F224" s="2" t="s">
        <v>176</v>
      </c>
      <c r="G224" s="2" t="s">
        <v>236</v>
      </c>
      <c r="H224" s="2" t="s">
        <v>28</v>
      </c>
      <c r="I224" s="2" t="s">
        <v>1276</v>
      </c>
      <c r="J224" s="1" t="s">
        <v>94</v>
      </c>
      <c r="K224" s="2" t="s">
        <v>563</v>
      </c>
    </row>
    <row r="225" spans="1:11" x14ac:dyDescent="0.3">
      <c r="A225" s="1" t="s">
        <v>855</v>
      </c>
      <c r="B225" s="2" t="s">
        <v>1139</v>
      </c>
      <c r="C225" s="1" t="s">
        <v>564</v>
      </c>
      <c r="D225" s="1" t="s">
        <v>15</v>
      </c>
      <c r="E225" s="1" t="s">
        <v>1654</v>
      </c>
      <c r="F225" s="2" t="s">
        <v>176</v>
      </c>
      <c r="G225" s="2" t="s">
        <v>236</v>
      </c>
      <c r="H225" s="2" t="s">
        <v>57</v>
      </c>
      <c r="I225" s="2" t="s">
        <v>1416</v>
      </c>
      <c r="J225" s="1" t="s">
        <v>103</v>
      </c>
      <c r="K225" s="2" t="s">
        <v>565</v>
      </c>
    </row>
    <row r="226" spans="1:11" x14ac:dyDescent="0.3">
      <c r="A226" s="1" t="s">
        <v>856</v>
      </c>
      <c r="B226" s="2" t="s">
        <v>1140</v>
      </c>
      <c r="C226" s="1" t="s">
        <v>126</v>
      </c>
      <c r="D226" s="1" t="s">
        <v>5</v>
      </c>
      <c r="E226" s="1" t="s">
        <v>1452</v>
      </c>
      <c r="F226" s="2" t="s">
        <v>176</v>
      </c>
      <c r="G226" s="2" t="s">
        <v>236</v>
      </c>
      <c r="H226" s="2" t="s">
        <v>49</v>
      </c>
      <c r="I226" s="2" t="s">
        <v>1417</v>
      </c>
      <c r="J226" s="1" t="s">
        <v>141</v>
      </c>
      <c r="K226" s="2" t="s">
        <v>566</v>
      </c>
    </row>
    <row r="227" spans="1:11" x14ac:dyDescent="0.3">
      <c r="A227" s="1" t="s">
        <v>857</v>
      </c>
      <c r="B227" s="2" t="s">
        <v>1141</v>
      </c>
      <c r="C227" s="1" t="s">
        <v>88</v>
      </c>
      <c r="D227" s="1" t="s">
        <v>5</v>
      </c>
      <c r="E227" s="1" t="s">
        <v>1655</v>
      </c>
      <c r="F227" s="2" t="s">
        <v>176</v>
      </c>
      <c r="G227" s="2" t="s">
        <v>236</v>
      </c>
      <c r="H227" s="2" t="s">
        <v>47</v>
      </c>
      <c r="I227" s="2" t="s">
        <v>1418</v>
      </c>
      <c r="J227" s="1" t="s">
        <v>275</v>
      </c>
      <c r="K227" s="2" t="s">
        <v>567</v>
      </c>
    </row>
    <row r="228" spans="1:11" x14ac:dyDescent="0.3">
      <c r="A228" s="1" t="s">
        <v>858</v>
      </c>
      <c r="B228" s="2" t="s">
        <v>1142</v>
      </c>
      <c r="C228" s="1" t="s">
        <v>179</v>
      </c>
      <c r="D228" s="1" t="s">
        <v>15</v>
      </c>
      <c r="E228" s="1" t="s">
        <v>1497</v>
      </c>
      <c r="F228" s="2" t="s">
        <v>176</v>
      </c>
      <c r="G228" s="2" t="s">
        <v>236</v>
      </c>
      <c r="H228" s="2" t="s">
        <v>62</v>
      </c>
      <c r="I228" s="2" t="s">
        <v>1419</v>
      </c>
      <c r="J228" s="1" t="s">
        <v>569</v>
      </c>
      <c r="K228" s="2" t="s">
        <v>568</v>
      </c>
    </row>
    <row r="229" spans="1:11" x14ac:dyDescent="0.3">
      <c r="A229" s="1" t="s">
        <v>859</v>
      </c>
      <c r="B229" s="2" t="s">
        <v>1143</v>
      </c>
      <c r="C229" s="1" t="s">
        <v>162</v>
      </c>
      <c r="D229" s="1" t="s">
        <v>5</v>
      </c>
      <c r="E229" s="1" t="s">
        <v>1487</v>
      </c>
      <c r="F229" s="2" t="s">
        <v>176</v>
      </c>
      <c r="G229" s="2" t="s">
        <v>236</v>
      </c>
      <c r="H229" s="2" t="s">
        <v>60</v>
      </c>
      <c r="I229" s="2" t="s">
        <v>1420</v>
      </c>
      <c r="J229" s="1" t="s">
        <v>18</v>
      </c>
      <c r="K229" s="2" t="s">
        <v>570</v>
      </c>
    </row>
    <row r="230" spans="1:11" x14ac:dyDescent="0.3">
      <c r="A230" s="1" t="s">
        <v>859</v>
      </c>
      <c r="B230" s="2" t="s">
        <v>1143</v>
      </c>
      <c r="C230" s="1" t="s">
        <v>162</v>
      </c>
      <c r="D230" s="1" t="s">
        <v>5</v>
      </c>
      <c r="E230" s="1" t="s">
        <v>1487</v>
      </c>
      <c r="F230" s="2" t="s">
        <v>176</v>
      </c>
      <c r="G230" s="2" t="s">
        <v>236</v>
      </c>
      <c r="H230" s="2" t="s">
        <v>29</v>
      </c>
      <c r="I230" s="2" t="s">
        <v>1420</v>
      </c>
      <c r="J230" s="1" t="s">
        <v>155</v>
      </c>
      <c r="K230" s="2" t="s">
        <v>570</v>
      </c>
    </row>
    <row r="231" spans="1:11" x14ac:dyDescent="0.3">
      <c r="A231" s="1" t="s">
        <v>860</v>
      </c>
      <c r="B231" s="2" t="s">
        <v>1144</v>
      </c>
      <c r="C231" s="1" t="s">
        <v>89</v>
      </c>
      <c r="D231" s="1" t="s">
        <v>15</v>
      </c>
      <c r="E231" s="1" t="s">
        <v>1438</v>
      </c>
      <c r="F231" s="2" t="s">
        <v>176</v>
      </c>
      <c r="G231" s="2" t="s">
        <v>236</v>
      </c>
      <c r="H231" s="2" t="s">
        <v>59</v>
      </c>
      <c r="I231" s="2" t="s">
        <v>1256</v>
      </c>
      <c r="J231" s="1" t="s">
        <v>8</v>
      </c>
      <c r="K231" s="2" t="s">
        <v>571</v>
      </c>
    </row>
    <row r="232" spans="1:11" x14ac:dyDescent="0.3">
      <c r="A232" s="1" t="s">
        <v>861</v>
      </c>
      <c r="B232" s="2" t="s">
        <v>1145</v>
      </c>
      <c r="C232" s="1" t="s">
        <v>210</v>
      </c>
      <c r="D232" s="1" t="s">
        <v>5</v>
      </c>
      <c r="E232" s="1" t="s">
        <v>1488</v>
      </c>
      <c r="F232" s="2" t="s">
        <v>176</v>
      </c>
      <c r="G232" s="2" t="s">
        <v>236</v>
      </c>
      <c r="H232" s="2" t="s">
        <v>58</v>
      </c>
      <c r="I232" s="2" t="s">
        <v>1421</v>
      </c>
      <c r="J232" s="1" t="s">
        <v>101</v>
      </c>
      <c r="K232" s="2" t="s">
        <v>572</v>
      </c>
    </row>
    <row r="233" spans="1:11" x14ac:dyDescent="0.3">
      <c r="A233" s="1" t="s">
        <v>862</v>
      </c>
      <c r="B233" s="2" t="s">
        <v>1146</v>
      </c>
      <c r="C233" s="1" t="s">
        <v>190</v>
      </c>
      <c r="D233" s="1" t="s">
        <v>15</v>
      </c>
      <c r="E233" s="1" t="s">
        <v>1656</v>
      </c>
      <c r="F233" s="2" t="s">
        <v>176</v>
      </c>
      <c r="G233" s="2" t="s">
        <v>236</v>
      </c>
      <c r="H233" s="2" t="s">
        <v>37</v>
      </c>
      <c r="I233" s="2" t="s">
        <v>1422</v>
      </c>
      <c r="J233" s="1" t="s">
        <v>93</v>
      </c>
      <c r="K233" s="2" t="s">
        <v>573</v>
      </c>
    </row>
    <row r="234" spans="1:11" x14ac:dyDescent="0.3">
      <c r="A234" s="1" t="s">
        <v>862</v>
      </c>
      <c r="B234" s="2" t="s">
        <v>1146</v>
      </c>
      <c r="C234" s="1" t="s">
        <v>190</v>
      </c>
      <c r="D234" s="1" t="s">
        <v>15</v>
      </c>
      <c r="E234" s="1" t="s">
        <v>1656</v>
      </c>
      <c r="F234" s="2" t="s">
        <v>176</v>
      </c>
      <c r="G234" s="2" t="s">
        <v>236</v>
      </c>
      <c r="H234" s="2" t="s">
        <v>35</v>
      </c>
      <c r="I234" s="2" t="s">
        <v>1422</v>
      </c>
      <c r="J234" s="1" t="s">
        <v>159</v>
      </c>
      <c r="K234" s="2" t="s">
        <v>573</v>
      </c>
    </row>
    <row r="235" spans="1:11" x14ac:dyDescent="0.3">
      <c r="A235" s="1" t="s">
        <v>863</v>
      </c>
      <c r="B235" s="2" t="s">
        <v>1147</v>
      </c>
      <c r="C235" s="1" t="s">
        <v>139</v>
      </c>
      <c r="D235" s="1" t="s">
        <v>5</v>
      </c>
      <c r="E235" s="1" t="s">
        <v>1456</v>
      </c>
      <c r="F235" s="2" t="s">
        <v>176</v>
      </c>
      <c r="G235" s="2" t="s">
        <v>236</v>
      </c>
      <c r="H235" s="2" t="s">
        <v>6</v>
      </c>
      <c r="I235" s="2" t="s">
        <v>1423</v>
      </c>
      <c r="J235" s="1" t="s">
        <v>175</v>
      </c>
      <c r="K235" s="2" t="s">
        <v>574</v>
      </c>
    </row>
    <row r="236" spans="1:11" x14ac:dyDescent="0.3">
      <c r="A236" s="1" t="s">
        <v>864</v>
      </c>
      <c r="B236" s="2" t="s">
        <v>1148</v>
      </c>
      <c r="C236" s="1" t="s">
        <v>191</v>
      </c>
      <c r="D236" s="1" t="s">
        <v>5</v>
      </c>
      <c r="E236" s="1" t="s">
        <v>1478</v>
      </c>
      <c r="F236" s="2" t="s">
        <v>176</v>
      </c>
      <c r="G236" s="2" t="s">
        <v>236</v>
      </c>
      <c r="H236" s="2" t="s">
        <v>19</v>
      </c>
      <c r="I236" s="2" t="s">
        <v>1424</v>
      </c>
      <c r="J236" s="1" t="s">
        <v>218</v>
      </c>
      <c r="K236" s="2" t="s">
        <v>575</v>
      </c>
    </row>
    <row r="237" spans="1:11" x14ac:dyDescent="0.3">
      <c r="A237" s="1" t="s">
        <v>865</v>
      </c>
      <c r="B237" s="2" t="s">
        <v>1149</v>
      </c>
      <c r="C237" s="1" t="s">
        <v>180</v>
      </c>
      <c r="D237" s="1" t="s">
        <v>120</v>
      </c>
      <c r="E237" s="1" t="s">
        <v>1657</v>
      </c>
      <c r="F237" s="2" t="s">
        <v>176</v>
      </c>
      <c r="G237" s="2" t="s">
        <v>236</v>
      </c>
      <c r="H237" s="2" t="s">
        <v>20</v>
      </c>
      <c r="I237" s="2" t="s">
        <v>1425</v>
      </c>
      <c r="J237" s="1" t="s">
        <v>262</v>
      </c>
      <c r="K237" s="2" t="s">
        <v>576</v>
      </c>
    </row>
    <row r="238" spans="1:11" x14ac:dyDescent="0.3">
      <c r="A238" s="1" t="s">
        <v>866</v>
      </c>
      <c r="B238" s="2" t="s">
        <v>1150</v>
      </c>
      <c r="C238" s="1" t="s">
        <v>90</v>
      </c>
      <c r="D238" s="1" t="s">
        <v>15</v>
      </c>
      <c r="E238" s="1" t="s">
        <v>1466</v>
      </c>
      <c r="F238" s="2" t="s">
        <v>176</v>
      </c>
      <c r="G238" s="2" t="s">
        <v>236</v>
      </c>
      <c r="H238" s="2" t="s">
        <v>61</v>
      </c>
      <c r="I238" s="2" t="s">
        <v>1426</v>
      </c>
      <c r="J238" s="1" t="s">
        <v>123</v>
      </c>
      <c r="K238" s="2" t="s">
        <v>577</v>
      </c>
    </row>
    <row r="239" spans="1:11" x14ac:dyDescent="0.3">
      <c r="A239" s="5" t="s">
        <v>867</v>
      </c>
      <c r="B239" s="7" t="s">
        <v>1151</v>
      </c>
      <c r="C239" s="5" t="s">
        <v>578</v>
      </c>
      <c r="D239" s="5" t="s">
        <v>15</v>
      </c>
      <c r="E239" s="5" t="s">
        <v>1658</v>
      </c>
      <c r="F239" s="6" t="s">
        <v>176</v>
      </c>
      <c r="G239" s="6" t="s">
        <v>236</v>
      </c>
      <c r="H239" s="6" t="s">
        <v>27</v>
      </c>
      <c r="I239" s="6" t="s">
        <v>1427</v>
      </c>
      <c r="J239" s="5" t="s">
        <v>85</v>
      </c>
      <c r="K239" s="6" t="s">
        <v>579</v>
      </c>
    </row>
    <row r="240" spans="1:11" x14ac:dyDescent="0.3">
      <c r="A240" s="1" t="s">
        <v>868</v>
      </c>
      <c r="B240" s="2" t="s">
        <v>1152</v>
      </c>
      <c r="C240" s="1" t="s">
        <v>169</v>
      </c>
      <c r="D240" s="1" t="s">
        <v>15</v>
      </c>
      <c r="E240" s="1" t="s">
        <v>1467</v>
      </c>
      <c r="F240" s="2" t="s">
        <v>176</v>
      </c>
      <c r="G240" s="2" t="s">
        <v>236</v>
      </c>
      <c r="H240" s="2" t="s">
        <v>59</v>
      </c>
      <c r="I240" s="2" t="s">
        <v>1428</v>
      </c>
      <c r="J240" s="1" t="s">
        <v>8</v>
      </c>
      <c r="K240" s="2" t="s">
        <v>580</v>
      </c>
    </row>
    <row r="241" spans="1:11" x14ac:dyDescent="0.3">
      <c r="A241" s="1" t="s">
        <v>869</v>
      </c>
      <c r="B241" s="2" t="s">
        <v>1153</v>
      </c>
      <c r="C241" s="1" t="s">
        <v>38</v>
      </c>
      <c r="D241" s="1" t="s">
        <v>1</v>
      </c>
      <c r="E241" s="1" t="s">
        <v>1659</v>
      </c>
      <c r="F241" s="2" t="s">
        <v>176</v>
      </c>
      <c r="G241" s="2" t="s">
        <v>236</v>
      </c>
      <c r="H241" s="2" t="s">
        <v>36</v>
      </c>
      <c r="I241" s="2"/>
      <c r="J241" s="1" t="s">
        <v>38</v>
      </c>
      <c r="K241" s="2" t="s">
        <v>582</v>
      </c>
    </row>
    <row r="242" spans="1:11" x14ac:dyDescent="0.3">
      <c r="A242" s="1" t="s">
        <v>870</v>
      </c>
      <c r="B242" s="2" t="s">
        <v>1154</v>
      </c>
      <c r="C242" s="1" t="s">
        <v>112</v>
      </c>
      <c r="D242" s="1" t="s">
        <v>1</v>
      </c>
      <c r="E242" s="1" t="s">
        <v>1692</v>
      </c>
      <c r="F242" s="2" t="s">
        <v>176</v>
      </c>
      <c r="G242" s="2" t="s">
        <v>236</v>
      </c>
      <c r="H242" s="2" t="s">
        <v>40</v>
      </c>
      <c r="I242" s="2"/>
      <c r="J242" s="1" t="s">
        <v>112</v>
      </c>
      <c r="K242" s="2" t="s">
        <v>583</v>
      </c>
    </row>
    <row r="243" spans="1:11" x14ac:dyDescent="0.3">
      <c r="A243" s="1" t="s">
        <v>871</v>
      </c>
      <c r="B243" s="2" t="s">
        <v>1155</v>
      </c>
      <c r="C243" s="1" t="s">
        <v>93</v>
      </c>
      <c r="D243" s="1" t="s">
        <v>1</v>
      </c>
      <c r="E243" s="1" t="s">
        <v>1670</v>
      </c>
      <c r="F243" s="2" t="s">
        <v>176</v>
      </c>
      <c r="G243" s="2" t="s">
        <v>236</v>
      </c>
      <c r="H243" s="2" t="s">
        <v>37</v>
      </c>
      <c r="I243" s="2"/>
      <c r="J243" s="1" t="s">
        <v>93</v>
      </c>
      <c r="K243" s="2" t="s">
        <v>584</v>
      </c>
    </row>
    <row r="244" spans="1:11" x14ac:dyDescent="0.3">
      <c r="A244" s="5" t="s">
        <v>872</v>
      </c>
      <c r="B244" s="6" t="s">
        <v>1156</v>
      </c>
      <c r="C244" s="5" t="s">
        <v>203</v>
      </c>
      <c r="D244" s="5" t="s">
        <v>1</v>
      </c>
      <c r="E244" s="5" t="s">
        <v>1696</v>
      </c>
      <c r="F244" s="6" t="s">
        <v>176</v>
      </c>
      <c r="G244" s="6" t="s">
        <v>236</v>
      </c>
      <c r="H244" s="6" t="s">
        <v>50</v>
      </c>
      <c r="I244" s="6"/>
      <c r="J244" s="5" t="s">
        <v>203</v>
      </c>
      <c r="K244" s="6" t="s">
        <v>585</v>
      </c>
    </row>
    <row r="245" spans="1:11" x14ac:dyDescent="0.3">
      <c r="A245" s="1" t="s">
        <v>873</v>
      </c>
      <c r="B245" s="2" t="s">
        <v>1157</v>
      </c>
      <c r="C245" s="1" t="s">
        <v>262</v>
      </c>
      <c r="D245" s="1" t="s">
        <v>1</v>
      </c>
      <c r="E245" s="1" t="s">
        <v>1697</v>
      </c>
      <c r="F245" s="2" t="s">
        <v>176</v>
      </c>
      <c r="G245" s="2" t="s">
        <v>236</v>
      </c>
      <c r="H245" s="2" t="s">
        <v>20</v>
      </c>
      <c r="I245" s="2"/>
      <c r="J245" s="1" t="s">
        <v>262</v>
      </c>
      <c r="K245" s="2" t="s">
        <v>586</v>
      </c>
    </row>
    <row r="246" spans="1:11" x14ac:dyDescent="0.3">
      <c r="A246" s="5" t="s">
        <v>874</v>
      </c>
      <c r="B246" s="6" t="s">
        <v>1158</v>
      </c>
      <c r="C246" s="5" t="s">
        <v>252</v>
      </c>
      <c r="D246" s="5" t="s">
        <v>1</v>
      </c>
      <c r="E246" s="5" t="s">
        <v>1698</v>
      </c>
      <c r="F246" s="6" t="s">
        <v>176</v>
      </c>
      <c r="G246" s="6" t="s">
        <v>236</v>
      </c>
      <c r="H246" s="6" t="s">
        <v>79</v>
      </c>
      <c r="I246" s="6"/>
      <c r="J246" s="5" t="s">
        <v>252</v>
      </c>
      <c r="K246" s="6" t="s">
        <v>587</v>
      </c>
    </row>
    <row r="247" spans="1:11" x14ac:dyDescent="0.3">
      <c r="A247" s="1" t="s">
        <v>875</v>
      </c>
      <c r="B247" s="2" t="s">
        <v>581</v>
      </c>
      <c r="C247" s="1" t="s">
        <v>25</v>
      </c>
      <c r="D247" s="1" t="s">
        <v>1</v>
      </c>
      <c r="E247" s="1" t="s">
        <v>1660</v>
      </c>
      <c r="F247" s="2" t="s">
        <v>176</v>
      </c>
      <c r="G247" s="2" t="s">
        <v>236</v>
      </c>
      <c r="H247" s="2" t="s">
        <v>71</v>
      </c>
      <c r="I247" s="2"/>
      <c r="J247" s="1" t="s">
        <v>25</v>
      </c>
      <c r="K247" s="2" t="s">
        <v>588</v>
      </c>
    </row>
    <row r="248" spans="1:11" x14ac:dyDescent="0.3">
      <c r="A248" s="1" t="s">
        <v>876</v>
      </c>
      <c r="B248" s="2" t="s">
        <v>1159</v>
      </c>
      <c r="C248" s="1" t="s">
        <v>31</v>
      </c>
      <c r="D248" s="1" t="s">
        <v>1</v>
      </c>
      <c r="E248" s="1" t="s">
        <v>1661</v>
      </c>
      <c r="F248" s="2" t="s">
        <v>176</v>
      </c>
      <c r="G248" s="2" t="s">
        <v>236</v>
      </c>
      <c r="H248" s="2" t="s">
        <v>24</v>
      </c>
      <c r="I248" s="2"/>
      <c r="J248" s="1" t="s">
        <v>31</v>
      </c>
      <c r="K248" s="2" t="s">
        <v>589</v>
      </c>
    </row>
    <row r="249" spans="1:11" x14ac:dyDescent="0.3">
      <c r="A249" s="1" t="s">
        <v>877</v>
      </c>
      <c r="B249" s="2" t="s">
        <v>1160</v>
      </c>
      <c r="C249" s="1" t="s">
        <v>569</v>
      </c>
      <c r="D249" s="1" t="s">
        <v>1</v>
      </c>
      <c r="E249" s="1" t="s">
        <v>1699</v>
      </c>
      <c r="F249" s="2" t="s">
        <v>176</v>
      </c>
      <c r="G249" s="2" t="s">
        <v>236</v>
      </c>
      <c r="H249" s="2" t="s">
        <v>62</v>
      </c>
      <c r="I249" s="2"/>
      <c r="J249" s="1" t="s">
        <v>569</v>
      </c>
      <c r="K249" s="2" t="s">
        <v>590</v>
      </c>
    </row>
    <row r="250" spans="1:11" x14ac:dyDescent="0.3">
      <c r="A250" s="1" t="s">
        <v>878</v>
      </c>
      <c r="B250" s="2" t="s">
        <v>1161</v>
      </c>
      <c r="C250" s="1" t="s">
        <v>45</v>
      </c>
      <c r="D250" s="1" t="s">
        <v>1</v>
      </c>
      <c r="E250" s="1" t="s">
        <v>1662</v>
      </c>
      <c r="F250" s="2" t="s">
        <v>176</v>
      </c>
      <c r="G250" s="2" t="s">
        <v>236</v>
      </c>
      <c r="H250" s="2" t="s">
        <v>56</v>
      </c>
      <c r="I250" s="2"/>
      <c r="J250" s="1" t="s">
        <v>45</v>
      </c>
      <c r="K250" s="2" t="s">
        <v>591</v>
      </c>
    </row>
    <row r="251" spans="1:11" x14ac:dyDescent="0.3">
      <c r="A251" s="1" t="s">
        <v>879</v>
      </c>
      <c r="B251" s="2" t="s">
        <v>1162</v>
      </c>
      <c r="C251" s="1" t="s">
        <v>130</v>
      </c>
      <c r="D251" s="1" t="s">
        <v>1</v>
      </c>
      <c r="E251" s="1" t="s">
        <v>1677</v>
      </c>
      <c r="F251" s="2" t="s">
        <v>176</v>
      </c>
      <c r="G251" s="2" t="s">
        <v>236</v>
      </c>
      <c r="H251" s="2" t="s">
        <v>54</v>
      </c>
      <c r="I251" s="2"/>
      <c r="J251" s="1" t="s">
        <v>130</v>
      </c>
      <c r="K251" s="2" t="s">
        <v>592</v>
      </c>
    </row>
    <row r="252" spans="1:11" x14ac:dyDescent="0.3">
      <c r="A252" s="1" t="s">
        <v>880</v>
      </c>
      <c r="B252" s="2" t="s">
        <v>1163</v>
      </c>
      <c r="C252" s="1" t="s">
        <v>72</v>
      </c>
      <c r="D252" s="1" t="s">
        <v>1</v>
      </c>
      <c r="E252" s="1" t="s">
        <v>1671</v>
      </c>
      <c r="F252" s="2" t="s">
        <v>176</v>
      </c>
      <c r="G252" s="2" t="s">
        <v>236</v>
      </c>
      <c r="H252" s="2" t="s">
        <v>53</v>
      </c>
      <c r="I252" s="2"/>
      <c r="J252" s="1" t="s">
        <v>72</v>
      </c>
      <c r="K252" s="2" t="s">
        <v>593</v>
      </c>
    </row>
    <row r="253" spans="1:11" x14ac:dyDescent="0.3">
      <c r="A253" s="1" t="s">
        <v>881</v>
      </c>
      <c r="B253" s="2" t="s">
        <v>1164</v>
      </c>
      <c r="C253" s="1" t="s">
        <v>101</v>
      </c>
      <c r="D253" s="1" t="s">
        <v>1</v>
      </c>
      <c r="E253" s="1" t="s">
        <v>1700</v>
      </c>
      <c r="F253" s="2" t="s">
        <v>176</v>
      </c>
      <c r="G253" s="2" t="s">
        <v>236</v>
      </c>
      <c r="H253" s="2" t="s">
        <v>58</v>
      </c>
      <c r="I253" s="2"/>
      <c r="J253" s="1" t="s">
        <v>101</v>
      </c>
      <c r="K253" s="2" t="s">
        <v>594</v>
      </c>
    </row>
    <row r="254" spans="1:11" x14ac:dyDescent="0.3">
      <c r="A254" s="1" t="s">
        <v>882</v>
      </c>
      <c r="B254" s="2" t="s">
        <v>1165</v>
      </c>
      <c r="C254" s="1" t="s">
        <v>152</v>
      </c>
      <c r="D254" s="1" t="s">
        <v>1</v>
      </c>
      <c r="E254" s="1" t="s">
        <v>1688</v>
      </c>
      <c r="F254" s="2" t="s">
        <v>176</v>
      </c>
      <c r="G254" s="2" t="s">
        <v>236</v>
      </c>
      <c r="H254" s="2" t="s">
        <v>30</v>
      </c>
      <c r="I254" s="2"/>
      <c r="J254" s="1" t="s">
        <v>152</v>
      </c>
      <c r="K254" s="2" t="s">
        <v>595</v>
      </c>
    </row>
    <row r="255" spans="1:11" x14ac:dyDescent="0.3">
      <c r="A255" s="1" t="s">
        <v>883</v>
      </c>
      <c r="B255" s="2" t="s">
        <v>1166</v>
      </c>
      <c r="C255" s="1" t="s">
        <v>134</v>
      </c>
      <c r="D255" s="1" t="s">
        <v>1</v>
      </c>
      <c r="E255" s="1" t="s">
        <v>1678</v>
      </c>
      <c r="F255" s="2" t="s">
        <v>176</v>
      </c>
      <c r="G255" s="2" t="s">
        <v>236</v>
      </c>
      <c r="H255" s="2" t="s">
        <v>66</v>
      </c>
      <c r="I255" s="2"/>
      <c r="J255" s="1" t="s">
        <v>134</v>
      </c>
      <c r="K255" s="2" t="s">
        <v>596</v>
      </c>
    </row>
    <row r="256" spans="1:11" x14ac:dyDescent="0.3">
      <c r="A256" s="1" t="s">
        <v>884</v>
      </c>
      <c r="B256" s="2" t="s">
        <v>1167</v>
      </c>
      <c r="C256" s="1" t="s">
        <v>102</v>
      </c>
      <c r="D256" s="1" t="s">
        <v>1</v>
      </c>
      <c r="E256" s="1" t="s">
        <v>1701</v>
      </c>
      <c r="F256" s="2" t="s">
        <v>176</v>
      </c>
      <c r="G256" s="2" t="s">
        <v>236</v>
      </c>
      <c r="H256" s="2" t="s">
        <v>67</v>
      </c>
      <c r="I256" s="2"/>
      <c r="J256" s="1" t="s">
        <v>102</v>
      </c>
      <c r="K256" s="2" t="s">
        <v>597</v>
      </c>
    </row>
    <row r="257" spans="1:11" x14ac:dyDescent="0.3">
      <c r="A257" s="1" t="s">
        <v>885</v>
      </c>
      <c r="B257" s="2" t="s">
        <v>1168</v>
      </c>
      <c r="C257" s="1" t="s">
        <v>103</v>
      </c>
      <c r="D257" s="1" t="s">
        <v>1</v>
      </c>
      <c r="E257" s="1" t="s">
        <v>1683</v>
      </c>
      <c r="F257" s="2" t="s">
        <v>176</v>
      </c>
      <c r="G257" s="2" t="s">
        <v>236</v>
      </c>
      <c r="H257" s="2" t="s">
        <v>57</v>
      </c>
      <c r="I257" s="2"/>
      <c r="J257" s="1" t="s">
        <v>103</v>
      </c>
      <c r="K257" s="2" t="s">
        <v>598</v>
      </c>
    </row>
    <row r="258" spans="1:11" x14ac:dyDescent="0.3">
      <c r="A258" s="1" t="s">
        <v>886</v>
      </c>
      <c r="B258" s="2" t="s">
        <v>1169</v>
      </c>
      <c r="C258" s="1" t="s">
        <v>52</v>
      </c>
      <c r="D258" s="1" t="s">
        <v>1</v>
      </c>
      <c r="E258" s="1" t="s">
        <v>1663</v>
      </c>
      <c r="F258" s="2" t="s">
        <v>176</v>
      </c>
      <c r="G258" s="2" t="s">
        <v>236</v>
      </c>
      <c r="H258" s="2" t="s">
        <v>55</v>
      </c>
      <c r="I258" s="2"/>
      <c r="J258" s="1" t="s">
        <v>52</v>
      </c>
      <c r="K258" s="2" t="s">
        <v>599</v>
      </c>
    </row>
    <row r="259" spans="1:11" x14ac:dyDescent="0.3">
      <c r="A259" s="1" t="s">
        <v>887</v>
      </c>
      <c r="B259" s="2" t="s">
        <v>1170</v>
      </c>
      <c r="C259" s="1" t="s">
        <v>10</v>
      </c>
      <c r="D259" s="1" t="s">
        <v>1</v>
      </c>
      <c r="E259" s="1" t="s">
        <v>1664</v>
      </c>
      <c r="F259" s="2" t="s">
        <v>176</v>
      </c>
      <c r="G259" s="2" t="s">
        <v>236</v>
      </c>
      <c r="H259" s="2" t="s">
        <v>12</v>
      </c>
      <c r="I259" s="2"/>
      <c r="J259" s="1" t="s">
        <v>10</v>
      </c>
      <c r="K259" s="2" t="s">
        <v>600</v>
      </c>
    </row>
    <row r="260" spans="1:11" x14ac:dyDescent="0.3">
      <c r="A260" s="1" t="s">
        <v>888</v>
      </c>
      <c r="B260" s="2" t="s">
        <v>1171</v>
      </c>
      <c r="C260" s="1" t="s">
        <v>173</v>
      </c>
      <c r="D260" s="1" t="s">
        <v>1</v>
      </c>
      <c r="E260" s="1" t="s">
        <v>1702</v>
      </c>
      <c r="F260" s="2" t="s">
        <v>176</v>
      </c>
      <c r="G260" s="2" t="s">
        <v>236</v>
      </c>
      <c r="H260" s="2" t="s">
        <v>22</v>
      </c>
      <c r="I260" s="2"/>
      <c r="J260" s="1" t="s">
        <v>173</v>
      </c>
      <c r="K260" s="2" t="s">
        <v>601</v>
      </c>
    </row>
    <row r="261" spans="1:11" x14ac:dyDescent="0.3">
      <c r="A261" s="1" t="s">
        <v>889</v>
      </c>
      <c r="B261" s="2" t="s">
        <v>1172</v>
      </c>
      <c r="C261" s="1" t="s">
        <v>141</v>
      </c>
      <c r="D261" s="1" t="s">
        <v>1</v>
      </c>
      <c r="E261" s="1" t="s">
        <v>1680</v>
      </c>
      <c r="F261" s="2" t="s">
        <v>176</v>
      </c>
      <c r="G261" s="2" t="s">
        <v>236</v>
      </c>
      <c r="H261" s="2" t="s">
        <v>49</v>
      </c>
      <c r="I261" s="2"/>
      <c r="J261" s="1" t="s">
        <v>141</v>
      </c>
      <c r="K261" s="2" t="s">
        <v>602</v>
      </c>
    </row>
    <row r="262" spans="1:11" x14ac:dyDescent="0.3">
      <c r="A262" s="1" t="s">
        <v>890</v>
      </c>
      <c r="B262" s="2" t="s">
        <v>1173</v>
      </c>
      <c r="C262" s="1" t="s">
        <v>77</v>
      </c>
      <c r="D262" s="1" t="s">
        <v>1</v>
      </c>
      <c r="E262" s="1" t="s">
        <v>1672</v>
      </c>
      <c r="F262" s="2" t="s">
        <v>176</v>
      </c>
      <c r="G262" s="2" t="s">
        <v>236</v>
      </c>
      <c r="H262" s="2" t="s">
        <v>26</v>
      </c>
      <c r="I262" s="2"/>
      <c r="J262" s="1" t="s">
        <v>77</v>
      </c>
      <c r="K262" s="2" t="s">
        <v>603</v>
      </c>
    </row>
    <row r="263" spans="1:11" x14ac:dyDescent="0.3">
      <c r="A263" s="1" t="s">
        <v>891</v>
      </c>
      <c r="B263" s="2" t="s">
        <v>1174</v>
      </c>
      <c r="C263" s="1" t="s">
        <v>94</v>
      </c>
      <c r="D263" s="1" t="s">
        <v>1</v>
      </c>
      <c r="E263" s="1" t="s">
        <v>1673</v>
      </c>
      <c r="F263" s="2" t="s">
        <v>176</v>
      </c>
      <c r="G263" s="2" t="s">
        <v>236</v>
      </c>
      <c r="H263" s="2" t="s">
        <v>28</v>
      </c>
      <c r="I263" s="2"/>
      <c r="J263" s="1" t="s">
        <v>94</v>
      </c>
      <c r="K263" s="2" t="s">
        <v>604</v>
      </c>
    </row>
    <row r="264" spans="1:11" x14ac:dyDescent="0.3">
      <c r="A264" s="1" t="s">
        <v>892</v>
      </c>
      <c r="B264" s="2" t="s">
        <v>1175</v>
      </c>
      <c r="C264" s="1" t="s">
        <v>217</v>
      </c>
      <c r="D264" s="1" t="s">
        <v>1</v>
      </c>
      <c r="E264" s="1" t="s">
        <v>1690</v>
      </c>
      <c r="F264" s="2" t="s">
        <v>176</v>
      </c>
      <c r="G264" s="2" t="s">
        <v>236</v>
      </c>
      <c r="H264" s="2" t="s">
        <v>83</v>
      </c>
      <c r="I264" s="2"/>
      <c r="J264" s="1" t="s">
        <v>217</v>
      </c>
      <c r="K264" s="2" t="s">
        <v>605</v>
      </c>
    </row>
    <row r="265" spans="1:11" x14ac:dyDescent="0.3">
      <c r="A265" s="1" t="s">
        <v>893</v>
      </c>
      <c r="B265" s="2" t="s">
        <v>1176</v>
      </c>
      <c r="C265" s="1" t="s">
        <v>8</v>
      </c>
      <c r="D265" s="1" t="s">
        <v>1</v>
      </c>
      <c r="E265" s="1" t="s">
        <v>1665</v>
      </c>
      <c r="F265" s="2" t="s">
        <v>176</v>
      </c>
      <c r="G265" s="2" t="s">
        <v>236</v>
      </c>
      <c r="H265" s="2" t="s">
        <v>59</v>
      </c>
      <c r="I265" s="2"/>
      <c r="J265" s="1" t="s">
        <v>8</v>
      </c>
      <c r="K265" s="2" t="s">
        <v>606</v>
      </c>
    </row>
    <row r="266" spans="1:11" x14ac:dyDescent="0.3">
      <c r="A266" s="1" t="s">
        <v>894</v>
      </c>
      <c r="B266" s="2" t="s">
        <v>1177</v>
      </c>
      <c r="C266" s="1" t="s">
        <v>18</v>
      </c>
      <c r="D266" s="1" t="s">
        <v>1</v>
      </c>
      <c r="E266" s="1" t="s">
        <v>1666</v>
      </c>
      <c r="F266" s="2" t="s">
        <v>176</v>
      </c>
      <c r="G266" s="2" t="s">
        <v>236</v>
      </c>
      <c r="H266" s="2" t="s">
        <v>60</v>
      </c>
      <c r="I266" s="2"/>
      <c r="J266" s="1" t="s">
        <v>18</v>
      </c>
      <c r="K266" s="2" t="s">
        <v>607</v>
      </c>
    </row>
    <row r="267" spans="1:11" x14ac:dyDescent="0.3">
      <c r="A267" s="1" t="s">
        <v>895</v>
      </c>
      <c r="B267" s="2" t="s">
        <v>1178</v>
      </c>
      <c r="C267" s="1" t="s">
        <v>146</v>
      </c>
      <c r="D267" s="1" t="s">
        <v>1</v>
      </c>
      <c r="E267" s="1" t="s">
        <v>1681</v>
      </c>
      <c r="F267" s="2" t="s">
        <v>176</v>
      </c>
      <c r="G267" s="2" t="s">
        <v>236</v>
      </c>
      <c r="H267" s="2" t="s">
        <v>33</v>
      </c>
      <c r="I267" s="2"/>
      <c r="J267" s="1" t="s">
        <v>146</v>
      </c>
      <c r="K267" s="2" t="s">
        <v>608</v>
      </c>
    </row>
    <row r="268" spans="1:11" x14ac:dyDescent="0.3">
      <c r="A268" s="1" t="s">
        <v>896</v>
      </c>
      <c r="B268" s="2" t="s">
        <v>1179</v>
      </c>
      <c r="C268" s="1" t="s">
        <v>145</v>
      </c>
      <c r="D268" s="1" t="s">
        <v>1</v>
      </c>
      <c r="E268" s="1" t="s">
        <v>1682</v>
      </c>
      <c r="F268" s="2" t="s">
        <v>176</v>
      </c>
      <c r="G268" s="2" t="s">
        <v>236</v>
      </c>
      <c r="H268" s="2" t="s">
        <v>21</v>
      </c>
      <c r="I268" s="2"/>
      <c r="J268" s="1" t="s">
        <v>145</v>
      </c>
      <c r="K268" s="2" t="s">
        <v>609</v>
      </c>
    </row>
    <row r="269" spans="1:11" x14ac:dyDescent="0.3">
      <c r="A269" s="1" t="s">
        <v>897</v>
      </c>
      <c r="B269" s="2" t="s">
        <v>1180</v>
      </c>
      <c r="C269" s="1" t="s">
        <v>115</v>
      </c>
      <c r="D269" s="1" t="s">
        <v>1</v>
      </c>
      <c r="E269" s="1" t="s">
        <v>1674</v>
      </c>
      <c r="F269" s="2" t="s">
        <v>176</v>
      </c>
      <c r="G269" s="2" t="s">
        <v>236</v>
      </c>
      <c r="H269" s="2" t="s">
        <v>44</v>
      </c>
      <c r="I269" s="2"/>
      <c r="J269" s="1" t="s">
        <v>115</v>
      </c>
      <c r="K269" s="2" t="s">
        <v>610</v>
      </c>
    </row>
    <row r="270" spans="1:11" x14ac:dyDescent="0.3">
      <c r="A270" s="1" t="s">
        <v>898</v>
      </c>
      <c r="B270" s="2" t="s">
        <v>1181</v>
      </c>
      <c r="C270" s="1" t="s">
        <v>175</v>
      </c>
      <c r="D270" s="1" t="s">
        <v>1</v>
      </c>
      <c r="E270" s="1" t="s">
        <v>1703</v>
      </c>
      <c r="F270" s="2" t="s">
        <v>176</v>
      </c>
      <c r="G270" s="2" t="s">
        <v>236</v>
      </c>
      <c r="H270" s="2" t="s">
        <v>6</v>
      </c>
      <c r="I270" s="2"/>
      <c r="J270" s="1" t="s">
        <v>175</v>
      </c>
      <c r="K270" s="2" t="s">
        <v>611</v>
      </c>
    </row>
    <row r="271" spans="1:11" x14ac:dyDescent="0.3">
      <c r="A271" s="1" t="s">
        <v>899</v>
      </c>
      <c r="B271" s="2" t="s">
        <v>1182</v>
      </c>
      <c r="C271" s="1" t="s">
        <v>275</v>
      </c>
      <c r="D271" s="1" t="s">
        <v>1</v>
      </c>
      <c r="E271" s="1" t="s">
        <v>1704</v>
      </c>
      <c r="F271" s="2" t="s">
        <v>176</v>
      </c>
      <c r="G271" s="2" t="s">
        <v>236</v>
      </c>
      <c r="H271" s="2" t="s">
        <v>47</v>
      </c>
      <c r="I271" s="2"/>
      <c r="J271" s="1" t="s">
        <v>275</v>
      </c>
      <c r="K271" s="2" t="s">
        <v>612</v>
      </c>
    </row>
    <row r="272" spans="1:11" x14ac:dyDescent="0.3">
      <c r="A272" s="1" t="s">
        <v>900</v>
      </c>
      <c r="B272" s="2" t="s">
        <v>1183</v>
      </c>
      <c r="C272" s="1" t="s">
        <v>42</v>
      </c>
      <c r="D272" s="1" t="s">
        <v>1</v>
      </c>
      <c r="E272" s="1" t="s">
        <v>1667</v>
      </c>
      <c r="F272" s="2" t="s">
        <v>176</v>
      </c>
      <c r="G272" s="2" t="s">
        <v>236</v>
      </c>
      <c r="H272" s="2" t="s">
        <v>48</v>
      </c>
      <c r="I272" s="2"/>
      <c r="J272" s="1" t="s">
        <v>42</v>
      </c>
      <c r="K272" s="2" t="s">
        <v>613</v>
      </c>
    </row>
    <row r="273" spans="1:11" x14ac:dyDescent="0.3">
      <c r="A273" s="1" t="s">
        <v>901</v>
      </c>
      <c r="B273" s="2" t="s">
        <v>1184</v>
      </c>
      <c r="C273" s="1" t="s">
        <v>65</v>
      </c>
      <c r="D273" s="1" t="s">
        <v>1</v>
      </c>
      <c r="E273" s="1" t="s">
        <v>1668</v>
      </c>
      <c r="F273" s="2" t="s">
        <v>176</v>
      </c>
      <c r="G273" s="2" t="s">
        <v>236</v>
      </c>
      <c r="H273" s="2" t="s">
        <v>16</v>
      </c>
      <c r="I273" s="2"/>
      <c r="J273" s="1" t="s">
        <v>65</v>
      </c>
      <c r="K273" s="2" t="s">
        <v>614</v>
      </c>
    </row>
    <row r="274" spans="1:11" x14ac:dyDescent="0.3">
      <c r="A274" s="1" t="s">
        <v>902</v>
      </c>
      <c r="B274" s="2" t="s">
        <v>1185</v>
      </c>
      <c r="C274" s="1" t="s">
        <v>187</v>
      </c>
      <c r="D274" s="1" t="s">
        <v>1</v>
      </c>
      <c r="E274" s="1" t="s">
        <v>1686</v>
      </c>
      <c r="F274" s="2" t="s">
        <v>176</v>
      </c>
      <c r="G274" s="2" t="s">
        <v>236</v>
      </c>
      <c r="H274" s="2" t="s">
        <v>13</v>
      </c>
      <c r="I274" s="2"/>
      <c r="J274" s="1" t="s">
        <v>187</v>
      </c>
      <c r="K274" s="2" t="s">
        <v>615</v>
      </c>
    </row>
    <row r="275" spans="1:11" x14ac:dyDescent="0.3">
      <c r="A275" s="1" t="s">
        <v>903</v>
      </c>
      <c r="B275" s="2" t="s">
        <v>1186</v>
      </c>
      <c r="C275" s="1" t="s">
        <v>155</v>
      </c>
      <c r="D275" s="1" t="s">
        <v>1</v>
      </c>
      <c r="E275" s="1" t="s">
        <v>1684</v>
      </c>
      <c r="F275" s="2" t="s">
        <v>176</v>
      </c>
      <c r="G275" s="2" t="s">
        <v>236</v>
      </c>
      <c r="H275" s="2" t="s">
        <v>29</v>
      </c>
      <c r="I275" s="2"/>
      <c r="J275" s="1" t="s">
        <v>155</v>
      </c>
      <c r="K275" s="2" t="s">
        <v>616</v>
      </c>
    </row>
    <row r="276" spans="1:11" x14ac:dyDescent="0.3">
      <c r="A276" s="1" t="s">
        <v>904</v>
      </c>
      <c r="B276" s="2" t="s">
        <v>1187</v>
      </c>
      <c r="C276" s="1" t="s">
        <v>168</v>
      </c>
      <c r="D276" s="1" t="s">
        <v>1</v>
      </c>
      <c r="E276" s="1" t="s">
        <v>1687</v>
      </c>
      <c r="F276" s="2" t="s">
        <v>176</v>
      </c>
      <c r="G276" s="2" t="s">
        <v>236</v>
      </c>
      <c r="H276" s="2" t="s">
        <v>9</v>
      </c>
      <c r="I276" s="2"/>
      <c r="J276" s="1" t="s">
        <v>168</v>
      </c>
      <c r="K276" s="2" t="s">
        <v>617</v>
      </c>
    </row>
    <row r="277" spans="1:11" x14ac:dyDescent="0.3">
      <c r="A277" s="1" t="s">
        <v>905</v>
      </c>
      <c r="B277" s="2" t="s">
        <v>639</v>
      </c>
      <c r="C277" s="1" t="s">
        <v>267</v>
      </c>
      <c r="D277" s="1" t="s">
        <v>1</v>
      </c>
      <c r="E277" s="1" t="s">
        <v>1705</v>
      </c>
      <c r="F277" s="2" t="s">
        <v>176</v>
      </c>
      <c r="G277" s="2" t="s">
        <v>236</v>
      </c>
      <c r="H277" s="2" t="s">
        <v>14</v>
      </c>
      <c r="I277" s="2"/>
      <c r="J277" s="1" t="s">
        <v>267</v>
      </c>
      <c r="K277" s="2" t="s">
        <v>618</v>
      </c>
    </row>
    <row r="278" spans="1:11" x14ac:dyDescent="0.3">
      <c r="A278" s="5" t="s">
        <v>906</v>
      </c>
      <c r="B278" s="6" t="s">
        <v>1188</v>
      </c>
      <c r="C278" s="5" t="s">
        <v>108</v>
      </c>
      <c r="D278" s="5" t="s">
        <v>1</v>
      </c>
      <c r="E278" s="5" t="s">
        <v>1685</v>
      </c>
      <c r="F278" s="6" t="s">
        <v>176</v>
      </c>
      <c r="G278" s="6" t="s">
        <v>236</v>
      </c>
      <c r="H278" s="6" t="s">
        <v>43</v>
      </c>
      <c r="I278" s="6"/>
      <c r="J278" s="5" t="s">
        <v>108</v>
      </c>
      <c r="K278" s="6" t="s">
        <v>619</v>
      </c>
    </row>
    <row r="279" spans="1:11" x14ac:dyDescent="0.3">
      <c r="A279" s="1" t="s">
        <v>907</v>
      </c>
      <c r="B279" s="2" t="s">
        <v>1189</v>
      </c>
      <c r="C279" s="1" t="s">
        <v>142</v>
      </c>
      <c r="D279" s="1" t="s">
        <v>1</v>
      </c>
      <c r="E279" s="1" t="s">
        <v>1706</v>
      </c>
      <c r="F279" s="2" t="s">
        <v>176</v>
      </c>
      <c r="G279" s="2" t="s">
        <v>236</v>
      </c>
      <c r="H279" s="2" t="s">
        <v>23</v>
      </c>
      <c r="I279" s="2"/>
      <c r="J279" s="1" t="s">
        <v>142</v>
      </c>
      <c r="K279" s="2" t="s">
        <v>620</v>
      </c>
    </row>
    <row r="280" spans="1:11" x14ac:dyDescent="0.3">
      <c r="A280" s="1" t="s">
        <v>908</v>
      </c>
      <c r="B280" s="2" t="s">
        <v>1190</v>
      </c>
      <c r="C280" s="1" t="s">
        <v>123</v>
      </c>
      <c r="D280" s="1" t="s">
        <v>1</v>
      </c>
      <c r="E280" s="1" t="s">
        <v>1675</v>
      </c>
      <c r="F280" s="2" t="s">
        <v>176</v>
      </c>
      <c r="G280" s="2" t="s">
        <v>236</v>
      </c>
      <c r="H280" s="2" t="s">
        <v>61</v>
      </c>
      <c r="I280" s="2"/>
      <c r="J280" s="1" t="s">
        <v>123</v>
      </c>
      <c r="K280" s="2" t="s">
        <v>621</v>
      </c>
    </row>
    <row r="281" spans="1:11" x14ac:dyDescent="0.3">
      <c r="A281" s="1" t="s">
        <v>909</v>
      </c>
      <c r="B281" s="2" t="s">
        <v>1191</v>
      </c>
      <c r="C281" s="1" t="s">
        <v>159</v>
      </c>
      <c r="D281" s="1" t="s">
        <v>1</v>
      </c>
      <c r="E281" s="1" t="s">
        <v>1707</v>
      </c>
      <c r="F281" s="2" t="s">
        <v>176</v>
      </c>
      <c r="G281" s="2" t="s">
        <v>236</v>
      </c>
      <c r="H281" s="2" t="s">
        <v>35</v>
      </c>
      <c r="I281" s="2"/>
      <c r="J281" s="1" t="s">
        <v>159</v>
      </c>
      <c r="K281" s="2" t="s">
        <v>622</v>
      </c>
    </row>
    <row r="282" spans="1:11" x14ac:dyDescent="0.3">
      <c r="A282" s="5" t="s">
        <v>910</v>
      </c>
      <c r="B282" s="7" t="s">
        <v>1192</v>
      </c>
      <c r="C282" s="5" t="s">
        <v>85</v>
      </c>
      <c r="D282" s="5" t="s">
        <v>1</v>
      </c>
      <c r="E282" s="5" t="s">
        <v>1669</v>
      </c>
      <c r="F282" s="6" t="s">
        <v>176</v>
      </c>
      <c r="G282" s="6" t="s">
        <v>236</v>
      </c>
      <c r="H282" s="6" t="s">
        <v>27</v>
      </c>
      <c r="I282" s="6"/>
      <c r="J282" s="5" t="s">
        <v>85</v>
      </c>
      <c r="K282" s="6" t="s">
        <v>623</v>
      </c>
    </row>
    <row r="283" spans="1:11" x14ac:dyDescent="0.3">
      <c r="A283" s="1" t="s">
        <v>911</v>
      </c>
      <c r="B283" s="2" t="s">
        <v>1193</v>
      </c>
      <c r="C283" s="1" t="s">
        <v>248</v>
      </c>
      <c r="D283" s="1" t="s">
        <v>1</v>
      </c>
      <c r="E283" s="1" t="s">
        <v>1708</v>
      </c>
      <c r="F283" s="2" t="s">
        <v>176</v>
      </c>
      <c r="G283" s="2" t="s">
        <v>236</v>
      </c>
      <c r="H283" s="2" t="s">
        <v>46</v>
      </c>
      <c r="I283" s="2"/>
      <c r="J283" s="1" t="s">
        <v>248</v>
      </c>
      <c r="K283" s="2" t="s">
        <v>624</v>
      </c>
    </row>
    <row r="284" spans="1:11" x14ac:dyDescent="0.3">
      <c r="A284" s="1" t="s">
        <v>912</v>
      </c>
      <c r="B284" s="2" t="s">
        <v>1194</v>
      </c>
      <c r="C284" s="1" t="s">
        <v>227</v>
      </c>
      <c r="D284" s="1" t="s">
        <v>1</v>
      </c>
      <c r="E284" s="1" t="s">
        <v>1693</v>
      </c>
      <c r="F284" s="2" t="s">
        <v>176</v>
      </c>
      <c r="G284" s="2" t="s">
        <v>236</v>
      </c>
      <c r="H284" s="2" t="s">
        <v>70</v>
      </c>
      <c r="I284" s="2"/>
      <c r="J284" s="1" t="s">
        <v>227</v>
      </c>
      <c r="K284" s="2" t="s">
        <v>625</v>
      </c>
    </row>
    <row r="285" spans="1:11" x14ac:dyDescent="0.3">
      <c r="A285" s="1" t="s">
        <v>913</v>
      </c>
      <c r="B285" s="2" t="s">
        <v>1195</v>
      </c>
      <c r="C285" s="1" t="s">
        <v>379</v>
      </c>
      <c r="D285" s="1" t="s">
        <v>1</v>
      </c>
      <c r="E285" s="1" t="s">
        <v>1709</v>
      </c>
      <c r="F285" s="2" t="s">
        <v>176</v>
      </c>
      <c r="G285" s="2" t="s">
        <v>236</v>
      </c>
      <c r="H285" s="2" t="s">
        <v>73</v>
      </c>
      <c r="I285" s="2"/>
      <c r="J285" s="1" t="s">
        <v>379</v>
      </c>
      <c r="K285" s="2" t="s">
        <v>626</v>
      </c>
    </row>
    <row r="286" spans="1:11" x14ac:dyDescent="0.3">
      <c r="A286" s="1" t="s">
        <v>914</v>
      </c>
      <c r="B286" s="2" t="s">
        <v>637</v>
      </c>
      <c r="C286" s="1" t="s">
        <v>86</v>
      </c>
      <c r="D286" s="1" t="s">
        <v>1</v>
      </c>
      <c r="E286" s="1" t="s">
        <v>1676</v>
      </c>
      <c r="F286" s="2" t="s">
        <v>176</v>
      </c>
      <c r="G286" s="2" t="s">
        <v>236</v>
      </c>
      <c r="H286" s="2" t="s">
        <v>63</v>
      </c>
      <c r="I286" s="2"/>
      <c r="J286" s="1" t="s">
        <v>86</v>
      </c>
      <c r="K286" s="2" t="s">
        <v>627</v>
      </c>
    </row>
    <row r="287" spans="1:11" x14ac:dyDescent="0.3">
      <c r="A287" s="5" t="s">
        <v>915</v>
      </c>
      <c r="B287" s="6" t="s">
        <v>1196</v>
      </c>
      <c r="C287" s="5" t="s">
        <v>136</v>
      </c>
      <c r="D287" s="5" t="s">
        <v>1</v>
      </c>
      <c r="E287" s="5" t="s">
        <v>1710</v>
      </c>
      <c r="F287" s="6" t="s">
        <v>176</v>
      </c>
      <c r="G287" s="6" t="s">
        <v>236</v>
      </c>
      <c r="H287" s="6" t="s">
        <v>11</v>
      </c>
      <c r="I287" s="6"/>
      <c r="J287" s="5" t="s">
        <v>136</v>
      </c>
      <c r="K287" s="6" t="s">
        <v>628</v>
      </c>
    </row>
    <row r="288" spans="1:11" x14ac:dyDescent="0.3">
      <c r="A288" s="1" t="s">
        <v>916</v>
      </c>
      <c r="B288" s="2" t="s">
        <v>1197</v>
      </c>
      <c r="C288" s="1" t="s">
        <v>201</v>
      </c>
      <c r="D288" s="1" t="s">
        <v>1</v>
      </c>
      <c r="E288" s="1" t="s">
        <v>1694</v>
      </c>
      <c r="F288" s="2" t="s">
        <v>176</v>
      </c>
      <c r="G288" s="2" t="s">
        <v>236</v>
      </c>
      <c r="H288" s="2" t="s">
        <v>17</v>
      </c>
      <c r="I288" s="2"/>
      <c r="J288" s="1" t="s">
        <v>201</v>
      </c>
      <c r="K288" s="2" t="s">
        <v>629</v>
      </c>
    </row>
    <row r="289" spans="1:11" x14ac:dyDescent="0.3">
      <c r="A289" s="1" t="s">
        <v>917</v>
      </c>
      <c r="B289" s="2" t="s">
        <v>1198</v>
      </c>
      <c r="C289" s="1" t="s">
        <v>228</v>
      </c>
      <c r="D289" s="1" t="s">
        <v>1</v>
      </c>
      <c r="E289" s="1" t="s">
        <v>1695</v>
      </c>
      <c r="F289" s="2" t="s">
        <v>176</v>
      </c>
      <c r="G289" s="2" t="s">
        <v>236</v>
      </c>
      <c r="H289" s="2" t="s">
        <v>7</v>
      </c>
      <c r="I289" s="2"/>
      <c r="J289" s="1" t="s">
        <v>228</v>
      </c>
      <c r="K289" s="2" t="s">
        <v>630</v>
      </c>
    </row>
    <row r="290" spans="1:11" x14ac:dyDescent="0.3">
      <c r="A290" s="1" t="s">
        <v>918</v>
      </c>
      <c r="B290" s="2" t="s">
        <v>1199</v>
      </c>
      <c r="C290" s="1" t="s">
        <v>132</v>
      </c>
      <c r="D290" s="1" t="s">
        <v>1</v>
      </c>
      <c r="E290" s="1" t="s">
        <v>1679</v>
      </c>
      <c r="F290" s="2" t="s">
        <v>176</v>
      </c>
      <c r="G290" s="2" t="s">
        <v>236</v>
      </c>
      <c r="H290" s="2" t="s">
        <v>41</v>
      </c>
      <c r="I290" s="2"/>
      <c r="J290" s="1" t="s">
        <v>132</v>
      </c>
      <c r="K290" s="2" t="s">
        <v>631</v>
      </c>
    </row>
    <row r="291" spans="1:11" x14ac:dyDescent="0.3">
      <c r="A291" s="1" t="s">
        <v>919</v>
      </c>
      <c r="B291" s="2" t="s">
        <v>1200</v>
      </c>
      <c r="C291" s="1" t="s">
        <v>125</v>
      </c>
      <c r="D291" s="1" t="s">
        <v>1</v>
      </c>
      <c r="E291" s="1" t="s">
        <v>138</v>
      </c>
      <c r="F291" s="2" t="s">
        <v>176</v>
      </c>
      <c r="G291" s="2" t="s">
        <v>236</v>
      </c>
      <c r="H291" s="2" t="s">
        <v>81</v>
      </c>
      <c r="I291" s="2"/>
      <c r="J291" s="1" t="s">
        <v>125</v>
      </c>
      <c r="K291" s="2" t="s">
        <v>632</v>
      </c>
    </row>
    <row r="292" spans="1:11" x14ac:dyDescent="0.3">
      <c r="A292" s="1" t="s">
        <v>920</v>
      </c>
      <c r="B292" s="2" t="s">
        <v>1201</v>
      </c>
      <c r="C292" s="1" t="s">
        <v>382</v>
      </c>
      <c r="D292" s="1" t="s">
        <v>1</v>
      </c>
      <c r="E292" s="1" t="s">
        <v>1711</v>
      </c>
      <c r="F292" s="2" t="s">
        <v>176</v>
      </c>
      <c r="G292" s="2" t="s">
        <v>236</v>
      </c>
      <c r="H292" s="2" t="s">
        <v>64</v>
      </c>
      <c r="I292" s="2"/>
      <c r="J292" s="1" t="s">
        <v>382</v>
      </c>
      <c r="K292" s="2" t="s">
        <v>633</v>
      </c>
    </row>
    <row r="293" spans="1:11" x14ac:dyDescent="0.3">
      <c r="A293" s="1" t="s">
        <v>921</v>
      </c>
      <c r="B293" s="2" t="s">
        <v>1202</v>
      </c>
      <c r="C293" s="1" t="s">
        <v>329</v>
      </c>
      <c r="D293" s="1" t="s">
        <v>1</v>
      </c>
      <c r="E293" s="1" t="s">
        <v>1712</v>
      </c>
      <c r="F293" s="2" t="s">
        <v>176</v>
      </c>
      <c r="G293" s="2" t="s">
        <v>236</v>
      </c>
      <c r="H293" s="2" t="s">
        <v>78</v>
      </c>
      <c r="I293" s="2"/>
      <c r="J293" s="1" t="s">
        <v>329</v>
      </c>
      <c r="K293" s="2" t="s">
        <v>634</v>
      </c>
    </row>
    <row r="294" spans="1:11" x14ac:dyDescent="0.3">
      <c r="A294" s="1" t="s">
        <v>922</v>
      </c>
      <c r="B294" s="2" t="s">
        <v>1203</v>
      </c>
      <c r="C294" s="1" t="s">
        <v>218</v>
      </c>
      <c r="D294" s="1" t="s">
        <v>1</v>
      </c>
      <c r="E294" s="1" t="s">
        <v>1691</v>
      </c>
      <c r="F294" s="2" t="s">
        <v>176</v>
      </c>
      <c r="G294" s="2" t="s">
        <v>236</v>
      </c>
      <c r="H294" s="2" t="s">
        <v>19</v>
      </c>
      <c r="I294" s="2"/>
      <c r="J294" s="1" t="s">
        <v>218</v>
      </c>
      <c r="K294" s="2" t="s">
        <v>635</v>
      </c>
    </row>
    <row r="295" spans="1:11" x14ac:dyDescent="0.3">
      <c r="A295" s="1" t="s">
        <v>923</v>
      </c>
      <c r="B295" s="2" t="s">
        <v>1204</v>
      </c>
      <c r="C295" s="1" t="s">
        <v>122</v>
      </c>
      <c r="D295" s="1" t="s">
        <v>1</v>
      </c>
      <c r="E295" s="1" t="s">
        <v>1689</v>
      </c>
      <c r="F295" s="2" t="s">
        <v>176</v>
      </c>
      <c r="G295" s="2" t="s">
        <v>236</v>
      </c>
      <c r="H295" s="2" t="s">
        <v>39</v>
      </c>
      <c r="I295" s="2"/>
      <c r="J295" s="1" t="s">
        <v>122</v>
      </c>
      <c r="K295" s="2" t="s">
        <v>636</v>
      </c>
    </row>
  </sheetData>
  <autoFilter ref="A1:K295" xr:uid="{74807FC1-1B58-4895-B438-9DF1C7799634}"/>
  <pageMargins left="0.7" right="0.7" top="0.75" bottom="0.75" header="0.3" footer="0.3"/>
  <ignoredErrors>
    <ignoredError sqref="A247:K287 A54:K64 A13:K22 A66:K83 C65:K65 A170:K199 D169:K169 A85:K98 D84:K84 A12 D12:K12 A100:K101 A99 D99:K99 A103:K132 A102 D102:K102 A134:K150 A133 D133:K133 A152:K157 A151 D151:K151 A159:K168 A158 D158:K158 A215:K222 A214 D214:K214 A237:K246 A236 D236:K236 A51:K53 A50 D50:K50 A211:K212 A210 D210:K210 A213 D213:K213 A224:K229 A223 D223:K223 A231:K235 A230 D230:K230 A24:K43 A23 C23:K23 A45:K49 C44:K44 A201:K209 C200:K2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WV 2026 Submission</vt:lpstr>
      <vt:lpstr>Attestation</vt:lpstr>
      <vt:lpstr>Annexations</vt:lpstr>
      <vt:lpstr>WV BAS Codes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2026-01-28T21:19:22Z</dcterms:created>
  <dcterms:modified xsi:type="dcterms:W3CDTF">2026-07-15T18:21:26Z</dcterms:modified>
</cp:coreProperties>
</file>