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97662\Desktop\Ham Radio\"/>
    </mc:Choice>
  </mc:AlternateContent>
  <xr:revisionPtr revIDLastSave="0" documentId="13_ncr:1_{9AF33860-FE12-454B-A6A6-A3E432A1EE82}" xr6:coauthVersionLast="47" xr6:coauthVersionMax="47" xr10:uidLastSave="{00000000-0000-0000-0000-000000000000}"/>
  <bookViews>
    <workbookView xWindow="-120" yWindow="-120" windowWidth="29040" windowHeight="15840" xr2:uid="{0F278179-9378-4816-8348-AAF6E24165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<sst xmlns="http://schemas.openxmlformats.org/spreadsheetml/2006/main" count="101" uniqueCount="70">
  <si>
    <t>Part #</t>
  </si>
  <si>
    <t>Item</t>
  </si>
  <si>
    <t>Qty.</t>
  </si>
  <si>
    <t>Cost</t>
  </si>
  <si>
    <t>Ext. Cost</t>
  </si>
  <si>
    <t>GCI-G-PRO-6U-19</t>
  </si>
  <si>
    <t>GATOR CASE RACK CASE</t>
  </si>
  <si>
    <t>GCI-GRWSHELFVNT1</t>
  </si>
  <si>
    <t>Amateur Radio Equipment Quote for WVEMD</t>
  </si>
  <si>
    <t>GATOR CASE RACK SHELF</t>
  </si>
  <si>
    <t>YSU-FT710-AESS</t>
  </si>
  <si>
    <t>YAESU FT-710 TRANSCEIVER With SP-40</t>
  </si>
  <si>
    <t>YSU-SMB-209</t>
  </si>
  <si>
    <t>YAESU FT-710 MOUNTING BRACKET</t>
  </si>
  <si>
    <t>YSU-FTM-500DR</t>
  </si>
  <si>
    <t>YAESU FTM-500DR TRANSCEIVER</t>
  </si>
  <si>
    <t>MTU-MAT-125E</t>
  </si>
  <si>
    <t>mAT AUTOMATIC ANTENNA TUNER</t>
  </si>
  <si>
    <t>YSU-SP-40</t>
  </si>
  <si>
    <t>YAESU AESS SP-40 SPEAKER</t>
  </si>
  <si>
    <t>WMT-58315-1043</t>
  </si>
  <si>
    <t>WEST MOUNTAIN RADIO RIG RUNNER</t>
  </si>
  <si>
    <t>WMT-58404-1673</t>
  </si>
  <si>
    <t>WEST MOUNTAIN EPIC POWER GATE</t>
  </si>
  <si>
    <t>YSU-FP-1023</t>
  </si>
  <si>
    <t>AC POWER SUPPLY, +13.8 VDC, 23A</t>
  </si>
  <si>
    <t>BIP-BLF-1220A</t>
  </si>
  <si>
    <t>Bioenno Power LiFePO4 Battery, +12 VDC, 20 aH</t>
  </si>
  <si>
    <t>WMT-58257-1111</t>
  </si>
  <si>
    <t>WEST MOUNTAIN RADIO DC CABLE</t>
  </si>
  <si>
    <t>WMT-58257-1078</t>
  </si>
  <si>
    <t>DXE-8XDX1-5</t>
  </si>
  <si>
    <t>RG8X JUMPER</t>
  </si>
  <si>
    <t>4-Pole HF Radio DC Power Cable</t>
  </si>
  <si>
    <t>FM Mobile T-style DC Power Cable</t>
  </si>
  <si>
    <t>WMT-5827-1078</t>
  </si>
  <si>
    <t>3ft. Powerpole Extension Cable</t>
  </si>
  <si>
    <t>WMT-58531-1082</t>
  </si>
  <si>
    <t>WMT-58531-1079 </t>
  </si>
  <si>
    <t>3ft. Power Supply Cable</t>
  </si>
  <si>
    <t>DXE-8XDX003</t>
  </si>
  <si>
    <t>3ft. RG-8X Coaxial Cable</t>
  </si>
  <si>
    <t>Bioenno Power MPPT Solar Charge Controller</t>
  </si>
  <si>
    <t>BIP-SC-122420NE</t>
  </si>
  <si>
    <t>bhi Ltd DC Power Cable Assemblies</t>
  </si>
  <si>
    <t>BHD-1030-FPL</t>
  </si>
  <si>
    <t>Yaesu Power Supply</t>
  </si>
  <si>
    <t>YSU-FP-1023A</t>
  </si>
  <si>
    <t>Chameleon MPAS 2.0 Antenna</t>
  </si>
  <si>
    <t>CHA-MPAS-2-MINI</t>
  </si>
  <si>
    <t>DXE-8UDX200</t>
  </si>
  <si>
    <t>ERICO Copper Grounding Bar</t>
  </si>
  <si>
    <t>ERO-EGBA14210JF</t>
  </si>
  <si>
    <t>PolyPhaser Coaxial Lightning Protector</t>
  </si>
  <si>
    <t> PPR-IS-50UX-C0</t>
  </si>
  <si>
    <t>Yaesu FT5DR C4FM/FM Handheld Transceiver</t>
  </si>
  <si>
    <t>YSU-FT-5DR</t>
  </si>
  <si>
    <t>Total</t>
  </si>
  <si>
    <t>DXE-8XDX025</t>
  </si>
  <si>
    <t>Low-Loss 50-ohm Coax Cable Assembly 25 ft.</t>
  </si>
  <si>
    <t>Low-Loss 50-ohm Coax Cable Assembly 200 ft.</t>
  </si>
  <si>
    <t>In Stock</t>
  </si>
  <si>
    <t>Yes</t>
  </si>
  <si>
    <t>No</t>
  </si>
  <si>
    <t>Bioenno Power 60 Watt Foldable Solar Panels</t>
  </si>
  <si>
    <t>BIP-BSP-60-LITE</t>
  </si>
  <si>
    <t>DMN-X30A</t>
  </si>
  <si>
    <t>Diamond Antenna X30A Dual-Band Antenna</t>
  </si>
  <si>
    <t>Par EndFed Antenna</t>
  </si>
  <si>
    <t>PEZ-EF-ALLBANDKW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</si>
</sst>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278C1-B7E3-48B6-9A21-EC2533ED1B23}">
  <dimension ref="A1:F35"/>
  <sheetViews>
    <sheetView tabSelected="1" workbookViewId="0">
      <selection activeCell="C34" sqref="C34"/>
    </sheetView>
  </sheetViews>
  <sheetFormatPr defaultRowHeight="14.4" x14ac:dyDescent="0.3"/>
  <cols>
    <col min="1" max="1" width="20" customWidth="1"/>
    <col min="2" max="2" width="41.88671875" customWidth="1"/>
    <col min="3" max="3" width="5.6640625" customWidth="1"/>
    <col min="4" max="4" width="9.109375" style="2"/>
    <col min="5" max="5" width="13.33203125" customWidth="1"/>
    <col min="6" max="6" width="9.109375" style="4"/>
  </cols>
  <sheetData>
    <row r="1" spans="1:6" x14ac:dyDescent="0.3">
      <c r="A1" s="1" t="s">
        <v>8</v>
      </c>
    </row>
    <row r="3" spans="1:6" s="1" customFormat="1" x14ac:dyDescent="0.3">
      <c r="A3" s="1" t="s">
        <v>0</v>
      </c>
      <c r="B3" s="1" t="s">
        <v>1</v>
      </c>
      <c r="C3" s="5" t="s">
        <v>2</v>
      </c>
      <c r="D3" s="6" t="s">
        <v>3</v>
      </c>
      <c r="E3" s="5" t="s">
        <v>4</v>
      </c>
      <c r="F3" s="5" t="s">
        <v>61</v>
      </c>
    </row>
    <row r="4" spans="1:6" x14ac:dyDescent="0.3">
      <c r="A4" t="s">
        <v>5</v>
      </c>
      <c r="B4" t="s">
        <v>6</v>
      </c>
      <c r="C4">
        <v>3</v>
      </c>
      <c r="D4" s="2">
        <v>249.99</v>
      </c>
      <c r="E4" s="2">
        <f>C4*D4</f>
        <v>749.97</v>
      </c>
      <c r="F4" s="4" t="s">
        <v>62</v>
      </c>
    </row>
    <row r="5" spans="1:6" x14ac:dyDescent="0.3">
      <c r="A5" t="s">
        <v>7</v>
      </c>
      <c r="B5" t="s">
        <v>9</v>
      </c>
      <c r="C5">
        <v>9</v>
      </c>
      <c r="D5" s="2">
        <v>79.989999999999995</v>
      </c>
      <c r="E5" s="2">
        <f t="shared" ref="E5:E34" si="0">C5*D5</f>
        <v>719.91</v>
      </c>
      <c r="F5" s="4" t="s">
        <v>62</v>
      </c>
    </row>
    <row r="6" spans="1:6" x14ac:dyDescent="0.3">
      <c r="A6" t="s">
        <v>10</v>
      </c>
      <c r="B6" t="s">
        <v>11</v>
      </c>
      <c r="C6">
        <v>3</v>
      </c>
      <c r="D6" s="2">
        <v>944.95</v>
      </c>
      <c r="E6" s="2">
        <f t="shared" si="0"/>
        <v>2834.8500000000004</v>
      </c>
      <c r="F6" s="4" t="s">
        <v>62</v>
      </c>
    </row>
    <row r="7" spans="1:6" x14ac:dyDescent="0.3">
      <c r="A7" t="s">
        <v>12</v>
      </c>
      <c r="B7" t="s">
        <v>13</v>
      </c>
      <c r="C7">
        <v>3</v>
      </c>
      <c r="D7" s="2">
        <v>38</v>
      </c>
      <c r="E7" s="2">
        <f t="shared" si="0"/>
        <v>114</v>
      </c>
      <c r="F7" s="4" t="s">
        <v>62</v>
      </c>
    </row>
    <row r="8" spans="1:6" x14ac:dyDescent="0.3">
      <c r="A8" t="s">
        <v>14</v>
      </c>
      <c r="B8" t="s">
        <v>15</v>
      </c>
      <c r="C8">
        <v>3</v>
      </c>
      <c r="D8" s="2">
        <v>499.95</v>
      </c>
      <c r="E8" s="2">
        <f t="shared" si="0"/>
        <v>1499.85</v>
      </c>
      <c r="F8" s="4" t="s">
        <v>62</v>
      </c>
    </row>
    <row r="9" spans="1:6" x14ac:dyDescent="0.3">
      <c r="A9" t="s">
        <v>16</v>
      </c>
      <c r="B9" t="s">
        <v>17</v>
      </c>
      <c r="C9">
        <v>3</v>
      </c>
      <c r="D9" s="2">
        <v>179.95</v>
      </c>
      <c r="E9" s="2">
        <f t="shared" si="0"/>
        <v>539.84999999999991</v>
      </c>
      <c r="F9" s="4" t="s">
        <v>62</v>
      </c>
    </row>
    <row r="10" spans="1:6" x14ac:dyDescent="0.3">
      <c r="A10" t="s">
        <v>47</v>
      </c>
      <c r="B10" t="s">
        <v>46</v>
      </c>
      <c r="C10">
        <v>3</v>
      </c>
      <c r="D10" s="2">
        <v>159.99</v>
      </c>
      <c r="E10" s="2">
        <f t="shared" si="0"/>
        <v>479.97</v>
      </c>
      <c r="F10" s="4" t="s">
        <v>62</v>
      </c>
    </row>
    <row r="11" spans="1:6" x14ac:dyDescent="0.3">
      <c r="A11" t="s">
        <v>18</v>
      </c>
      <c r="B11" t="s">
        <v>19</v>
      </c>
      <c r="C11">
        <v>3</v>
      </c>
      <c r="D11" s="2">
        <v>149.99</v>
      </c>
      <c r="E11" s="2">
        <f t="shared" si="0"/>
        <v>449.97</v>
      </c>
      <c r="F11" s="4" t="s">
        <v>62</v>
      </c>
    </row>
    <row r="12" spans="1:6" x14ac:dyDescent="0.3">
      <c r="A12" t="s">
        <v>20</v>
      </c>
      <c r="B12" t="s">
        <v>21</v>
      </c>
      <c r="C12">
        <v>3</v>
      </c>
      <c r="D12" s="2">
        <v>89.95</v>
      </c>
      <c r="E12" s="2">
        <f t="shared" si="0"/>
        <v>269.85000000000002</v>
      </c>
      <c r="F12" s="4" t="s">
        <v>62</v>
      </c>
    </row>
    <row r="13" spans="1:6" x14ac:dyDescent="0.3">
      <c r="A13" t="s">
        <v>22</v>
      </c>
      <c r="B13" t="s">
        <v>23</v>
      </c>
      <c r="C13">
        <v>3</v>
      </c>
      <c r="D13" s="2">
        <v>189.95</v>
      </c>
      <c r="E13" s="2">
        <f t="shared" si="0"/>
        <v>569.84999999999991</v>
      </c>
      <c r="F13" s="4" t="s">
        <v>63</v>
      </c>
    </row>
    <row r="14" spans="1:6" x14ac:dyDescent="0.3">
      <c r="A14" t="s">
        <v>24</v>
      </c>
      <c r="B14" t="s">
        <v>25</v>
      </c>
      <c r="C14">
        <v>3</v>
      </c>
      <c r="D14" s="2">
        <v>159.99</v>
      </c>
      <c r="E14" s="2">
        <f t="shared" si="0"/>
        <v>479.97</v>
      </c>
      <c r="F14" s="4" t="s">
        <v>62</v>
      </c>
    </row>
    <row r="15" spans="1:6" x14ac:dyDescent="0.3">
      <c r="A15" t="s">
        <v>28</v>
      </c>
      <c r="B15" t="s">
        <v>29</v>
      </c>
      <c r="C15">
        <v>3</v>
      </c>
      <c r="D15" s="2">
        <v>24.95</v>
      </c>
      <c r="E15" s="2">
        <f t="shared" si="0"/>
        <v>74.849999999999994</v>
      </c>
      <c r="F15" s="4" t="s">
        <v>62</v>
      </c>
    </row>
    <row r="16" spans="1:6" x14ac:dyDescent="0.3">
      <c r="A16" t="s">
        <v>30</v>
      </c>
      <c r="B16" t="s">
        <v>29</v>
      </c>
      <c r="C16">
        <v>3</v>
      </c>
      <c r="D16" s="2">
        <v>14.95</v>
      </c>
      <c r="E16" s="2">
        <f t="shared" si="0"/>
        <v>44.849999999999994</v>
      </c>
      <c r="F16" s="4" t="s">
        <v>62</v>
      </c>
    </row>
    <row r="17" spans="1:6" x14ac:dyDescent="0.3">
      <c r="A17" t="s">
        <v>31</v>
      </c>
      <c r="B17" t="s">
        <v>32</v>
      </c>
      <c r="C17">
        <v>3</v>
      </c>
      <c r="D17" s="2">
        <v>36.99</v>
      </c>
      <c r="E17" s="2">
        <f t="shared" si="0"/>
        <v>110.97</v>
      </c>
      <c r="F17" s="4" t="s">
        <v>62</v>
      </c>
    </row>
    <row r="18" spans="1:6" x14ac:dyDescent="0.3">
      <c r="A18" t="s">
        <v>28</v>
      </c>
      <c r="B18" t="s">
        <v>33</v>
      </c>
      <c r="C18">
        <v>6</v>
      </c>
      <c r="D18" s="2">
        <v>24.95</v>
      </c>
      <c r="E18" s="2">
        <f t="shared" si="0"/>
        <v>149.69999999999999</v>
      </c>
      <c r="F18" s="4" t="s">
        <v>62</v>
      </c>
    </row>
    <row r="19" spans="1:6" x14ac:dyDescent="0.3">
      <c r="A19" t="s">
        <v>35</v>
      </c>
      <c r="B19" t="s">
        <v>34</v>
      </c>
      <c r="C19">
        <v>6</v>
      </c>
      <c r="D19" s="2">
        <v>14.95</v>
      </c>
      <c r="E19" s="2">
        <f t="shared" si="0"/>
        <v>89.699999999999989</v>
      </c>
      <c r="F19" s="4" t="s">
        <v>62</v>
      </c>
    </row>
    <row r="20" spans="1:6" x14ac:dyDescent="0.3">
      <c r="A20" t="s">
        <v>37</v>
      </c>
      <c r="B20" t="s">
        <v>36</v>
      </c>
      <c r="C20">
        <v>3</v>
      </c>
      <c r="D20" s="2">
        <v>9.9499999999999993</v>
      </c>
      <c r="E20" s="2">
        <f t="shared" si="0"/>
        <v>29.849999999999998</v>
      </c>
      <c r="F20" s="4" t="s">
        <v>62</v>
      </c>
    </row>
    <row r="21" spans="1:6" x14ac:dyDescent="0.3">
      <c r="A21" t="s">
        <v>38</v>
      </c>
      <c r="B21" t="s">
        <v>39</v>
      </c>
      <c r="C21">
        <v>3</v>
      </c>
      <c r="D21" s="2">
        <v>12.95</v>
      </c>
      <c r="E21" s="2">
        <f t="shared" si="0"/>
        <v>38.849999999999994</v>
      </c>
      <c r="F21" s="4" t="s">
        <v>62</v>
      </c>
    </row>
    <row r="22" spans="1:6" x14ac:dyDescent="0.3">
      <c r="A22" t="s">
        <v>40</v>
      </c>
      <c r="B22" t="s">
        <v>41</v>
      </c>
      <c r="C22">
        <v>3</v>
      </c>
      <c r="D22" s="2">
        <v>38.950000000000003</v>
      </c>
      <c r="E22" s="2">
        <f t="shared" si="0"/>
        <v>116.85000000000001</v>
      </c>
      <c r="F22" s="4" t="s">
        <v>62</v>
      </c>
    </row>
    <row r="23" spans="1:6" x14ac:dyDescent="0.3">
      <c r="A23" t="s">
        <v>43</v>
      </c>
      <c r="B23" t="s">
        <v>42</v>
      </c>
      <c r="C23">
        <v>3</v>
      </c>
      <c r="D23" s="2">
        <v>89.99</v>
      </c>
      <c r="E23" s="2">
        <f t="shared" si="0"/>
        <v>269.96999999999997</v>
      </c>
      <c r="F23" s="4" t="s">
        <v>62</v>
      </c>
    </row>
    <row r="24" spans="1:6" x14ac:dyDescent="0.3">
      <c r="A24" t="s">
        <v>65</v>
      </c>
      <c r="B24" t="s">
        <v>64</v>
      </c>
      <c r="C24">
        <v>3</v>
      </c>
      <c r="D24" s="2">
        <v>149.99</v>
      </c>
      <c r="E24" s="2">
        <f t="shared" si="0"/>
        <v>449.97</v>
      </c>
      <c r="F24" s="4" t="s">
        <v>63</v>
      </c>
    </row>
    <row r="25" spans="1:6" x14ac:dyDescent="0.3">
      <c r="A25" t="s">
        <v>26</v>
      </c>
      <c r="B25" t="s">
        <v>27</v>
      </c>
      <c r="C25">
        <v>3</v>
      </c>
      <c r="D25" s="2">
        <v>192.99</v>
      </c>
      <c r="E25" s="2">
        <f t="shared" si="0"/>
        <v>578.97</v>
      </c>
      <c r="F25" s="4" t="s">
        <v>62</v>
      </c>
    </row>
    <row r="26" spans="1:6" x14ac:dyDescent="0.3">
      <c r="A26" t="s">
        <v>45</v>
      </c>
      <c r="B26" t="s">
        <v>44</v>
      </c>
      <c r="C26">
        <v>3</v>
      </c>
      <c r="D26" s="2">
        <v>12.19</v>
      </c>
      <c r="E26" s="2">
        <f t="shared" si="0"/>
        <v>36.57</v>
      </c>
      <c r="F26" s="4" t="s">
        <v>62</v>
      </c>
    </row>
    <row r="27" spans="1:6" x14ac:dyDescent="0.3">
      <c r="A27" t="s">
        <v>49</v>
      </c>
      <c r="B27" t="s">
        <v>48</v>
      </c>
      <c r="C27">
        <v>3</v>
      </c>
      <c r="D27" s="2">
        <v>625</v>
      </c>
      <c r="E27" s="2">
        <f t="shared" si="0"/>
        <v>1875</v>
      </c>
      <c r="F27" s="4" t="s">
        <v>62</v>
      </c>
    </row>
    <row r="28" spans="1:6" x14ac:dyDescent="0.3">
      <c r="A28" t="s">
        <v>50</v>
      </c>
      <c r="B28" t="s">
        <v>60</v>
      </c>
      <c r="C28">
        <v>3</v>
      </c>
      <c r="D28" s="2">
        <v>289.99</v>
      </c>
      <c r="E28" s="2">
        <f t="shared" si="0"/>
        <v>869.97</v>
      </c>
      <c r="F28" s="4" t="s">
        <v>62</v>
      </c>
    </row>
    <row r="29" spans="1:6" x14ac:dyDescent="0.3">
      <c r="A29" t="s">
        <v>52</v>
      </c>
      <c r="B29" t="s">
        <v>51</v>
      </c>
      <c r="C29">
        <v>1</v>
      </c>
      <c r="D29" s="2">
        <v>91.99</v>
      </c>
      <c r="E29" s="2">
        <f t="shared" si="0"/>
        <v>91.99</v>
      </c>
      <c r="F29" s="4" t="s">
        <v>62</v>
      </c>
    </row>
    <row r="30" spans="1:6" x14ac:dyDescent="0.3">
      <c r="A30" t="s">
        <v>54</v>
      </c>
      <c r="B30" t="s">
        <v>53</v>
      </c>
      <c r="C30">
        <v>3</v>
      </c>
      <c r="D30" s="2">
        <v>96.99</v>
      </c>
      <c r="E30" s="2">
        <f t="shared" si="0"/>
        <v>290.96999999999997</v>
      </c>
      <c r="F30" s="4" t="s">
        <v>62</v>
      </c>
    </row>
    <row r="31" spans="1:6" x14ac:dyDescent="0.3">
      <c r="A31" t="s">
        <v>56</v>
      </c>
      <c r="B31" t="s">
        <v>55</v>
      </c>
      <c r="C31">
        <v>6</v>
      </c>
      <c r="D31" s="2">
        <v>409.95</v>
      </c>
      <c r="E31" s="2">
        <f t="shared" si="0"/>
        <v>2459.6999999999998</v>
      </c>
      <c r="F31" s="4" t="s">
        <v>62</v>
      </c>
    </row>
    <row r="32" spans="1:6" x14ac:dyDescent="0.3">
      <c r="A32" t="s">
        <v>58</v>
      </c>
      <c r="B32" t="s">
        <v>59</v>
      </c>
      <c r="C32">
        <v>3</v>
      </c>
      <c r="D32" s="2">
        <v>52.99</v>
      </c>
      <c r="E32" s="2">
        <f t="shared" si="0"/>
        <v>158.97</v>
      </c>
      <c r="F32" s="4" t="s">
        <v>62</v>
      </c>
    </row>
    <row r="33" spans="1:6" x14ac:dyDescent="0.3">
      <c r="A33" t="s">
        <v>66</v>
      </c>
      <c r="B33" t="s">
        <v>67</v>
      </c>
      <c r="C33">
        <v>2</v>
      </c>
      <c r="D33" s="2">
        <v>72.989999999999995</v>
      </c>
      <c r="E33" s="2">
        <f t="shared" si="0"/>
        <v>145.97999999999999</v>
      </c>
      <c r="F33" s="4" t="s">
        <v>62</v>
      </c>
    </row>
    <row r="34" spans="1:6" x14ac:dyDescent="0.3">
      <c r="A34" t="s">
        <v>69</v>
      </c>
      <c r="B34" t="s">
        <v>68</v>
      </c>
      <c r="C34">
        <v>1</v>
      </c>
      <c r="D34" s="2">
        <v>189.95</v>
      </c>
      <c r="E34" s="2">
        <f t="shared" si="0"/>
        <v>189.95</v>
      </c>
      <c r="F34" s="4" t="s">
        <v>62</v>
      </c>
    </row>
    <row r="35" spans="1:6" x14ac:dyDescent="0.3">
      <c r="D35" s="3" t="s">
        <v>57</v>
      </c>
      <c r="E35" s="3">
        <f>SUM(E4:E34)</f>
        <v>16781.670000000002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Means, Jason S</dc:creator>
  <cp:lastModifiedBy>Krushansky, Gary D</cp:lastModifiedBy>
  <cp:lastPrinted>2024-09-09T16:59:17Z</cp:lastPrinted>
  <dcterms:created xsi:type="dcterms:W3CDTF">2024-08-23T16:12:15Z</dcterms:created>
  <dcterms:modified xsi:type="dcterms:W3CDTF">2024-09-09T17:00:24Z</dcterms:modified>
</cp:coreProperties>
</file>