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ub\RA\State\CL\Community_Asset\"/>
    </mc:Choice>
  </mc:AlternateContent>
  <bookViews>
    <workbookView xWindow="-120" yWindow="-120" windowWidth="29040" windowHeight="15840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CL'!$A$9:$AE$367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31" i="1" l="1"/>
  <c r="AD296" i="1"/>
  <c r="AD66" i="1"/>
  <c r="AD60" i="1"/>
  <c r="AD14" i="1"/>
  <c r="AD115" i="1"/>
  <c r="AD297" i="1"/>
  <c r="AD12" i="1"/>
  <c r="AD90" i="1"/>
  <c r="AD122" i="1"/>
  <c r="AD179" i="1"/>
  <c r="AD152" i="1"/>
  <c r="AD180" i="1"/>
  <c r="AD91" i="1"/>
  <c r="AD92" i="1"/>
  <c r="AD205" i="1"/>
  <c r="AD298" i="1"/>
  <c r="AD147" i="1"/>
  <c r="AD235" i="1"/>
  <c r="AD61" i="1"/>
  <c r="AD62" i="1"/>
  <c r="AD201" i="1"/>
  <c r="AD182" i="1"/>
  <c r="AD160" i="1"/>
  <c r="AD20" i="1"/>
  <c r="AD236" i="1"/>
  <c r="AD299" i="1"/>
  <c r="AD45" i="1"/>
  <c r="AD96" i="1"/>
  <c r="AD237" i="1"/>
  <c r="AD28" i="1"/>
  <c r="AD104" i="1"/>
  <c r="AD23" i="1"/>
  <c r="AD165" i="1"/>
  <c r="AD207" i="1"/>
  <c r="AD167" i="1"/>
  <c r="AD168" i="1"/>
  <c r="AD239" i="1"/>
  <c r="AD170" i="1"/>
  <c r="AD171" i="1"/>
  <c r="AD208" i="1"/>
  <c r="AD173" i="1"/>
  <c r="AD300" i="1"/>
  <c r="AD302" i="1"/>
  <c r="AD176" i="1"/>
  <c r="AD303" i="1"/>
  <c r="AD209" i="1"/>
  <c r="AD304" i="1"/>
  <c r="AD290" i="1"/>
  <c r="AD305" i="1"/>
  <c r="AD181" i="1"/>
  <c r="AD94" i="1"/>
  <c r="AD24" i="1"/>
  <c r="AD25" i="1"/>
  <c r="AD99" i="1"/>
  <c r="AD113" i="1"/>
  <c r="AD240" i="1"/>
  <c r="AD100" i="1"/>
  <c r="AD184" i="1"/>
  <c r="AD210" i="1"/>
  <c r="AD241" i="1"/>
  <c r="AD187" i="1"/>
  <c r="AD16" i="1"/>
  <c r="AD101" i="1"/>
  <c r="AD68" i="1"/>
  <c r="AD211" i="1"/>
  <c r="AD130" i="1"/>
  <c r="AD132" i="1"/>
  <c r="AD307" i="1"/>
  <c r="AD308" i="1"/>
  <c r="AD309" i="1"/>
  <c r="AD15" i="1"/>
  <c r="AD34" i="1"/>
  <c r="AD183" i="1"/>
  <c r="AD230" i="1"/>
  <c r="AD35" i="1"/>
  <c r="AD105" i="1"/>
  <c r="AD194" i="1"/>
  <c r="AD310" i="1"/>
  <c r="AD161" i="1"/>
  <c r="AD106" i="1"/>
  <c r="AD46" i="1"/>
  <c r="AD103" i="1"/>
  <c r="AD311" i="1"/>
  <c r="AD40" i="1"/>
  <c r="AD198" i="1"/>
  <c r="AD242" i="1"/>
  <c r="AD150" i="1"/>
  <c r="AD93" i="1"/>
  <c r="AD159" i="1"/>
  <c r="AD244" i="1"/>
  <c r="AD245" i="1"/>
  <c r="AD98" i="1"/>
  <c r="AD312" i="1"/>
  <c r="AD313" i="1"/>
  <c r="AD109" i="1"/>
  <c r="AD36" i="1"/>
  <c r="AD110" i="1"/>
  <c r="AD202" i="1"/>
  <c r="AD121" i="1"/>
  <c r="AD63" i="1"/>
  <c r="AD11" i="1"/>
  <c r="AD156" i="1"/>
  <c r="AD97" i="1"/>
  <c r="AD69" i="1"/>
  <c r="AD231" i="1"/>
  <c r="AD50" i="1"/>
  <c r="AD10" i="1"/>
  <c r="AD49" i="1"/>
  <c r="AD206" i="1"/>
  <c r="AD126" i="1"/>
  <c r="AD246" i="1"/>
  <c r="AD21" i="1"/>
  <c r="AD162" i="1"/>
  <c r="AD33" i="1"/>
  <c r="AD124" i="1"/>
  <c r="AD247" i="1"/>
  <c r="AD314" i="1"/>
  <c r="AD315" i="1"/>
  <c r="AD213" i="1"/>
  <c r="AD291" i="1"/>
  <c r="AD145" i="1"/>
  <c r="AD153" i="1"/>
  <c r="AD249" i="1"/>
  <c r="AD216" i="1"/>
  <c r="AD13" i="1"/>
  <c r="AD67" i="1"/>
  <c r="AD317" i="1"/>
  <c r="AD43" i="1"/>
  <c r="AD37" i="1"/>
  <c r="AD218" i="1"/>
  <c r="AD250" i="1"/>
  <c r="AD318" i="1"/>
  <c r="AD221" i="1"/>
  <c r="AD222" i="1"/>
  <c r="AD319" i="1"/>
  <c r="AD320" i="1"/>
  <c r="AD321" i="1"/>
  <c r="AD154" i="1"/>
  <c r="AD322" i="1"/>
  <c r="AD228" i="1"/>
  <c r="AD229" i="1"/>
  <c r="AD292" i="1"/>
  <c r="AD287" i="1"/>
  <c r="AD251" i="1"/>
  <c r="AD212" i="1"/>
  <c r="AD252" i="1"/>
  <c r="AD41" i="1"/>
  <c r="AD325" i="1"/>
  <c r="AD185" i="1"/>
  <c r="AD253" i="1"/>
  <c r="AD326" i="1"/>
  <c r="AD328" i="1"/>
  <c r="AD38" i="1"/>
  <c r="AD238" i="1"/>
  <c r="AD214" i="1"/>
  <c r="AD254" i="1"/>
  <c r="AD163" i="1"/>
  <c r="AD133" i="1"/>
  <c r="AD111" i="1"/>
  <c r="AD243" i="1"/>
  <c r="AD120" i="1"/>
  <c r="AD29" i="1"/>
  <c r="AD215" i="1"/>
  <c r="AD127" i="1"/>
  <c r="AD232" i="1"/>
  <c r="AD255" i="1"/>
  <c r="AD288" i="1"/>
  <c r="AD186" i="1"/>
  <c r="AD22" i="1"/>
  <c r="AD248" i="1"/>
  <c r="AD256" i="1"/>
  <c r="AD217" i="1"/>
  <c r="AD128" i="1"/>
  <c r="AD329" i="1"/>
  <c r="AD164" i="1"/>
  <c r="AD151" i="1"/>
  <c r="AD117" i="1"/>
  <c r="AD119" i="1"/>
  <c r="AD72" i="1"/>
  <c r="AD134" i="1"/>
  <c r="AD70" i="1"/>
  <c r="AD71" i="1"/>
  <c r="AD83" i="1"/>
  <c r="AD331" i="1"/>
  <c r="AD102" i="1"/>
  <c r="AD332" i="1"/>
  <c r="AD333" i="1"/>
  <c r="AD52" i="1"/>
  <c r="AD53" i="1"/>
  <c r="AD114" i="1"/>
  <c r="AD188" i="1"/>
  <c r="AD334" i="1"/>
  <c r="AD336" i="1"/>
  <c r="AD340" i="1"/>
  <c r="AD54" i="1"/>
  <c r="AD266" i="1"/>
  <c r="AD166" i="1"/>
  <c r="AD189" i="1"/>
  <c r="AD169" i="1"/>
  <c r="AD157" i="1"/>
  <c r="AD203" i="1"/>
  <c r="AD73" i="1"/>
  <c r="AD270" i="1"/>
  <c r="AD341" i="1"/>
  <c r="AD116" i="1"/>
  <c r="AD257" i="1"/>
  <c r="AD258" i="1"/>
  <c r="AD342" i="1"/>
  <c r="AD75" i="1"/>
  <c r="AD30" i="1"/>
  <c r="AD125" i="1"/>
  <c r="AD343" i="1"/>
  <c r="AD345" i="1"/>
  <c r="AD26" i="1"/>
  <c r="AD76" i="1"/>
  <c r="AD51" i="1"/>
  <c r="AD259" i="1"/>
  <c r="AD55" i="1"/>
  <c r="AD77" i="1"/>
  <c r="AD95" i="1"/>
  <c r="AD260" i="1"/>
  <c r="AD56" i="1"/>
  <c r="AD279" i="1"/>
  <c r="AD346" i="1"/>
  <c r="AD347" i="1"/>
  <c r="AD261" i="1"/>
  <c r="AD149" i="1"/>
  <c r="AD17" i="1"/>
  <c r="AD350" i="1"/>
  <c r="AD18" i="1"/>
  <c r="AD285" i="1"/>
  <c r="AD293" i="1"/>
  <c r="AD129" i="1"/>
  <c r="AD286" i="1"/>
  <c r="AD118" i="1"/>
  <c r="AD262" i="1"/>
  <c r="AD289" i="1"/>
  <c r="AD31" i="1"/>
  <c r="AD219" i="1"/>
  <c r="AD89" i="1"/>
  <c r="AD351" i="1"/>
  <c r="AD32" i="1"/>
  <c r="AD57" i="1"/>
  <c r="AD352" i="1"/>
  <c r="AD190" i="1"/>
  <c r="AD172" i="1"/>
  <c r="AD79" i="1"/>
  <c r="AD354" i="1"/>
  <c r="AD263" i="1"/>
  <c r="AD264" i="1"/>
  <c r="AD294" i="1"/>
  <c r="AD356" i="1"/>
  <c r="AD357" i="1"/>
  <c r="AD42" i="1"/>
  <c r="AD301" i="1"/>
  <c r="AD191" i="1"/>
  <c r="AD112" i="1"/>
  <c r="AD358" i="1"/>
  <c r="AD265" i="1"/>
  <c r="AD204" i="1"/>
  <c r="AD78" i="1"/>
  <c r="AD267" i="1"/>
  <c r="AD58" i="1"/>
  <c r="AD306" i="1"/>
  <c r="AD268" i="1"/>
  <c r="AD220" i="1"/>
  <c r="AD174" i="1"/>
  <c r="AD233" i="1"/>
  <c r="AD223" i="1"/>
  <c r="AD135" i="1"/>
  <c r="AD269" i="1"/>
  <c r="AD271" i="1"/>
  <c r="AD359" i="1"/>
  <c r="AD360" i="1"/>
  <c r="AD272" i="1"/>
  <c r="AD199" i="1"/>
  <c r="AD64" i="1"/>
  <c r="AD80" i="1"/>
  <c r="AD27" i="1"/>
  <c r="AD316" i="1"/>
  <c r="AD362" i="1"/>
  <c r="AD273" i="1"/>
  <c r="AD363" i="1"/>
  <c r="AD224" i="1"/>
  <c r="AD274" i="1"/>
  <c r="AD275" i="1"/>
  <c r="AD323" i="1"/>
  <c r="AD324" i="1"/>
  <c r="AD276" i="1"/>
  <c r="AD123" i="1"/>
  <c r="AD327" i="1"/>
  <c r="AD136" i="1"/>
  <c r="AD225" i="1"/>
  <c r="AD137" i="1"/>
  <c r="AD138" i="1"/>
  <c r="AD192" i="1"/>
  <c r="AD158" i="1"/>
  <c r="AD81" i="1"/>
  <c r="AD330" i="1"/>
  <c r="AD277" i="1"/>
  <c r="AD278" i="1"/>
  <c r="AD107" i="1"/>
  <c r="AD295" i="1"/>
  <c r="AD364" i="1"/>
  <c r="AD141" i="1"/>
  <c r="AD142" i="1"/>
  <c r="AD234" i="1"/>
  <c r="AD335" i="1"/>
  <c r="AD65" i="1"/>
  <c r="AD175" i="1"/>
  <c r="AD82" i="1"/>
  <c r="AD337" i="1"/>
  <c r="AD47" i="1"/>
  <c r="AD84" i="1"/>
  <c r="AD338" i="1"/>
  <c r="AD339" i="1"/>
  <c r="AD193" i="1"/>
  <c r="AD280" i="1"/>
  <c r="AD139" i="1"/>
  <c r="AD195" i="1"/>
  <c r="AD344" i="1"/>
  <c r="AD85" i="1"/>
  <c r="AD196" i="1"/>
  <c r="AD281" i="1"/>
  <c r="AD282" i="1"/>
  <c r="AD86" i="1"/>
  <c r="AD348" i="1"/>
  <c r="AD349" i="1"/>
  <c r="AD48" i="1"/>
  <c r="AD140" i="1"/>
  <c r="AD177" i="1"/>
  <c r="AD178" i="1"/>
  <c r="AD88" i="1"/>
  <c r="AD353" i="1"/>
  <c r="AD365" i="1"/>
  <c r="AD355" i="1"/>
  <c r="AD44" i="1"/>
  <c r="AD366" i="1"/>
  <c r="AD200" i="1"/>
  <c r="AD226" i="1"/>
  <c r="AD283" i="1"/>
  <c r="AD39" i="1"/>
  <c r="AD108" i="1"/>
  <c r="AD143" i="1"/>
  <c r="AD87" i="1"/>
  <c r="AD361" i="1"/>
  <c r="AD146" i="1"/>
  <c r="AD59" i="1"/>
  <c r="AD74" i="1"/>
  <c r="AD227" i="1"/>
  <c r="AD144" i="1"/>
  <c r="AD284" i="1"/>
  <c r="AD197" i="1"/>
  <c r="AD155" i="1"/>
  <c r="AD19" i="1"/>
  <c r="AD148" i="1"/>
  <c r="AC131" i="1"/>
  <c r="AC296" i="1"/>
  <c r="AC66" i="1"/>
  <c r="AC60" i="1"/>
  <c r="AC14" i="1"/>
  <c r="AC115" i="1"/>
  <c r="AC297" i="1"/>
  <c r="AC12" i="1"/>
  <c r="AC90" i="1"/>
  <c r="AC122" i="1"/>
  <c r="AC179" i="1"/>
  <c r="AC152" i="1"/>
  <c r="AC180" i="1"/>
  <c r="AC91" i="1"/>
  <c r="AC92" i="1"/>
  <c r="AC205" i="1"/>
  <c r="AC298" i="1"/>
  <c r="AC147" i="1"/>
  <c r="AC235" i="1"/>
  <c r="AC61" i="1"/>
  <c r="AC62" i="1"/>
  <c r="AC201" i="1"/>
  <c r="AC182" i="1"/>
  <c r="AC160" i="1"/>
  <c r="AC20" i="1"/>
  <c r="AC236" i="1"/>
  <c r="AC299" i="1"/>
  <c r="AC45" i="1"/>
  <c r="AC96" i="1"/>
  <c r="AC237" i="1"/>
  <c r="AC28" i="1"/>
  <c r="AC104" i="1"/>
  <c r="AC23" i="1"/>
  <c r="AC165" i="1"/>
  <c r="AC207" i="1"/>
  <c r="AC167" i="1"/>
  <c r="AC168" i="1"/>
  <c r="AC239" i="1"/>
  <c r="AC170" i="1"/>
  <c r="AC171" i="1"/>
  <c r="AC208" i="1"/>
  <c r="AC173" i="1"/>
  <c r="AC300" i="1"/>
  <c r="AC302" i="1"/>
  <c r="AC176" i="1"/>
  <c r="AC303" i="1"/>
  <c r="AC209" i="1"/>
  <c r="AC304" i="1"/>
  <c r="AC290" i="1"/>
  <c r="AC305" i="1"/>
  <c r="AC181" i="1"/>
  <c r="AC94" i="1"/>
  <c r="AC24" i="1"/>
  <c r="AC25" i="1"/>
  <c r="AC99" i="1"/>
  <c r="AC113" i="1"/>
  <c r="AC240" i="1"/>
  <c r="AC100" i="1"/>
  <c r="AC184" i="1"/>
  <c r="AC210" i="1"/>
  <c r="AC241" i="1"/>
  <c r="AC187" i="1"/>
  <c r="AC16" i="1"/>
  <c r="AC101" i="1"/>
  <c r="AC68" i="1"/>
  <c r="AC211" i="1"/>
  <c r="AC130" i="1"/>
  <c r="AC132" i="1"/>
  <c r="AC307" i="1"/>
  <c r="AC308" i="1"/>
  <c r="AC309" i="1"/>
  <c r="AC15" i="1"/>
  <c r="AC34" i="1"/>
  <c r="AC183" i="1"/>
  <c r="AC230" i="1"/>
  <c r="AC35" i="1"/>
  <c r="AC105" i="1"/>
  <c r="AC194" i="1"/>
  <c r="AC310" i="1"/>
  <c r="AC161" i="1"/>
  <c r="AC106" i="1"/>
  <c r="AC46" i="1"/>
  <c r="AC103" i="1"/>
  <c r="AC311" i="1"/>
  <c r="AC40" i="1"/>
  <c r="AC198" i="1"/>
  <c r="AC242" i="1"/>
  <c r="AC150" i="1"/>
  <c r="AC93" i="1"/>
  <c r="AC159" i="1"/>
  <c r="AC244" i="1"/>
  <c r="AC245" i="1"/>
  <c r="AC98" i="1"/>
  <c r="AC312" i="1"/>
  <c r="AC313" i="1"/>
  <c r="AC109" i="1"/>
  <c r="AC36" i="1"/>
  <c r="AC110" i="1"/>
  <c r="AC202" i="1"/>
  <c r="AC121" i="1"/>
  <c r="AC63" i="1"/>
  <c r="AC11" i="1"/>
  <c r="AC156" i="1"/>
  <c r="AC97" i="1"/>
  <c r="AC69" i="1"/>
  <c r="AC231" i="1"/>
  <c r="AC50" i="1"/>
  <c r="AC10" i="1"/>
  <c r="AC49" i="1"/>
  <c r="AC206" i="1"/>
  <c r="AC126" i="1"/>
  <c r="AC246" i="1"/>
  <c r="AC21" i="1"/>
  <c r="AC162" i="1"/>
  <c r="AC33" i="1"/>
  <c r="AC124" i="1"/>
  <c r="AC247" i="1"/>
  <c r="AC314" i="1"/>
  <c r="AC315" i="1"/>
  <c r="AC213" i="1"/>
  <c r="AC291" i="1"/>
  <c r="AC145" i="1"/>
  <c r="AC153" i="1"/>
  <c r="AC249" i="1"/>
  <c r="AC216" i="1"/>
  <c r="AC13" i="1"/>
  <c r="AC67" i="1"/>
  <c r="AC317" i="1"/>
  <c r="AC43" i="1"/>
  <c r="AC37" i="1"/>
  <c r="AC218" i="1"/>
  <c r="AC250" i="1"/>
  <c r="AC318" i="1"/>
  <c r="AC221" i="1"/>
  <c r="AC222" i="1"/>
  <c r="AC319" i="1"/>
  <c r="AC320" i="1"/>
  <c r="AC321" i="1"/>
  <c r="AC154" i="1"/>
  <c r="AC322" i="1"/>
  <c r="AC228" i="1"/>
  <c r="AC229" i="1"/>
  <c r="AC292" i="1"/>
  <c r="AC287" i="1"/>
  <c r="AC251" i="1"/>
  <c r="AC212" i="1"/>
  <c r="AC252" i="1"/>
  <c r="AC41" i="1"/>
  <c r="AC325" i="1"/>
  <c r="AC185" i="1"/>
  <c r="AC253" i="1"/>
  <c r="AC326" i="1"/>
  <c r="AC328" i="1"/>
  <c r="AC38" i="1"/>
  <c r="AC238" i="1"/>
  <c r="AC214" i="1"/>
  <c r="AC254" i="1"/>
  <c r="AC163" i="1"/>
  <c r="AC133" i="1"/>
  <c r="AC111" i="1"/>
  <c r="AC243" i="1"/>
  <c r="AC120" i="1"/>
  <c r="AC29" i="1"/>
  <c r="AC215" i="1"/>
  <c r="AC127" i="1"/>
  <c r="AC232" i="1"/>
  <c r="AC255" i="1"/>
  <c r="AC288" i="1"/>
  <c r="AC186" i="1"/>
  <c r="AC22" i="1"/>
  <c r="AC248" i="1"/>
  <c r="AC256" i="1"/>
  <c r="AC217" i="1"/>
  <c r="AC128" i="1"/>
  <c r="AC329" i="1"/>
  <c r="AC164" i="1"/>
  <c r="AC151" i="1"/>
  <c r="AC117" i="1"/>
  <c r="AC119" i="1"/>
  <c r="AC72" i="1"/>
  <c r="AC134" i="1"/>
  <c r="AC70" i="1"/>
  <c r="AC71" i="1"/>
  <c r="AC83" i="1"/>
  <c r="AC331" i="1"/>
  <c r="AC102" i="1"/>
  <c r="AC332" i="1"/>
  <c r="AC333" i="1"/>
  <c r="AC52" i="1"/>
  <c r="AC53" i="1"/>
  <c r="AC114" i="1"/>
  <c r="AC188" i="1"/>
  <c r="AC334" i="1"/>
  <c r="AC336" i="1"/>
  <c r="AC340" i="1"/>
  <c r="AC54" i="1"/>
  <c r="AC266" i="1"/>
  <c r="AC166" i="1"/>
  <c r="AC189" i="1"/>
  <c r="AC169" i="1"/>
  <c r="AC157" i="1"/>
  <c r="AC203" i="1"/>
  <c r="AC73" i="1"/>
  <c r="AC270" i="1"/>
  <c r="AC341" i="1"/>
  <c r="AC116" i="1"/>
  <c r="AC257" i="1"/>
  <c r="AC258" i="1"/>
  <c r="AC342" i="1"/>
  <c r="AC75" i="1"/>
  <c r="AC30" i="1"/>
  <c r="AC125" i="1"/>
  <c r="AC343" i="1"/>
  <c r="AC345" i="1"/>
  <c r="AC26" i="1"/>
  <c r="AC76" i="1"/>
  <c r="AC51" i="1"/>
  <c r="AC259" i="1"/>
  <c r="AC55" i="1"/>
  <c r="AC77" i="1"/>
  <c r="AC95" i="1"/>
  <c r="AC260" i="1"/>
  <c r="AC56" i="1"/>
  <c r="AC279" i="1"/>
  <c r="AC346" i="1"/>
  <c r="AC347" i="1"/>
  <c r="AC261" i="1"/>
  <c r="AC149" i="1"/>
  <c r="AC17" i="1"/>
  <c r="AC350" i="1"/>
  <c r="AC18" i="1"/>
  <c r="AC285" i="1"/>
  <c r="AC293" i="1"/>
  <c r="AC129" i="1"/>
  <c r="AC286" i="1"/>
  <c r="AC118" i="1"/>
  <c r="AC262" i="1"/>
  <c r="AC289" i="1"/>
  <c r="AC31" i="1"/>
  <c r="AC219" i="1"/>
  <c r="AC89" i="1"/>
  <c r="AC351" i="1"/>
  <c r="AC32" i="1"/>
  <c r="AC57" i="1"/>
  <c r="AC352" i="1"/>
  <c r="AC190" i="1"/>
  <c r="AC172" i="1"/>
  <c r="AC79" i="1"/>
  <c r="AC354" i="1"/>
  <c r="AC263" i="1"/>
  <c r="AC264" i="1"/>
  <c r="AC294" i="1"/>
  <c r="AC356" i="1"/>
  <c r="AC357" i="1"/>
  <c r="AC42" i="1"/>
  <c r="AC301" i="1"/>
  <c r="AC191" i="1"/>
  <c r="AC112" i="1"/>
  <c r="AC358" i="1"/>
  <c r="AC265" i="1"/>
  <c r="AC204" i="1"/>
  <c r="AC78" i="1"/>
  <c r="AC267" i="1"/>
  <c r="AC58" i="1"/>
  <c r="AC306" i="1"/>
  <c r="AC268" i="1"/>
  <c r="AC220" i="1"/>
  <c r="AC174" i="1"/>
  <c r="AC233" i="1"/>
  <c r="AC223" i="1"/>
  <c r="AC135" i="1"/>
  <c r="AC269" i="1"/>
  <c r="AC271" i="1"/>
  <c r="AC359" i="1"/>
  <c r="AC360" i="1"/>
  <c r="AC272" i="1"/>
  <c r="AC199" i="1"/>
  <c r="AC64" i="1"/>
  <c r="AC80" i="1"/>
  <c r="AC27" i="1"/>
  <c r="AC316" i="1"/>
  <c r="AC362" i="1"/>
  <c r="AC273" i="1"/>
  <c r="AC363" i="1"/>
  <c r="AC224" i="1"/>
  <c r="AC274" i="1"/>
  <c r="AC275" i="1"/>
  <c r="AC323" i="1"/>
  <c r="AC324" i="1"/>
  <c r="AC276" i="1"/>
  <c r="AC123" i="1"/>
  <c r="AC327" i="1"/>
  <c r="AC136" i="1"/>
  <c r="AC225" i="1"/>
  <c r="AC137" i="1"/>
  <c r="AC138" i="1"/>
  <c r="AC192" i="1"/>
  <c r="AC158" i="1"/>
  <c r="AC81" i="1"/>
  <c r="AC330" i="1"/>
  <c r="AC277" i="1"/>
  <c r="AC278" i="1"/>
  <c r="AC107" i="1"/>
  <c r="AC295" i="1"/>
  <c r="AC364" i="1"/>
  <c r="AC141" i="1"/>
  <c r="AC142" i="1"/>
  <c r="AC234" i="1"/>
  <c r="AC335" i="1"/>
  <c r="AC65" i="1"/>
  <c r="AC175" i="1"/>
  <c r="AC82" i="1"/>
  <c r="AC337" i="1"/>
  <c r="AC47" i="1"/>
  <c r="AC84" i="1"/>
  <c r="AC338" i="1"/>
  <c r="AC339" i="1"/>
  <c r="AC193" i="1"/>
  <c r="AC280" i="1"/>
  <c r="AC139" i="1"/>
  <c r="AC195" i="1"/>
  <c r="AC344" i="1"/>
  <c r="AC85" i="1"/>
  <c r="AC196" i="1"/>
  <c r="AC281" i="1"/>
  <c r="AC282" i="1"/>
  <c r="AC86" i="1"/>
  <c r="AC348" i="1"/>
  <c r="AC349" i="1"/>
  <c r="AC48" i="1"/>
  <c r="AC140" i="1"/>
  <c r="AC177" i="1"/>
  <c r="AC178" i="1"/>
  <c r="AC88" i="1"/>
  <c r="AC353" i="1"/>
  <c r="AC365" i="1"/>
  <c r="AC355" i="1"/>
  <c r="AC44" i="1"/>
  <c r="AC366" i="1"/>
  <c r="AC200" i="1"/>
  <c r="AC226" i="1"/>
  <c r="AC283" i="1"/>
  <c r="AC39" i="1"/>
  <c r="AC108" i="1"/>
  <c r="AC143" i="1"/>
  <c r="AC87" i="1"/>
  <c r="AC361" i="1"/>
  <c r="AC146" i="1"/>
  <c r="AC59" i="1"/>
  <c r="AC74" i="1"/>
  <c r="AC227" i="1"/>
  <c r="AC144" i="1"/>
  <c r="AC284" i="1"/>
  <c r="AC197" i="1"/>
  <c r="AC155" i="1"/>
  <c r="AC19" i="1"/>
  <c r="AC148" i="1"/>
  <c r="AB131" i="1"/>
  <c r="AB296" i="1"/>
  <c r="AB66" i="1"/>
  <c r="AB60" i="1"/>
  <c r="AB14" i="1"/>
  <c r="AB115" i="1"/>
  <c r="AB297" i="1"/>
  <c r="AB12" i="1"/>
  <c r="AB90" i="1"/>
  <c r="AB122" i="1"/>
  <c r="AB179" i="1"/>
  <c r="AB152" i="1"/>
  <c r="AB180" i="1"/>
  <c r="AB91" i="1"/>
  <c r="AB92" i="1"/>
  <c r="AB205" i="1"/>
  <c r="AB298" i="1"/>
  <c r="AB147" i="1"/>
  <c r="AB235" i="1"/>
  <c r="AB61" i="1"/>
  <c r="AB62" i="1"/>
  <c r="AB201" i="1"/>
  <c r="AB182" i="1"/>
  <c r="AB160" i="1"/>
  <c r="AB20" i="1"/>
  <c r="AB236" i="1"/>
  <c r="AB299" i="1"/>
  <c r="AB45" i="1"/>
  <c r="AB96" i="1"/>
  <c r="AB237" i="1"/>
  <c r="AB28" i="1"/>
  <c r="AB104" i="1"/>
  <c r="AB23" i="1"/>
  <c r="AB165" i="1"/>
  <c r="AB207" i="1"/>
  <c r="AB167" i="1"/>
  <c r="AB168" i="1"/>
  <c r="AB239" i="1"/>
  <c r="AB170" i="1"/>
  <c r="AB171" i="1"/>
  <c r="AB208" i="1"/>
  <c r="AB173" i="1"/>
  <c r="AB300" i="1"/>
  <c r="AB302" i="1"/>
  <c r="AB176" i="1"/>
  <c r="AB303" i="1"/>
  <c r="AB209" i="1"/>
  <c r="AB304" i="1"/>
  <c r="AB290" i="1"/>
  <c r="AB305" i="1"/>
  <c r="AB181" i="1"/>
  <c r="AB94" i="1"/>
  <c r="AB24" i="1"/>
  <c r="AB25" i="1"/>
  <c r="AB99" i="1"/>
  <c r="AB113" i="1"/>
  <c r="AB240" i="1"/>
  <c r="AB100" i="1"/>
  <c r="AB184" i="1"/>
  <c r="AB210" i="1"/>
  <c r="AB241" i="1"/>
  <c r="AB187" i="1"/>
  <c r="AB16" i="1"/>
  <c r="AB101" i="1"/>
  <c r="AB68" i="1"/>
  <c r="AB211" i="1"/>
  <c r="AB130" i="1"/>
  <c r="AB132" i="1"/>
  <c r="AB307" i="1"/>
  <c r="AB308" i="1"/>
  <c r="AB309" i="1"/>
  <c r="AB15" i="1"/>
  <c r="AB34" i="1"/>
  <c r="AB183" i="1"/>
  <c r="AB230" i="1"/>
  <c r="AB35" i="1"/>
  <c r="AB105" i="1"/>
  <c r="AB194" i="1"/>
  <c r="AB310" i="1"/>
  <c r="AB161" i="1"/>
  <c r="AB106" i="1"/>
  <c r="AB46" i="1"/>
  <c r="AB103" i="1"/>
  <c r="AB311" i="1"/>
  <c r="AB40" i="1"/>
  <c r="AB198" i="1"/>
  <c r="AB242" i="1"/>
  <c r="AB150" i="1"/>
  <c r="AB93" i="1"/>
  <c r="AB159" i="1"/>
  <c r="AB244" i="1"/>
  <c r="AB245" i="1"/>
  <c r="AB98" i="1"/>
  <c r="AB312" i="1"/>
  <c r="AB313" i="1"/>
  <c r="AB109" i="1"/>
  <c r="AB36" i="1"/>
  <c r="AB110" i="1"/>
  <c r="AB202" i="1"/>
  <c r="AB121" i="1"/>
  <c r="AB63" i="1"/>
  <c r="AB11" i="1"/>
  <c r="AB156" i="1"/>
  <c r="AB97" i="1"/>
  <c r="AB69" i="1"/>
  <c r="AB231" i="1"/>
  <c r="AB50" i="1"/>
  <c r="AB10" i="1"/>
  <c r="AB49" i="1"/>
  <c r="AB206" i="1"/>
  <c r="AB126" i="1"/>
  <c r="AB246" i="1"/>
  <c r="AB21" i="1"/>
  <c r="AB162" i="1"/>
  <c r="AB33" i="1"/>
  <c r="AB124" i="1"/>
  <c r="AB247" i="1"/>
  <c r="AB314" i="1"/>
  <c r="AB315" i="1"/>
  <c r="AB213" i="1"/>
  <c r="AB291" i="1"/>
  <c r="AB145" i="1"/>
  <c r="AB153" i="1"/>
  <c r="AB249" i="1"/>
  <c r="AB216" i="1"/>
  <c r="AB13" i="1"/>
  <c r="AB67" i="1"/>
  <c r="AB317" i="1"/>
  <c r="AB43" i="1"/>
  <c r="AB37" i="1"/>
  <c r="AB218" i="1"/>
  <c r="AB250" i="1"/>
  <c r="AB318" i="1"/>
  <c r="AB221" i="1"/>
  <c r="AB222" i="1"/>
  <c r="AB319" i="1"/>
  <c r="AB320" i="1"/>
  <c r="AB321" i="1"/>
  <c r="AB154" i="1"/>
  <c r="AB322" i="1"/>
  <c r="AB228" i="1"/>
  <c r="AB229" i="1"/>
  <c r="AB292" i="1"/>
  <c r="AB287" i="1"/>
  <c r="AB251" i="1"/>
  <c r="AB212" i="1"/>
  <c r="AB252" i="1"/>
  <c r="AB41" i="1"/>
  <c r="AB325" i="1"/>
  <c r="AB185" i="1"/>
  <c r="AB253" i="1"/>
  <c r="AB326" i="1"/>
  <c r="AB328" i="1"/>
  <c r="AB38" i="1"/>
  <c r="AB238" i="1"/>
  <c r="AB214" i="1"/>
  <c r="AB254" i="1"/>
  <c r="AB163" i="1"/>
  <c r="AB133" i="1"/>
  <c r="AB111" i="1"/>
  <c r="AB243" i="1"/>
  <c r="AB120" i="1"/>
  <c r="AB29" i="1"/>
  <c r="AB215" i="1"/>
  <c r="AB127" i="1"/>
  <c r="AB232" i="1"/>
  <c r="AB255" i="1"/>
  <c r="AB288" i="1"/>
  <c r="AB186" i="1"/>
  <c r="AB22" i="1"/>
  <c r="AB248" i="1"/>
  <c r="AB256" i="1"/>
  <c r="AB217" i="1"/>
  <c r="AB128" i="1"/>
  <c r="AB329" i="1"/>
  <c r="AB164" i="1"/>
  <c r="AB151" i="1"/>
  <c r="AB117" i="1"/>
  <c r="AB119" i="1"/>
  <c r="AB72" i="1"/>
  <c r="AB134" i="1"/>
  <c r="AB70" i="1"/>
  <c r="AB71" i="1"/>
  <c r="AB83" i="1"/>
  <c r="AB331" i="1"/>
  <c r="AB102" i="1"/>
  <c r="AB332" i="1"/>
  <c r="AB333" i="1"/>
  <c r="AB52" i="1"/>
  <c r="AB53" i="1"/>
  <c r="AB114" i="1"/>
  <c r="AB188" i="1"/>
  <c r="AB334" i="1"/>
  <c r="AB336" i="1"/>
  <c r="AB340" i="1"/>
  <c r="AB54" i="1"/>
  <c r="AB266" i="1"/>
  <c r="AB166" i="1"/>
  <c r="AB189" i="1"/>
  <c r="AB169" i="1"/>
  <c r="AB157" i="1"/>
  <c r="AB203" i="1"/>
  <c r="AB73" i="1"/>
  <c r="AB270" i="1"/>
  <c r="AB341" i="1"/>
  <c r="AB116" i="1"/>
  <c r="AB257" i="1"/>
  <c r="AB258" i="1"/>
  <c r="AB342" i="1"/>
  <c r="AB75" i="1"/>
  <c r="AB30" i="1"/>
  <c r="AB125" i="1"/>
  <c r="AB343" i="1"/>
  <c r="AB345" i="1"/>
  <c r="AB26" i="1"/>
  <c r="AB76" i="1"/>
  <c r="AB51" i="1"/>
  <c r="AB259" i="1"/>
  <c r="AB55" i="1"/>
  <c r="AB77" i="1"/>
  <c r="AB95" i="1"/>
  <c r="AB260" i="1"/>
  <c r="AB56" i="1"/>
  <c r="AB279" i="1"/>
  <c r="AB346" i="1"/>
  <c r="AB347" i="1"/>
  <c r="AB261" i="1"/>
  <c r="AB149" i="1"/>
  <c r="AB17" i="1"/>
  <c r="AB350" i="1"/>
  <c r="AB18" i="1"/>
  <c r="AB285" i="1"/>
  <c r="AB293" i="1"/>
  <c r="AB129" i="1"/>
  <c r="AB286" i="1"/>
  <c r="AB118" i="1"/>
  <c r="AB262" i="1"/>
  <c r="AB289" i="1"/>
  <c r="AB31" i="1"/>
  <c r="AB219" i="1"/>
  <c r="AB89" i="1"/>
  <c r="AB351" i="1"/>
  <c r="AB32" i="1"/>
  <c r="AB57" i="1"/>
  <c r="AB352" i="1"/>
  <c r="AB190" i="1"/>
  <c r="AB172" i="1"/>
  <c r="AB79" i="1"/>
  <c r="AB354" i="1"/>
  <c r="AB263" i="1"/>
  <c r="AB264" i="1"/>
  <c r="AB294" i="1"/>
  <c r="AB356" i="1"/>
  <c r="AB357" i="1"/>
  <c r="AB42" i="1"/>
  <c r="AB301" i="1"/>
  <c r="AB191" i="1"/>
  <c r="AB112" i="1"/>
  <c r="AB358" i="1"/>
  <c r="AB265" i="1"/>
  <c r="AB204" i="1"/>
  <c r="AB78" i="1"/>
  <c r="AB267" i="1"/>
  <c r="AB58" i="1"/>
  <c r="AB306" i="1"/>
  <c r="AB268" i="1"/>
  <c r="AB220" i="1"/>
  <c r="AB174" i="1"/>
  <c r="AB233" i="1"/>
  <c r="AB223" i="1"/>
  <c r="AB135" i="1"/>
  <c r="AB269" i="1"/>
  <c r="AB271" i="1"/>
  <c r="AB359" i="1"/>
  <c r="AB360" i="1"/>
  <c r="AB272" i="1"/>
  <c r="AB199" i="1"/>
  <c r="AB64" i="1"/>
  <c r="AB80" i="1"/>
  <c r="AB27" i="1"/>
  <c r="AB316" i="1"/>
  <c r="AB362" i="1"/>
  <c r="AB273" i="1"/>
  <c r="AB363" i="1"/>
  <c r="AB224" i="1"/>
  <c r="AB274" i="1"/>
  <c r="AB275" i="1"/>
  <c r="AB323" i="1"/>
  <c r="AB324" i="1"/>
  <c r="AB276" i="1"/>
  <c r="AB123" i="1"/>
  <c r="AB327" i="1"/>
  <c r="AB136" i="1"/>
  <c r="AB225" i="1"/>
  <c r="AB137" i="1"/>
  <c r="AB138" i="1"/>
  <c r="AB192" i="1"/>
  <c r="AB158" i="1"/>
  <c r="AB81" i="1"/>
  <c r="AB330" i="1"/>
  <c r="AB277" i="1"/>
  <c r="AB278" i="1"/>
  <c r="AB107" i="1"/>
  <c r="AB295" i="1"/>
  <c r="AB364" i="1"/>
  <c r="AB141" i="1"/>
  <c r="AB142" i="1"/>
  <c r="AB234" i="1"/>
  <c r="AB335" i="1"/>
  <c r="AB65" i="1"/>
  <c r="AB175" i="1"/>
  <c r="AB82" i="1"/>
  <c r="AB337" i="1"/>
  <c r="AB47" i="1"/>
  <c r="AB84" i="1"/>
  <c r="AB338" i="1"/>
  <c r="AB339" i="1"/>
  <c r="AB193" i="1"/>
  <c r="AB280" i="1"/>
  <c r="AB139" i="1"/>
  <c r="AB195" i="1"/>
  <c r="AB344" i="1"/>
  <c r="AB85" i="1"/>
  <c r="AB196" i="1"/>
  <c r="AB281" i="1"/>
  <c r="AB282" i="1"/>
  <c r="AB86" i="1"/>
  <c r="AB348" i="1"/>
  <c r="AB349" i="1"/>
  <c r="AB48" i="1"/>
  <c r="AB140" i="1"/>
  <c r="AB177" i="1"/>
  <c r="AB178" i="1"/>
  <c r="AB88" i="1"/>
  <c r="AB353" i="1"/>
  <c r="AB365" i="1"/>
  <c r="AB355" i="1"/>
  <c r="AB44" i="1"/>
  <c r="AB366" i="1"/>
  <c r="AB200" i="1"/>
  <c r="AB226" i="1"/>
  <c r="AB283" i="1"/>
  <c r="AB39" i="1"/>
  <c r="AB108" i="1"/>
  <c r="AB143" i="1"/>
  <c r="AB87" i="1"/>
  <c r="AB361" i="1"/>
  <c r="AB146" i="1"/>
  <c r="AB59" i="1"/>
  <c r="AB74" i="1"/>
  <c r="AB227" i="1"/>
  <c r="AB144" i="1"/>
  <c r="AB284" i="1"/>
  <c r="AB197" i="1"/>
  <c r="AB155" i="1"/>
  <c r="AB19" i="1"/>
  <c r="AB148" i="1"/>
  <c r="AA131" i="1"/>
  <c r="AA296" i="1"/>
  <c r="AA66" i="1"/>
  <c r="AA60" i="1"/>
  <c r="AA14" i="1"/>
  <c r="AA115" i="1"/>
  <c r="AA297" i="1"/>
  <c r="AA12" i="1"/>
  <c r="AA90" i="1"/>
  <c r="AA122" i="1"/>
  <c r="AA179" i="1"/>
  <c r="AA152" i="1"/>
  <c r="AA180" i="1"/>
  <c r="AA91" i="1"/>
  <c r="AA92" i="1"/>
  <c r="AA205" i="1"/>
  <c r="AA298" i="1"/>
  <c r="AA147" i="1"/>
  <c r="AA235" i="1"/>
  <c r="AA61" i="1"/>
  <c r="AA62" i="1"/>
  <c r="AA201" i="1"/>
  <c r="AA182" i="1"/>
  <c r="AA160" i="1"/>
  <c r="AA20" i="1"/>
  <c r="AA236" i="1"/>
  <c r="AA299" i="1"/>
  <c r="AA45" i="1"/>
  <c r="AA96" i="1"/>
  <c r="AA237" i="1"/>
  <c r="AA28" i="1"/>
  <c r="AA104" i="1"/>
  <c r="AA23" i="1"/>
  <c r="AA165" i="1"/>
  <c r="AA207" i="1"/>
  <c r="AA167" i="1"/>
  <c r="AA168" i="1"/>
  <c r="AA239" i="1"/>
  <c r="AA170" i="1"/>
  <c r="AA171" i="1"/>
  <c r="AA208" i="1"/>
  <c r="AA173" i="1"/>
  <c r="AA300" i="1"/>
  <c r="AA302" i="1"/>
  <c r="AA176" i="1"/>
  <c r="AA303" i="1"/>
  <c r="AA209" i="1"/>
  <c r="AA304" i="1"/>
  <c r="AA290" i="1"/>
  <c r="AA305" i="1"/>
  <c r="AA181" i="1"/>
  <c r="AA94" i="1"/>
  <c r="AA24" i="1"/>
  <c r="AA25" i="1"/>
  <c r="AA99" i="1"/>
  <c r="AA113" i="1"/>
  <c r="AA240" i="1"/>
  <c r="AA100" i="1"/>
  <c r="AA184" i="1"/>
  <c r="AA210" i="1"/>
  <c r="AA241" i="1"/>
  <c r="AA187" i="1"/>
  <c r="AA16" i="1"/>
  <c r="AA101" i="1"/>
  <c r="AA68" i="1"/>
  <c r="AA211" i="1"/>
  <c r="AA130" i="1"/>
  <c r="AA132" i="1"/>
  <c r="AA307" i="1"/>
  <c r="AA308" i="1"/>
  <c r="AA309" i="1"/>
  <c r="AA15" i="1"/>
  <c r="AA34" i="1"/>
  <c r="AA183" i="1"/>
  <c r="AA230" i="1"/>
  <c r="AA35" i="1"/>
  <c r="AA105" i="1"/>
  <c r="AA194" i="1"/>
  <c r="AA310" i="1"/>
  <c r="AA161" i="1"/>
  <c r="AA106" i="1"/>
  <c r="AA46" i="1"/>
  <c r="AA103" i="1"/>
  <c r="AA311" i="1"/>
  <c r="AA40" i="1"/>
  <c r="AA198" i="1"/>
  <c r="AA242" i="1"/>
  <c r="AA150" i="1"/>
  <c r="AA93" i="1"/>
  <c r="AA159" i="1"/>
  <c r="AA244" i="1"/>
  <c r="AA245" i="1"/>
  <c r="AA98" i="1"/>
  <c r="AA312" i="1"/>
  <c r="AA313" i="1"/>
  <c r="AA109" i="1"/>
  <c r="AA36" i="1"/>
  <c r="AA110" i="1"/>
  <c r="AA202" i="1"/>
  <c r="AA121" i="1"/>
  <c r="AA63" i="1"/>
  <c r="AA11" i="1"/>
  <c r="AA156" i="1"/>
  <c r="AA97" i="1"/>
  <c r="AA69" i="1"/>
  <c r="AA231" i="1"/>
  <c r="AA50" i="1"/>
  <c r="AA10" i="1"/>
  <c r="AA49" i="1"/>
  <c r="AA206" i="1"/>
  <c r="AA126" i="1"/>
  <c r="AA246" i="1"/>
  <c r="AA21" i="1"/>
  <c r="AA162" i="1"/>
  <c r="AA33" i="1"/>
  <c r="AA124" i="1"/>
  <c r="AA247" i="1"/>
  <c r="AA314" i="1"/>
  <c r="AA315" i="1"/>
  <c r="AA213" i="1"/>
  <c r="AA291" i="1"/>
  <c r="AA145" i="1"/>
  <c r="AA153" i="1"/>
  <c r="AA249" i="1"/>
  <c r="AA216" i="1"/>
  <c r="AA13" i="1"/>
  <c r="AA67" i="1"/>
  <c r="AA317" i="1"/>
  <c r="AA43" i="1"/>
  <c r="AA37" i="1"/>
  <c r="AA218" i="1"/>
  <c r="AA250" i="1"/>
  <c r="AA318" i="1"/>
  <c r="AA221" i="1"/>
  <c r="AA222" i="1"/>
  <c r="AA319" i="1"/>
  <c r="AA320" i="1"/>
  <c r="AA321" i="1"/>
  <c r="AA154" i="1"/>
  <c r="AA322" i="1"/>
  <c r="AA228" i="1"/>
  <c r="AA229" i="1"/>
  <c r="AA292" i="1"/>
  <c r="AA287" i="1"/>
  <c r="AA251" i="1"/>
  <c r="AA212" i="1"/>
  <c r="AA252" i="1"/>
  <c r="AA41" i="1"/>
  <c r="AA325" i="1"/>
  <c r="AA185" i="1"/>
  <c r="AA253" i="1"/>
  <c r="AA326" i="1"/>
  <c r="AA328" i="1"/>
  <c r="AA38" i="1"/>
  <c r="AA238" i="1"/>
  <c r="AA214" i="1"/>
  <c r="AA254" i="1"/>
  <c r="AA163" i="1"/>
  <c r="AA133" i="1"/>
  <c r="AA111" i="1"/>
  <c r="AA243" i="1"/>
  <c r="AA120" i="1"/>
  <c r="AA29" i="1"/>
  <c r="AA215" i="1"/>
  <c r="AA127" i="1"/>
  <c r="AA232" i="1"/>
  <c r="AA255" i="1"/>
  <c r="AA288" i="1"/>
  <c r="AA186" i="1"/>
  <c r="AA22" i="1"/>
  <c r="AA248" i="1"/>
  <c r="AA256" i="1"/>
  <c r="AA217" i="1"/>
  <c r="AA128" i="1"/>
  <c r="AA329" i="1"/>
  <c r="AA164" i="1"/>
  <c r="AA151" i="1"/>
  <c r="AA117" i="1"/>
  <c r="AA119" i="1"/>
  <c r="AA72" i="1"/>
  <c r="AA134" i="1"/>
  <c r="AA70" i="1"/>
  <c r="AA71" i="1"/>
  <c r="AA83" i="1"/>
  <c r="AA331" i="1"/>
  <c r="AA102" i="1"/>
  <c r="AA332" i="1"/>
  <c r="AA333" i="1"/>
  <c r="AA52" i="1"/>
  <c r="AA53" i="1"/>
  <c r="AA114" i="1"/>
  <c r="AA188" i="1"/>
  <c r="AA334" i="1"/>
  <c r="AA336" i="1"/>
  <c r="AA340" i="1"/>
  <c r="AA54" i="1"/>
  <c r="AA266" i="1"/>
  <c r="AA166" i="1"/>
  <c r="AA189" i="1"/>
  <c r="AA169" i="1"/>
  <c r="AA157" i="1"/>
  <c r="AA203" i="1"/>
  <c r="AA73" i="1"/>
  <c r="AA270" i="1"/>
  <c r="AA341" i="1"/>
  <c r="AA116" i="1"/>
  <c r="AA257" i="1"/>
  <c r="AA258" i="1"/>
  <c r="AA342" i="1"/>
  <c r="AA75" i="1"/>
  <c r="AA30" i="1"/>
  <c r="AA125" i="1"/>
  <c r="AA343" i="1"/>
  <c r="AA345" i="1"/>
  <c r="AA26" i="1"/>
  <c r="AA76" i="1"/>
  <c r="AA51" i="1"/>
  <c r="AA259" i="1"/>
  <c r="AA55" i="1"/>
  <c r="AA77" i="1"/>
  <c r="AA95" i="1"/>
  <c r="AA260" i="1"/>
  <c r="AA56" i="1"/>
  <c r="AA279" i="1"/>
  <c r="AA346" i="1"/>
  <c r="AA347" i="1"/>
  <c r="AA261" i="1"/>
  <c r="AA149" i="1"/>
  <c r="AA17" i="1"/>
  <c r="AA350" i="1"/>
  <c r="AA18" i="1"/>
  <c r="AA285" i="1"/>
  <c r="AA293" i="1"/>
  <c r="AA129" i="1"/>
  <c r="AA286" i="1"/>
  <c r="AA118" i="1"/>
  <c r="AA262" i="1"/>
  <c r="AA289" i="1"/>
  <c r="AA31" i="1"/>
  <c r="AA219" i="1"/>
  <c r="AA89" i="1"/>
  <c r="AA351" i="1"/>
  <c r="AA32" i="1"/>
  <c r="AA57" i="1"/>
  <c r="AA352" i="1"/>
  <c r="AA190" i="1"/>
  <c r="AA172" i="1"/>
  <c r="AA79" i="1"/>
  <c r="AA354" i="1"/>
  <c r="AA263" i="1"/>
  <c r="AA264" i="1"/>
  <c r="AA294" i="1"/>
  <c r="AA356" i="1"/>
  <c r="AA357" i="1"/>
  <c r="AA42" i="1"/>
  <c r="AA301" i="1"/>
  <c r="AA191" i="1"/>
  <c r="AA112" i="1"/>
  <c r="AA358" i="1"/>
  <c r="AA265" i="1"/>
  <c r="AA204" i="1"/>
  <c r="AA78" i="1"/>
  <c r="AA267" i="1"/>
  <c r="AA58" i="1"/>
  <c r="AA306" i="1"/>
  <c r="AA268" i="1"/>
  <c r="AA220" i="1"/>
  <c r="AA174" i="1"/>
  <c r="AA233" i="1"/>
  <c r="AA223" i="1"/>
  <c r="AA135" i="1"/>
  <c r="AA269" i="1"/>
  <c r="AA271" i="1"/>
  <c r="AA359" i="1"/>
  <c r="AA360" i="1"/>
  <c r="AA272" i="1"/>
  <c r="AA199" i="1"/>
  <c r="AA64" i="1"/>
  <c r="AA80" i="1"/>
  <c r="AA27" i="1"/>
  <c r="AA316" i="1"/>
  <c r="AA362" i="1"/>
  <c r="AA273" i="1"/>
  <c r="AA363" i="1"/>
  <c r="AA224" i="1"/>
  <c r="AA274" i="1"/>
  <c r="AA275" i="1"/>
  <c r="AA323" i="1"/>
  <c r="AA324" i="1"/>
  <c r="AA276" i="1"/>
  <c r="AA123" i="1"/>
  <c r="AA327" i="1"/>
  <c r="AA136" i="1"/>
  <c r="AA225" i="1"/>
  <c r="AA137" i="1"/>
  <c r="AA138" i="1"/>
  <c r="AA192" i="1"/>
  <c r="AA158" i="1"/>
  <c r="AA81" i="1"/>
  <c r="AA330" i="1"/>
  <c r="AA277" i="1"/>
  <c r="AA278" i="1"/>
  <c r="AA107" i="1"/>
  <c r="AA295" i="1"/>
  <c r="AA364" i="1"/>
  <c r="AA141" i="1"/>
  <c r="AA142" i="1"/>
  <c r="AA234" i="1"/>
  <c r="AA335" i="1"/>
  <c r="AA65" i="1"/>
  <c r="AA175" i="1"/>
  <c r="AA82" i="1"/>
  <c r="AA337" i="1"/>
  <c r="AA47" i="1"/>
  <c r="AA84" i="1"/>
  <c r="AA338" i="1"/>
  <c r="AA339" i="1"/>
  <c r="AA193" i="1"/>
  <c r="AA280" i="1"/>
  <c r="AA139" i="1"/>
  <c r="AA195" i="1"/>
  <c r="AA344" i="1"/>
  <c r="AA85" i="1"/>
  <c r="AA196" i="1"/>
  <c r="AA281" i="1"/>
  <c r="AA282" i="1"/>
  <c r="AA86" i="1"/>
  <c r="AA348" i="1"/>
  <c r="AA349" i="1"/>
  <c r="AA48" i="1"/>
  <c r="AA140" i="1"/>
  <c r="AA177" i="1"/>
  <c r="AA178" i="1"/>
  <c r="AA88" i="1"/>
  <c r="AA353" i="1"/>
  <c r="AA365" i="1"/>
  <c r="AA355" i="1"/>
  <c r="AA44" i="1"/>
  <c r="AA366" i="1"/>
  <c r="AA200" i="1"/>
  <c r="AA226" i="1"/>
  <c r="AA283" i="1"/>
  <c r="AA39" i="1"/>
  <c r="AA108" i="1"/>
  <c r="AA143" i="1"/>
  <c r="AA87" i="1"/>
  <c r="AA361" i="1"/>
  <c r="AA146" i="1"/>
  <c r="AA59" i="1"/>
  <c r="AA74" i="1"/>
  <c r="AA227" i="1"/>
  <c r="AA144" i="1"/>
  <c r="AA284" i="1"/>
  <c r="AA197" i="1"/>
  <c r="AA155" i="1"/>
  <c r="AA19" i="1"/>
  <c r="AA148" i="1"/>
  <c r="Z131" i="1"/>
  <c r="Z296" i="1"/>
  <c r="Z66" i="1"/>
  <c r="Z60" i="1"/>
  <c r="Z14" i="1"/>
  <c r="Z115" i="1"/>
  <c r="Z297" i="1"/>
  <c r="Z12" i="1"/>
  <c r="Z90" i="1"/>
  <c r="Z122" i="1"/>
  <c r="Z179" i="1"/>
  <c r="Z152" i="1"/>
  <c r="Z180" i="1"/>
  <c r="Z91" i="1"/>
  <c r="Z92" i="1"/>
  <c r="Z205" i="1"/>
  <c r="Z298" i="1"/>
  <c r="Z147" i="1"/>
  <c r="Z235" i="1"/>
  <c r="Z61" i="1"/>
  <c r="Z62" i="1"/>
  <c r="Z201" i="1"/>
  <c r="Z182" i="1"/>
  <c r="Z160" i="1"/>
  <c r="Z20" i="1"/>
  <c r="Z236" i="1"/>
  <c r="Z299" i="1"/>
  <c r="Z45" i="1"/>
  <c r="Z96" i="1"/>
  <c r="Z237" i="1"/>
  <c r="Z28" i="1"/>
  <c r="Z104" i="1"/>
  <c r="Z23" i="1"/>
  <c r="Z165" i="1"/>
  <c r="Z207" i="1"/>
  <c r="Z167" i="1"/>
  <c r="Z168" i="1"/>
  <c r="Z239" i="1"/>
  <c r="Z170" i="1"/>
  <c r="Z171" i="1"/>
  <c r="Z208" i="1"/>
  <c r="Z173" i="1"/>
  <c r="Z300" i="1"/>
  <c r="Z302" i="1"/>
  <c r="Z176" i="1"/>
  <c r="Z303" i="1"/>
  <c r="Z209" i="1"/>
  <c r="Z304" i="1"/>
  <c r="Z290" i="1"/>
  <c r="Z305" i="1"/>
  <c r="Z181" i="1"/>
  <c r="Z94" i="1"/>
  <c r="Z24" i="1"/>
  <c r="Z25" i="1"/>
  <c r="Z99" i="1"/>
  <c r="Z113" i="1"/>
  <c r="Z240" i="1"/>
  <c r="Z100" i="1"/>
  <c r="Z184" i="1"/>
  <c r="Z210" i="1"/>
  <c r="Z241" i="1"/>
  <c r="Z187" i="1"/>
  <c r="Z16" i="1"/>
  <c r="Z101" i="1"/>
  <c r="Z68" i="1"/>
  <c r="Z211" i="1"/>
  <c r="Z130" i="1"/>
  <c r="Z132" i="1"/>
  <c r="Z307" i="1"/>
  <c r="Z308" i="1"/>
  <c r="Z309" i="1"/>
  <c r="Z15" i="1"/>
  <c r="Z34" i="1"/>
  <c r="Z183" i="1"/>
  <c r="Z230" i="1"/>
  <c r="Z35" i="1"/>
  <c r="Z105" i="1"/>
  <c r="Z194" i="1"/>
  <c r="Z310" i="1"/>
  <c r="Z161" i="1"/>
  <c r="Z106" i="1"/>
  <c r="Z46" i="1"/>
  <c r="Z103" i="1"/>
  <c r="Z311" i="1"/>
  <c r="Z40" i="1"/>
  <c r="Z198" i="1"/>
  <c r="Z242" i="1"/>
  <c r="Z150" i="1"/>
  <c r="Z93" i="1"/>
  <c r="Z159" i="1"/>
  <c r="Z244" i="1"/>
  <c r="Z245" i="1"/>
  <c r="Z98" i="1"/>
  <c r="Z312" i="1"/>
  <c r="Z313" i="1"/>
  <c r="Z109" i="1"/>
  <c r="Z36" i="1"/>
  <c r="Z110" i="1"/>
  <c r="Z202" i="1"/>
  <c r="Z121" i="1"/>
  <c r="Z63" i="1"/>
  <c r="Z11" i="1"/>
  <c r="Z156" i="1"/>
  <c r="Z97" i="1"/>
  <c r="Z69" i="1"/>
  <c r="Z231" i="1"/>
  <c r="Z50" i="1"/>
  <c r="Z10" i="1"/>
  <c r="Z49" i="1"/>
  <c r="Z206" i="1"/>
  <c r="Z126" i="1"/>
  <c r="Z246" i="1"/>
  <c r="Z21" i="1"/>
  <c r="Z162" i="1"/>
  <c r="Z33" i="1"/>
  <c r="Z124" i="1"/>
  <c r="Z247" i="1"/>
  <c r="Z314" i="1"/>
  <c r="Z315" i="1"/>
  <c r="Z213" i="1"/>
  <c r="Z291" i="1"/>
  <c r="Z145" i="1"/>
  <c r="Z153" i="1"/>
  <c r="Z249" i="1"/>
  <c r="Z216" i="1"/>
  <c r="Z13" i="1"/>
  <c r="Z67" i="1"/>
  <c r="Z317" i="1"/>
  <c r="Z43" i="1"/>
  <c r="Z37" i="1"/>
  <c r="Z218" i="1"/>
  <c r="Z250" i="1"/>
  <c r="Z318" i="1"/>
  <c r="Z221" i="1"/>
  <c r="Z222" i="1"/>
  <c r="Z319" i="1"/>
  <c r="Z320" i="1"/>
  <c r="Z321" i="1"/>
  <c r="Z154" i="1"/>
  <c r="Z322" i="1"/>
  <c r="Z228" i="1"/>
  <c r="Z229" i="1"/>
  <c r="Z292" i="1"/>
  <c r="Z287" i="1"/>
  <c r="Z251" i="1"/>
  <c r="Z212" i="1"/>
  <c r="Z252" i="1"/>
  <c r="Z41" i="1"/>
  <c r="Z325" i="1"/>
  <c r="Z185" i="1"/>
  <c r="Z253" i="1"/>
  <c r="Z326" i="1"/>
  <c r="Z328" i="1"/>
  <c r="Z38" i="1"/>
  <c r="Z238" i="1"/>
  <c r="Z214" i="1"/>
  <c r="Z254" i="1"/>
  <c r="Z163" i="1"/>
  <c r="Z133" i="1"/>
  <c r="Z111" i="1"/>
  <c r="Z243" i="1"/>
  <c r="Z120" i="1"/>
  <c r="Z29" i="1"/>
  <c r="Z215" i="1"/>
  <c r="Z127" i="1"/>
  <c r="Z232" i="1"/>
  <c r="Z255" i="1"/>
  <c r="Z288" i="1"/>
  <c r="Z186" i="1"/>
  <c r="Z22" i="1"/>
  <c r="Z248" i="1"/>
  <c r="Z256" i="1"/>
  <c r="Z217" i="1"/>
  <c r="Z128" i="1"/>
  <c r="Z329" i="1"/>
  <c r="Z164" i="1"/>
  <c r="Z151" i="1"/>
  <c r="Z117" i="1"/>
  <c r="Z119" i="1"/>
  <c r="Z72" i="1"/>
  <c r="Z134" i="1"/>
  <c r="Z70" i="1"/>
  <c r="Z71" i="1"/>
  <c r="Z83" i="1"/>
  <c r="Z331" i="1"/>
  <c r="Z102" i="1"/>
  <c r="Z332" i="1"/>
  <c r="Z333" i="1"/>
  <c r="Z52" i="1"/>
  <c r="Z53" i="1"/>
  <c r="Z114" i="1"/>
  <c r="Z188" i="1"/>
  <c r="Z334" i="1"/>
  <c r="Z336" i="1"/>
  <c r="Z340" i="1"/>
  <c r="Z54" i="1"/>
  <c r="Z266" i="1"/>
  <c r="Z166" i="1"/>
  <c r="Z189" i="1"/>
  <c r="Z169" i="1"/>
  <c r="Z157" i="1"/>
  <c r="Z203" i="1"/>
  <c r="Z73" i="1"/>
  <c r="Z270" i="1"/>
  <c r="Z341" i="1"/>
  <c r="Z116" i="1"/>
  <c r="Z257" i="1"/>
  <c r="Z258" i="1"/>
  <c r="Z342" i="1"/>
  <c r="Z75" i="1"/>
  <c r="Z30" i="1"/>
  <c r="Z125" i="1"/>
  <c r="Z343" i="1"/>
  <c r="Z345" i="1"/>
  <c r="Z26" i="1"/>
  <c r="Z76" i="1"/>
  <c r="Z51" i="1"/>
  <c r="Z259" i="1"/>
  <c r="Z55" i="1"/>
  <c r="Z77" i="1"/>
  <c r="Z95" i="1"/>
  <c r="Z260" i="1"/>
  <c r="Z56" i="1"/>
  <c r="Z279" i="1"/>
  <c r="Z346" i="1"/>
  <c r="Z347" i="1"/>
  <c r="Z261" i="1"/>
  <c r="Z149" i="1"/>
  <c r="Z17" i="1"/>
  <c r="Z350" i="1"/>
  <c r="Z18" i="1"/>
  <c r="Z285" i="1"/>
  <c r="Z293" i="1"/>
  <c r="Z129" i="1"/>
  <c r="Z286" i="1"/>
  <c r="Z118" i="1"/>
  <c r="Z262" i="1"/>
  <c r="Z289" i="1"/>
  <c r="Z31" i="1"/>
  <c r="Z219" i="1"/>
  <c r="Z89" i="1"/>
  <c r="Z351" i="1"/>
  <c r="Z32" i="1"/>
  <c r="Z57" i="1"/>
  <c r="Z352" i="1"/>
  <c r="Z190" i="1"/>
  <c r="Z172" i="1"/>
  <c r="Z79" i="1"/>
  <c r="Z354" i="1"/>
  <c r="Z263" i="1"/>
  <c r="Z264" i="1"/>
  <c r="Z294" i="1"/>
  <c r="Z356" i="1"/>
  <c r="Z357" i="1"/>
  <c r="Z42" i="1"/>
  <c r="Z301" i="1"/>
  <c r="Z191" i="1"/>
  <c r="Z112" i="1"/>
  <c r="Z358" i="1"/>
  <c r="Z265" i="1"/>
  <c r="Z204" i="1"/>
  <c r="Z78" i="1"/>
  <c r="Z267" i="1"/>
  <c r="Z58" i="1"/>
  <c r="Z306" i="1"/>
  <c r="Z268" i="1"/>
  <c r="Z220" i="1"/>
  <c r="Z174" i="1"/>
  <c r="Z233" i="1"/>
  <c r="Z223" i="1"/>
  <c r="Z135" i="1"/>
  <c r="Z269" i="1"/>
  <c r="Z271" i="1"/>
  <c r="Z359" i="1"/>
  <c r="Z360" i="1"/>
  <c r="Z272" i="1"/>
  <c r="Z199" i="1"/>
  <c r="Z64" i="1"/>
  <c r="Z80" i="1"/>
  <c r="Z27" i="1"/>
  <c r="Z316" i="1"/>
  <c r="Z362" i="1"/>
  <c r="Z273" i="1"/>
  <c r="Z363" i="1"/>
  <c r="Z224" i="1"/>
  <c r="Z274" i="1"/>
  <c r="Z275" i="1"/>
  <c r="Z323" i="1"/>
  <c r="Z324" i="1"/>
  <c r="Z276" i="1"/>
  <c r="Z123" i="1"/>
  <c r="Z327" i="1"/>
  <c r="Z136" i="1"/>
  <c r="Z225" i="1"/>
  <c r="Z137" i="1"/>
  <c r="Z138" i="1"/>
  <c r="Z192" i="1"/>
  <c r="Z158" i="1"/>
  <c r="Z81" i="1"/>
  <c r="Z330" i="1"/>
  <c r="Z277" i="1"/>
  <c r="Z278" i="1"/>
  <c r="Z107" i="1"/>
  <c r="Z295" i="1"/>
  <c r="Z364" i="1"/>
  <c r="Z141" i="1"/>
  <c r="Z142" i="1"/>
  <c r="Z234" i="1"/>
  <c r="Z335" i="1"/>
  <c r="Z65" i="1"/>
  <c r="Z175" i="1"/>
  <c r="Z82" i="1"/>
  <c r="Z337" i="1"/>
  <c r="Z47" i="1"/>
  <c r="Z84" i="1"/>
  <c r="Z338" i="1"/>
  <c r="Z339" i="1"/>
  <c r="Z193" i="1"/>
  <c r="Z280" i="1"/>
  <c r="Z139" i="1"/>
  <c r="Z195" i="1"/>
  <c r="Z344" i="1"/>
  <c r="Z85" i="1"/>
  <c r="Z196" i="1"/>
  <c r="Z281" i="1"/>
  <c r="Z282" i="1"/>
  <c r="Z86" i="1"/>
  <c r="Z348" i="1"/>
  <c r="Z349" i="1"/>
  <c r="Z48" i="1"/>
  <c r="Z140" i="1"/>
  <c r="Z177" i="1"/>
  <c r="Z178" i="1"/>
  <c r="Z88" i="1"/>
  <c r="Z353" i="1"/>
  <c r="Z365" i="1"/>
  <c r="Z355" i="1"/>
  <c r="Z44" i="1"/>
  <c r="Z366" i="1"/>
  <c r="Z200" i="1"/>
  <c r="Z226" i="1"/>
  <c r="Z283" i="1"/>
  <c r="Z39" i="1"/>
  <c r="Z108" i="1"/>
  <c r="Z143" i="1"/>
  <c r="Z87" i="1"/>
  <c r="Z361" i="1"/>
  <c r="Z146" i="1"/>
  <c r="Z59" i="1"/>
  <c r="Z74" i="1"/>
  <c r="Z227" i="1"/>
  <c r="Z144" i="1"/>
  <c r="Z284" i="1"/>
  <c r="Z197" i="1"/>
  <c r="Z155" i="1"/>
  <c r="Z19" i="1"/>
  <c r="Z148" i="1"/>
  <c r="Y131" i="1"/>
  <c r="Y296" i="1"/>
  <c r="Y66" i="1"/>
  <c r="Y60" i="1"/>
  <c r="Y14" i="1"/>
  <c r="Y115" i="1"/>
  <c r="Y297" i="1"/>
  <c r="Y12" i="1"/>
  <c r="Y90" i="1"/>
  <c r="Y122" i="1"/>
  <c r="Y179" i="1"/>
  <c r="Y152" i="1"/>
  <c r="Y180" i="1"/>
  <c r="Y91" i="1"/>
  <c r="Y92" i="1"/>
  <c r="Y205" i="1"/>
  <c r="Y298" i="1"/>
  <c r="Y147" i="1"/>
  <c r="Y235" i="1"/>
  <c r="Y61" i="1"/>
  <c r="Y62" i="1"/>
  <c r="Y201" i="1"/>
  <c r="Y182" i="1"/>
  <c r="Y160" i="1"/>
  <c r="Y20" i="1"/>
  <c r="Y236" i="1"/>
  <c r="Y299" i="1"/>
  <c r="Y45" i="1"/>
  <c r="Y96" i="1"/>
  <c r="Y237" i="1"/>
  <c r="Y28" i="1"/>
  <c r="Y104" i="1"/>
  <c r="Y23" i="1"/>
  <c r="Y165" i="1"/>
  <c r="Y207" i="1"/>
  <c r="Y167" i="1"/>
  <c r="Y168" i="1"/>
  <c r="Y239" i="1"/>
  <c r="Y170" i="1"/>
  <c r="Y171" i="1"/>
  <c r="Y208" i="1"/>
  <c r="Y173" i="1"/>
  <c r="Y300" i="1"/>
  <c r="Y302" i="1"/>
  <c r="Y176" i="1"/>
  <c r="Y303" i="1"/>
  <c r="Y209" i="1"/>
  <c r="Y304" i="1"/>
  <c r="Y290" i="1"/>
  <c r="Y305" i="1"/>
  <c r="Y181" i="1"/>
  <c r="Y94" i="1"/>
  <c r="Y24" i="1"/>
  <c r="Y25" i="1"/>
  <c r="Y99" i="1"/>
  <c r="Y113" i="1"/>
  <c r="Y240" i="1"/>
  <c r="Y100" i="1"/>
  <c r="Y184" i="1"/>
  <c r="Y210" i="1"/>
  <c r="Y241" i="1"/>
  <c r="Y187" i="1"/>
  <c r="Y16" i="1"/>
  <c r="Y101" i="1"/>
  <c r="Y68" i="1"/>
  <c r="Y211" i="1"/>
  <c r="Y130" i="1"/>
  <c r="Y132" i="1"/>
  <c r="Y307" i="1"/>
  <c r="Y308" i="1"/>
  <c r="Y309" i="1"/>
  <c r="Y15" i="1"/>
  <c r="Y34" i="1"/>
  <c r="Y183" i="1"/>
  <c r="Y230" i="1"/>
  <c r="Y35" i="1"/>
  <c r="Y105" i="1"/>
  <c r="Y194" i="1"/>
  <c r="Y310" i="1"/>
  <c r="Y161" i="1"/>
  <c r="Y106" i="1"/>
  <c r="Y46" i="1"/>
  <c r="Y103" i="1"/>
  <c r="Y311" i="1"/>
  <c r="Y40" i="1"/>
  <c r="Y198" i="1"/>
  <c r="Y242" i="1"/>
  <c r="Y150" i="1"/>
  <c r="Y93" i="1"/>
  <c r="Y159" i="1"/>
  <c r="Y244" i="1"/>
  <c r="Y245" i="1"/>
  <c r="Y98" i="1"/>
  <c r="Y312" i="1"/>
  <c r="Y313" i="1"/>
  <c r="Y109" i="1"/>
  <c r="Y36" i="1"/>
  <c r="Y110" i="1"/>
  <c r="Y202" i="1"/>
  <c r="Y121" i="1"/>
  <c r="Y63" i="1"/>
  <c r="Y11" i="1"/>
  <c r="Y156" i="1"/>
  <c r="Y97" i="1"/>
  <c r="Y69" i="1"/>
  <c r="Y231" i="1"/>
  <c r="Y50" i="1"/>
  <c r="Y10" i="1"/>
  <c r="Y49" i="1"/>
  <c r="Y206" i="1"/>
  <c r="Y126" i="1"/>
  <c r="Y246" i="1"/>
  <c r="Y21" i="1"/>
  <c r="Y162" i="1"/>
  <c r="Y33" i="1"/>
  <c r="Y124" i="1"/>
  <c r="Y247" i="1"/>
  <c r="Y314" i="1"/>
  <c r="Y315" i="1"/>
  <c r="Y213" i="1"/>
  <c r="Y291" i="1"/>
  <c r="Y145" i="1"/>
  <c r="Y153" i="1"/>
  <c r="Y249" i="1"/>
  <c r="Y216" i="1"/>
  <c r="Y13" i="1"/>
  <c r="Y67" i="1"/>
  <c r="Y317" i="1"/>
  <c r="Y43" i="1"/>
  <c r="Y37" i="1"/>
  <c r="Y218" i="1"/>
  <c r="Y250" i="1"/>
  <c r="Y318" i="1"/>
  <c r="Y221" i="1"/>
  <c r="Y222" i="1"/>
  <c r="Y319" i="1"/>
  <c r="Y320" i="1"/>
  <c r="Y321" i="1"/>
  <c r="Y154" i="1"/>
  <c r="Y322" i="1"/>
  <c r="Y228" i="1"/>
  <c r="Y229" i="1"/>
  <c r="Y292" i="1"/>
  <c r="Y287" i="1"/>
  <c r="Y251" i="1"/>
  <c r="Y212" i="1"/>
  <c r="Y252" i="1"/>
  <c r="Y41" i="1"/>
  <c r="Y325" i="1"/>
  <c r="Y185" i="1"/>
  <c r="Y253" i="1"/>
  <c r="Y326" i="1"/>
  <c r="Y328" i="1"/>
  <c r="Y38" i="1"/>
  <c r="Y238" i="1"/>
  <c r="Y214" i="1"/>
  <c r="Y254" i="1"/>
  <c r="Y163" i="1"/>
  <c r="Y133" i="1"/>
  <c r="Y111" i="1"/>
  <c r="Y243" i="1"/>
  <c r="Y120" i="1"/>
  <c r="Y29" i="1"/>
  <c r="Y215" i="1"/>
  <c r="Y127" i="1"/>
  <c r="Y232" i="1"/>
  <c r="Y255" i="1"/>
  <c r="Y288" i="1"/>
  <c r="Y186" i="1"/>
  <c r="Y22" i="1"/>
  <c r="Y248" i="1"/>
  <c r="Y256" i="1"/>
  <c r="Y217" i="1"/>
  <c r="Y128" i="1"/>
  <c r="Y329" i="1"/>
  <c r="Y164" i="1"/>
  <c r="Y151" i="1"/>
  <c r="Y117" i="1"/>
  <c r="Y119" i="1"/>
  <c r="Y72" i="1"/>
  <c r="Y134" i="1"/>
  <c r="Y70" i="1"/>
  <c r="Y71" i="1"/>
  <c r="Y83" i="1"/>
  <c r="Y331" i="1"/>
  <c r="Y102" i="1"/>
  <c r="Y332" i="1"/>
  <c r="Y333" i="1"/>
  <c r="Y52" i="1"/>
  <c r="Y53" i="1"/>
  <c r="Y114" i="1"/>
  <c r="Y188" i="1"/>
  <c r="Y334" i="1"/>
  <c r="Y336" i="1"/>
  <c r="Y340" i="1"/>
  <c r="Y54" i="1"/>
  <c r="Y266" i="1"/>
  <c r="Y166" i="1"/>
  <c r="Y189" i="1"/>
  <c r="Y169" i="1"/>
  <c r="Y157" i="1"/>
  <c r="Y203" i="1"/>
  <c r="Y73" i="1"/>
  <c r="Y270" i="1"/>
  <c r="Y341" i="1"/>
  <c r="Y116" i="1"/>
  <c r="Y257" i="1"/>
  <c r="Y258" i="1"/>
  <c r="Y342" i="1"/>
  <c r="Y75" i="1"/>
  <c r="Y30" i="1"/>
  <c r="Y125" i="1"/>
  <c r="Y343" i="1"/>
  <c r="Y345" i="1"/>
  <c r="Y26" i="1"/>
  <c r="Y76" i="1"/>
  <c r="Y51" i="1"/>
  <c r="Y259" i="1"/>
  <c r="Y55" i="1"/>
  <c r="Y77" i="1"/>
  <c r="Y95" i="1"/>
  <c r="Y260" i="1"/>
  <c r="Y56" i="1"/>
  <c r="Y279" i="1"/>
  <c r="Y346" i="1"/>
  <c r="Y347" i="1"/>
  <c r="Y261" i="1"/>
  <c r="Y149" i="1"/>
  <c r="Y17" i="1"/>
  <c r="Y350" i="1"/>
  <c r="Y18" i="1"/>
  <c r="Y285" i="1"/>
  <c r="Y293" i="1"/>
  <c r="Y129" i="1"/>
  <c r="Y286" i="1"/>
  <c r="Y118" i="1"/>
  <c r="Y262" i="1"/>
  <c r="Y289" i="1"/>
  <c r="Y31" i="1"/>
  <c r="Y219" i="1"/>
  <c r="Y89" i="1"/>
  <c r="Y351" i="1"/>
  <c r="Y32" i="1"/>
  <c r="Y57" i="1"/>
  <c r="Y352" i="1"/>
  <c r="Y190" i="1"/>
  <c r="Y172" i="1"/>
  <c r="Y79" i="1"/>
  <c r="Y354" i="1"/>
  <c r="Y263" i="1"/>
  <c r="Y264" i="1"/>
  <c r="Y294" i="1"/>
  <c r="Y356" i="1"/>
  <c r="Y357" i="1"/>
  <c r="Y42" i="1"/>
  <c r="Y301" i="1"/>
  <c r="Y191" i="1"/>
  <c r="Y112" i="1"/>
  <c r="Y358" i="1"/>
  <c r="Y265" i="1"/>
  <c r="Y204" i="1"/>
  <c r="Y78" i="1"/>
  <c r="Y267" i="1"/>
  <c r="Y58" i="1"/>
  <c r="Y306" i="1"/>
  <c r="Y268" i="1"/>
  <c r="Y220" i="1"/>
  <c r="Y174" i="1"/>
  <c r="Y233" i="1"/>
  <c r="Y223" i="1"/>
  <c r="Y135" i="1"/>
  <c r="Y269" i="1"/>
  <c r="Y271" i="1"/>
  <c r="Y359" i="1"/>
  <c r="Y360" i="1"/>
  <c r="Y272" i="1"/>
  <c r="Y199" i="1"/>
  <c r="Y64" i="1"/>
  <c r="Y80" i="1"/>
  <c r="Y27" i="1"/>
  <c r="Y316" i="1"/>
  <c r="Y362" i="1"/>
  <c r="Y273" i="1"/>
  <c r="Y363" i="1"/>
  <c r="Y224" i="1"/>
  <c r="Y274" i="1"/>
  <c r="Y275" i="1"/>
  <c r="Y323" i="1"/>
  <c r="Y324" i="1"/>
  <c r="Y276" i="1"/>
  <c r="Y123" i="1"/>
  <c r="Y327" i="1"/>
  <c r="Y136" i="1"/>
  <c r="Y225" i="1"/>
  <c r="Y137" i="1"/>
  <c r="Y138" i="1"/>
  <c r="Y192" i="1"/>
  <c r="Y158" i="1"/>
  <c r="Y81" i="1"/>
  <c r="Y330" i="1"/>
  <c r="Y277" i="1"/>
  <c r="Y278" i="1"/>
  <c r="Y107" i="1"/>
  <c r="Y295" i="1"/>
  <c r="Y364" i="1"/>
  <c r="Y141" i="1"/>
  <c r="Y142" i="1"/>
  <c r="Y234" i="1"/>
  <c r="Y335" i="1"/>
  <c r="Y65" i="1"/>
  <c r="Y175" i="1"/>
  <c r="Y82" i="1"/>
  <c r="Y337" i="1"/>
  <c r="Y47" i="1"/>
  <c r="Y84" i="1"/>
  <c r="Y338" i="1"/>
  <c r="Y339" i="1"/>
  <c r="Y193" i="1"/>
  <c r="Y280" i="1"/>
  <c r="Y139" i="1"/>
  <c r="Y195" i="1"/>
  <c r="Y344" i="1"/>
  <c r="Y85" i="1"/>
  <c r="Y196" i="1"/>
  <c r="Y281" i="1"/>
  <c r="Y282" i="1"/>
  <c r="Y86" i="1"/>
  <c r="Y348" i="1"/>
  <c r="Y349" i="1"/>
  <c r="Y48" i="1"/>
  <c r="Y140" i="1"/>
  <c r="Y177" i="1"/>
  <c r="Y178" i="1"/>
  <c r="Y88" i="1"/>
  <c r="Y353" i="1"/>
  <c r="Y365" i="1"/>
  <c r="Y355" i="1"/>
  <c r="Y44" i="1"/>
  <c r="Y366" i="1"/>
  <c r="Y200" i="1"/>
  <c r="Y226" i="1"/>
  <c r="Y283" i="1"/>
  <c r="Y39" i="1"/>
  <c r="Y108" i="1"/>
  <c r="Y143" i="1"/>
  <c r="Y87" i="1"/>
  <c r="Y361" i="1"/>
  <c r="Y146" i="1"/>
  <c r="Y59" i="1"/>
  <c r="Y74" i="1"/>
  <c r="Y227" i="1"/>
  <c r="Y144" i="1"/>
  <c r="Y284" i="1"/>
  <c r="Y197" i="1"/>
  <c r="Y155" i="1"/>
  <c r="Y19" i="1"/>
  <c r="Y148" i="1"/>
  <c r="X131" i="1"/>
  <c r="X296" i="1"/>
  <c r="X66" i="1"/>
  <c r="X60" i="1"/>
  <c r="X14" i="1"/>
  <c r="X115" i="1"/>
  <c r="X297" i="1"/>
  <c r="X12" i="1"/>
  <c r="X90" i="1"/>
  <c r="X122" i="1"/>
  <c r="X179" i="1"/>
  <c r="X152" i="1"/>
  <c r="X180" i="1"/>
  <c r="X91" i="1"/>
  <c r="X92" i="1"/>
  <c r="X205" i="1"/>
  <c r="X298" i="1"/>
  <c r="X147" i="1"/>
  <c r="X235" i="1"/>
  <c r="X61" i="1"/>
  <c r="X62" i="1"/>
  <c r="X201" i="1"/>
  <c r="X182" i="1"/>
  <c r="X160" i="1"/>
  <c r="X20" i="1"/>
  <c r="X236" i="1"/>
  <c r="X299" i="1"/>
  <c r="X45" i="1"/>
  <c r="X96" i="1"/>
  <c r="X237" i="1"/>
  <c r="X28" i="1"/>
  <c r="X104" i="1"/>
  <c r="X23" i="1"/>
  <c r="X165" i="1"/>
  <c r="X207" i="1"/>
  <c r="X167" i="1"/>
  <c r="X168" i="1"/>
  <c r="X239" i="1"/>
  <c r="X170" i="1"/>
  <c r="X171" i="1"/>
  <c r="X208" i="1"/>
  <c r="X173" i="1"/>
  <c r="X300" i="1"/>
  <c r="X302" i="1"/>
  <c r="X176" i="1"/>
  <c r="X303" i="1"/>
  <c r="X209" i="1"/>
  <c r="X304" i="1"/>
  <c r="X290" i="1"/>
  <c r="X305" i="1"/>
  <c r="X181" i="1"/>
  <c r="X94" i="1"/>
  <c r="X24" i="1"/>
  <c r="X25" i="1"/>
  <c r="X99" i="1"/>
  <c r="X113" i="1"/>
  <c r="X240" i="1"/>
  <c r="X100" i="1"/>
  <c r="X184" i="1"/>
  <c r="X210" i="1"/>
  <c r="X241" i="1"/>
  <c r="X187" i="1"/>
  <c r="X16" i="1"/>
  <c r="X101" i="1"/>
  <c r="X68" i="1"/>
  <c r="X211" i="1"/>
  <c r="X130" i="1"/>
  <c r="X132" i="1"/>
  <c r="X307" i="1"/>
  <c r="X308" i="1"/>
  <c r="X309" i="1"/>
  <c r="X15" i="1"/>
  <c r="X34" i="1"/>
  <c r="X183" i="1"/>
  <c r="X230" i="1"/>
  <c r="X35" i="1"/>
  <c r="X105" i="1"/>
  <c r="X194" i="1"/>
  <c r="X310" i="1"/>
  <c r="X161" i="1"/>
  <c r="X106" i="1"/>
  <c r="X46" i="1"/>
  <c r="X103" i="1"/>
  <c r="X311" i="1"/>
  <c r="X40" i="1"/>
  <c r="X198" i="1"/>
  <c r="X242" i="1"/>
  <c r="X150" i="1"/>
  <c r="X93" i="1"/>
  <c r="X159" i="1"/>
  <c r="X244" i="1"/>
  <c r="X245" i="1"/>
  <c r="X98" i="1"/>
  <c r="X312" i="1"/>
  <c r="X313" i="1"/>
  <c r="X109" i="1"/>
  <c r="X36" i="1"/>
  <c r="X110" i="1"/>
  <c r="X202" i="1"/>
  <c r="X121" i="1"/>
  <c r="X63" i="1"/>
  <c r="X11" i="1"/>
  <c r="X156" i="1"/>
  <c r="X97" i="1"/>
  <c r="X69" i="1"/>
  <c r="X231" i="1"/>
  <c r="X50" i="1"/>
  <c r="X10" i="1"/>
  <c r="X49" i="1"/>
  <c r="X206" i="1"/>
  <c r="X126" i="1"/>
  <c r="X246" i="1"/>
  <c r="X21" i="1"/>
  <c r="X162" i="1"/>
  <c r="X33" i="1"/>
  <c r="X124" i="1"/>
  <c r="X247" i="1"/>
  <c r="X314" i="1"/>
  <c r="X315" i="1"/>
  <c r="X213" i="1"/>
  <c r="X291" i="1"/>
  <c r="X145" i="1"/>
  <c r="X153" i="1"/>
  <c r="X249" i="1"/>
  <c r="X216" i="1"/>
  <c r="X13" i="1"/>
  <c r="X67" i="1"/>
  <c r="X317" i="1"/>
  <c r="X43" i="1"/>
  <c r="X37" i="1"/>
  <c r="X218" i="1"/>
  <c r="X250" i="1"/>
  <c r="X318" i="1"/>
  <c r="X221" i="1"/>
  <c r="X222" i="1"/>
  <c r="X319" i="1"/>
  <c r="X320" i="1"/>
  <c r="X321" i="1"/>
  <c r="X154" i="1"/>
  <c r="X322" i="1"/>
  <c r="X228" i="1"/>
  <c r="X229" i="1"/>
  <c r="X292" i="1"/>
  <c r="X287" i="1"/>
  <c r="X251" i="1"/>
  <c r="X212" i="1"/>
  <c r="X252" i="1"/>
  <c r="X41" i="1"/>
  <c r="X325" i="1"/>
  <c r="X185" i="1"/>
  <c r="X253" i="1"/>
  <c r="X326" i="1"/>
  <c r="X328" i="1"/>
  <c r="X38" i="1"/>
  <c r="X238" i="1"/>
  <c r="X214" i="1"/>
  <c r="X254" i="1"/>
  <c r="X163" i="1"/>
  <c r="X133" i="1"/>
  <c r="X111" i="1"/>
  <c r="X243" i="1"/>
  <c r="X120" i="1"/>
  <c r="X29" i="1"/>
  <c r="X215" i="1"/>
  <c r="X127" i="1"/>
  <c r="X232" i="1"/>
  <c r="X255" i="1"/>
  <c r="X288" i="1"/>
  <c r="X186" i="1"/>
  <c r="X22" i="1"/>
  <c r="X248" i="1"/>
  <c r="X256" i="1"/>
  <c r="X217" i="1"/>
  <c r="X128" i="1"/>
  <c r="X329" i="1"/>
  <c r="X164" i="1"/>
  <c r="X151" i="1"/>
  <c r="X117" i="1"/>
  <c r="X119" i="1"/>
  <c r="X72" i="1"/>
  <c r="X134" i="1"/>
  <c r="X70" i="1"/>
  <c r="X71" i="1"/>
  <c r="X83" i="1"/>
  <c r="X331" i="1"/>
  <c r="X102" i="1"/>
  <c r="X332" i="1"/>
  <c r="X333" i="1"/>
  <c r="X52" i="1"/>
  <c r="X53" i="1"/>
  <c r="X114" i="1"/>
  <c r="X188" i="1"/>
  <c r="X334" i="1"/>
  <c r="X336" i="1"/>
  <c r="X340" i="1"/>
  <c r="X54" i="1"/>
  <c r="X266" i="1"/>
  <c r="X166" i="1"/>
  <c r="X189" i="1"/>
  <c r="X169" i="1"/>
  <c r="X157" i="1"/>
  <c r="X203" i="1"/>
  <c r="X73" i="1"/>
  <c r="X270" i="1"/>
  <c r="X341" i="1"/>
  <c r="X116" i="1"/>
  <c r="X257" i="1"/>
  <c r="X258" i="1"/>
  <c r="X342" i="1"/>
  <c r="X75" i="1"/>
  <c r="X30" i="1"/>
  <c r="X125" i="1"/>
  <c r="X343" i="1"/>
  <c r="X345" i="1"/>
  <c r="X26" i="1"/>
  <c r="X76" i="1"/>
  <c r="X51" i="1"/>
  <c r="X259" i="1"/>
  <c r="X55" i="1"/>
  <c r="X77" i="1"/>
  <c r="X95" i="1"/>
  <c r="X260" i="1"/>
  <c r="X56" i="1"/>
  <c r="X279" i="1"/>
  <c r="X346" i="1"/>
  <c r="X347" i="1"/>
  <c r="X261" i="1"/>
  <c r="X149" i="1"/>
  <c r="X17" i="1"/>
  <c r="X350" i="1"/>
  <c r="X18" i="1"/>
  <c r="X285" i="1"/>
  <c r="X293" i="1"/>
  <c r="X129" i="1"/>
  <c r="X286" i="1"/>
  <c r="X118" i="1"/>
  <c r="X262" i="1"/>
  <c r="X289" i="1"/>
  <c r="X31" i="1"/>
  <c r="X219" i="1"/>
  <c r="X89" i="1"/>
  <c r="X351" i="1"/>
  <c r="X32" i="1"/>
  <c r="X57" i="1"/>
  <c r="X352" i="1"/>
  <c r="X190" i="1"/>
  <c r="X172" i="1"/>
  <c r="X79" i="1"/>
  <c r="X354" i="1"/>
  <c r="X263" i="1"/>
  <c r="X264" i="1"/>
  <c r="X294" i="1"/>
  <c r="X356" i="1"/>
  <c r="X357" i="1"/>
  <c r="X42" i="1"/>
  <c r="X301" i="1"/>
  <c r="X191" i="1"/>
  <c r="X112" i="1"/>
  <c r="X358" i="1"/>
  <c r="X265" i="1"/>
  <c r="X204" i="1"/>
  <c r="X78" i="1"/>
  <c r="X267" i="1"/>
  <c r="X58" i="1"/>
  <c r="X306" i="1"/>
  <c r="X268" i="1"/>
  <c r="X220" i="1"/>
  <c r="X174" i="1"/>
  <c r="X233" i="1"/>
  <c r="X223" i="1"/>
  <c r="X135" i="1"/>
  <c r="X269" i="1"/>
  <c r="X271" i="1"/>
  <c r="X359" i="1"/>
  <c r="X360" i="1"/>
  <c r="X272" i="1"/>
  <c r="X199" i="1"/>
  <c r="X64" i="1"/>
  <c r="X80" i="1"/>
  <c r="X27" i="1"/>
  <c r="X316" i="1"/>
  <c r="X362" i="1"/>
  <c r="X273" i="1"/>
  <c r="X363" i="1"/>
  <c r="X224" i="1"/>
  <c r="X274" i="1"/>
  <c r="X275" i="1"/>
  <c r="X323" i="1"/>
  <c r="X324" i="1"/>
  <c r="X276" i="1"/>
  <c r="X123" i="1"/>
  <c r="X327" i="1"/>
  <c r="X136" i="1"/>
  <c r="X225" i="1"/>
  <c r="X137" i="1"/>
  <c r="X138" i="1"/>
  <c r="X192" i="1"/>
  <c r="X158" i="1"/>
  <c r="X81" i="1"/>
  <c r="X330" i="1"/>
  <c r="X277" i="1"/>
  <c r="X278" i="1"/>
  <c r="X107" i="1"/>
  <c r="X295" i="1"/>
  <c r="X364" i="1"/>
  <c r="X141" i="1"/>
  <c r="X142" i="1"/>
  <c r="X234" i="1"/>
  <c r="X335" i="1"/>
  <c r="X65" i="1"/>
  <c r="X175" i="1"/>
  <c r="X82" i="1"/>
  <c r="X337" i="1"/>
  <c r="X47" i="1"/>
  <c r="X84" i="1"/>
  <c r="X338" i="1"/>
  <c r="X339" i="1"/>
  <c r="X193" i="1"/>
  <c r="X280" i="1"/>
  <c r="X139" i="1"/>
  <c r="X195" i="1"/>
  <c r="X344" i="1"/>
  <c r="X85" i="1"/>
  <c r="X196" i="1"/>
  <c r="X281" i="1"/>
  <c r="X282" i="1"/>
  <c r="X86" i="1"/>
  <c r="X348" i="1"/>
  <c r="X349" i="1"/>
  <c r="X48" i="1"/>
  <c r="X140" i="1"/>
  <c r="X177" i="1"/>
  <c r="X178" i="1"/>
  <c r="X88" i="1"/>
  <c r="X353" i="1"/>
  <c r="X365" i="1"/>
  <c r="X355" i="1"/>
  <c r="X44" i="1"/>
  <c r="X366" i="1"/>
  <c r="X200" i="1"/>
  <c r="X226" i="1"/>
  <c r="X283" i="1"/>
  <c r="X39" i="1"/>
  <c r="X108" i="1"/>
  <c r="X143" i="1"/>
  <c r="X87" i="1"/>
  <c r="X361" i="1"/>
  <c r="X146" i="1"/>
  <c r="X59" i="1"/>
  <c r="X74" i="1"/>
  <c r="X227" i="1"/>
  <c r="X144" i="1"/>
  <c r="X284" i="1"/>
  <c r="X197" i="1"/>
  <c r="X155" i="1"/>
  <c r="X19" i="1"/>
  <c r="X148" i="1"/>
  <c r="W14" i="1"/>
  <c r="W115" i="1"/>
  <c r="W297" i="1"/>
  <c r="W12" i="1"/>
  <c r="W90" i="1"/>
  <c r="W122" i="1"/>
  <c r="W179" i="1"/>
  <c r="W152" i="1"/>
  <c r="W180" i="1"/>
  <c r="W91" i="1"/>
  <c r="W92" i="1"/>
  <c r="W205" i="1"/>
  <c r="W298" i="1"/>
  <c r="W147" i="1"/>
  <c r="W235" i="1"/>
  <c r="W61" i="1"/>
  <c r="W62" i="1"/>
  <c r="W201" i="1"/>
  <c r="W182" i="1"/>
  <c r="W160" i="1"/>
  <c r="W20" i="1"/>
  <c r="W236" i="1"/>
  <c r="W299" i="1"/>
  <c r="W45" i="1"/>
  <c r="W96" i="1"/>
  <c r="W237" i="1"/>
  <c r="W28" i="1"/>
  <c r="W104" i="1"/>
  <c r="W23" i="1"/>
  <c r="W165" i="1"/>
  <c r="W207" i="1"/>
  <c r="W167" i="1"/>
  <c r="W168" i="1"/>
  <c r="W239" i="1"/>
  <c r="W170" i="1"/>
  <c r="W171" i="1"/>
  <c r="W208" i="1"/>
  <c r="W173" i="1"/>
  <c r="W300" i="1"/>
  <c r="W302" i="1"/>
  <c r="W176" i="1"/>
  <c r="W303" i="1"/>
  <c r="W209" i="1"/>
  <c r="W304" i="1"/>
  <c r="W290" i="1"/>
  <c r="W305" i="1"/>
  <c r="W181" i="1"/>
  <c r="W94" i="1"/>
  <c r="W24" i="1"/>
  <c r="W25" i="1"/>
  <c r="W99" i="1"/>
  <c r="W113" i="1"/>
  <c r="W240" i="1"/>
  <c r="W100" i="1"/>
  <c r="W184" i="1"/>
  <c r="W210" i="1"/>
  <c r="W241" i="1"/>
  <c r="W187" i="1"/>
  <c r="W16" i="1"/>
  <c r="W101" i="1"/>
  <c r="W68" i="1"/>
  <c r="W211" i="1"/>
  <c r="W130" i="1"/>
  <c r="W132" i="1"/>
  <c r="W307" i="1"/>
  <c r="W308" i="1"/>
  <c r="W309" i="1"/>
  <c r="W15" i="1"/>
  <c r="W34" i="1"/>
  <c r="W183" i="1"/>
  <c r="W230" i="1"/>
  <c r="W35" i="1"/>
  <c r="W105" i="1"/>
  <c r="W194" i="1"/>
  <c r="W310" i="1"/>
  <c r="W161" i="1"/>
  <c r="W106" i="1"/>
  <c r="W46" i="1"/>
  <c r="W103" i="1"/>
  <c r="W311" i="1"/>
  <c r="W40" i="1"/>
  <c r="W198" i="1"/>
  <c r="W242" i="1"/>
  <c r="W150" i="1"/>
  <c r="W93" i="1"/>
  <c r="W159" i="1"/>
  <c r="W244" i="1"/>
  <c r="W245" i="1"/>
  <c r="W98" i="1"/>
  <c r="W312" i="1"/>
  <c r="W313" i="1"/>
  <c r="W109" i="1"/>
  <c r="W36" i="1"/>
  <c r="W110" i="1"/>
  <c r="W202" i="1"/>
  <c r="W121" i="1"/>
  <c r="W63" i="1"/>
  <c r="W11" i="1"/>
  <c r="W156" i="1"/>
  <c r="W97" i="1"/>
  <c r="W69" i="1"/>
  <c r="W231" i="1"/>
  <c r="W50" i="1"/>
  <c r="W10" i="1"/>
  <c r="W49" i="1"/>
  <c r="W206" i="1"/>
  <c r="W126" i="1"/>
  <c r="W246" i="1"/>
  <c r="W21" i="1"/>
  <c r="W162" i="1"/>
  <c r="W33" i="1"/>
  <c r="W124" i="1"/>
  <c r="W247" i="1"/>
  <c r="W314" i="1"/>
  <c r="W315" i="1"/>
  <c r="W213" i="1"/>
  <c r="W291" i="1"/>
  <c r="W145" i="1"/>
  <c r="W153" i="1"/>
  <c r="W249" i="1"/>
  <c r="W216" i="1"/>
  <c r="W13" i="1"/>
  <c r="W67" i="1"/>
  <c r="W317" i="1"/>
  <c r="W43" i="1"/>
  <c r="W37" i="1"/>
  <c r="W218" i="1"/>
  <c r="W250" i="1"/>
  <c r="W318" i="1"/>
  <c r="W221" i="1"/>
  <c r="W222" i="1"/>
  <c r="W319" i="1"/>
  <c r="W320" i="1"/>
  <c r="W321" i="1"/>
  <c r="W154" i="1"/>
  <c r="W322" i="1"/>
  <c r="W228" i="1"/>
  <c r="W229" i="1"/>
  <c r="W292" i="1"/>
  <c r="W287" i="1"/>
  <c r="W251" i="1"/>
  <c r="W212" i="1"/>
  <c r="W252" i="1"/>
  <c r="W41" i="1"/>
  <c r="W325" i="1"/>
  <c r="W185" i="1"/>
  <c r="W253" i="1"/>
  <c r="W326" i="1"/>
  <c r="W328" i="1"/>
  <c r="W38" i="1"/>
  <c r="W238" i="1"/>
  <c r="W214" i="1"/>
  <c r="W254" i="1"/>
  <c r="W163" i="1"/>
  <c r="W133" i="1"/>
  <c r="W111" i="1"/>
  <c r="W243" i="1"/>
  <c r="W120" i="1"/>
  <c r="W29" i="1"/>
  <c r="W215" i="1"/>
  <c r="W127" i="1"/>
  <c r="W232" i="1"/>
  <c r="W255" i="1"/>
  <c r="W288" i="1"/>
  <c r="W186" i="1"/>
  <c r="W22" i="1"/>
  <c r="W248" i="1"/>
  <c r="W256" i="1"/>
  <c r="W217" i="1"/>
  <c r="W128" i="1"/>
  <c r="W329" i="1"/>
  <c r="W164" i="1"/>
  <c r="W151" i="1"/>
  <c r="W117" i="1"/>
  <c r="W119" i="1"/>
  <c r="W72" i="1"/>
  <c r="W134" i="1"/>
  <c r="W70" i="1"/>
  <c r="W71" i="1"/>
  <c r="W83" i="1"/>
  <c r="W331" i="1"/>
  <c r="W102" i="1"/>
  <c r="W332" i="1"/>
  <c r="W333" i="1"/>
  <c r="W52" i="1"/>
  <c r="W53" i="1"/>
  <c r="W114" i="1"/>
  <c r="W188" i="1"/>
  <c r="W334" i="1"/>
  <c r="W336" i="1"/>
  <c r="W340" i="1"/>
  <c r="W54" i="1"/>
  <c r="W266" i="1"/>
  <c r="W166" i="1"/>
  <c r="W189" i="1"/>
  <c r="W169" i="1"/>
  <c r="W157" i="1"/>
  <c r="W203" i="1"/>
  <c r="W73" i="1"/>
  <c r="W270" i="1"/>
  <c r="W341" i="1"/>
  <c r="W116" i="1"/>
  <c r="W257" i="1"/>
  <c r="W258" i="1"/>
  <c r="W342" i="1"/>
  <c r="W75" i="1"/>
  <c r="W30" i="1"/>
  <c r="W125" i="1"/>
  <c r="W343" i="1"/>
  <c r="W345" i="1"/>
  <c r="W26" i="1"/>
  <c r="W76" i="1"/>
  <c r="W51" i="1"/>
  <c r="W259" i="1"/>
  <c r="W55" i="1"/>
  <c r="W77" i="1"/>
  <c r="W95" i="1"/>
  <c r="W260" i="1"/>
  <c r="W56" i="1"/>
  <c r="W279" i="1"/>
  <c r="W346" i="1"/>
  <c r="W347" i="1"/>
  <c r="W261" i="1"/>
  <c r="W149" i="1"/>
  <c r="W17" i="1"/>
  <c r="W350" i="1"/>
  <c r="W18" i="1"/>
  <c r="W285" i="1"/>
  <c r="W293" i="1"/>
  <c r="W129" i="1"/>
  <c r="W286" i="1"/>
  <c r="W118" i="1"/>
  <c r="W262" i="1"/>
  <c r="W289" i="1"/>
  <c r="W31" i="1"/>
  <c r="W219" i="1"/>
  <c r="W89" i="1"/>
  <c r="W351" i="1"/>
  <c r="W32" i="1"/>
  <c r="W57" i="1"/>
  <c r="W352" i="1"/>
  <c r="W190" i="1"/>
  <c r="W172" i="1"/>
  <c r="W79" i="1"/>
  <c r="W354" i="1"/>
  <c r="W263" i="1"/>
  <c r="W264" i="1"/>
  <c r="W294" i="1"/>
  <c r="W356" i="1"/>
  <c r="W357" i="1"/>
  <c r="W42" i="1"/>
  <c r="W301" i="1"/>
  <c r="W191" i="1"/>
  <c r="W112" i="1"/>
  <c r="W358" i="1"/>
  <c r="W265" i="1"/>
  <c r="W204" i="1"/>
  <c r="W78" i="1"/>
  <c r="W267" i="1"/>
  <c r="W58" i="1"/>
  <c r="W306" i="1"/>
  <c r="W268" i="1"/>
  <c r="W220" i="1"/>
  <c r="W174" i="1"/>
  <c r="W233" i="1"/>
  <c r="W223" i="1"/>
  <c r="W135" i="1"/>
  <c r="W269" i="1"/>
  <c r="W271" i="1"/>
  <c r="W359" i="1"/>
  <c r="W360" i="1"/>
  <c r="W272" i="1"/>
  <c r="W199" i="1"/>
  <c r="W64" i="1"/>
  <c r="W80" i="1"/>
  <c r="W27" i="1"/>
  <c r="W316" i="1"/>
  <c r="W362" i="1"/>
  <c r="W273" i="1"/>
  <c r="W363" i="1"/>
  <c r="W224" i="1"/>
  <c r="W274" i="1"/>
  <c r="W275" i="1"/>
  <c r="W323" i="1"/>
  <c r="W324" i="1"/>
  <c r="W276" i="1"/>
  <c r="W123" i="1"/>
  <c r="W327" i="1"/>
  <c r="W136" i="1"/>
  <c r="W225" i="1"/>
  <c r="W137" i="1"/>
  <c r="W138" i="1"/>
  <c r="W192" i="1"/>
  <c r="W158" i="1"/>
  <c r="W81" i="1"/>
  <c r="W330" i="1"/>
  <c r="W277" i="1"/>
  <c r="W278" i="1"/>
  <c r="W107" i="1"/>
  <c r="W295" i="1"/>
  <c r="W364" i="1"/>
  <c r="W141" i="1"/>
  <c r="W142" i="1"/>
  <c r="W234" i="1"/>
  <c r="W335" i="1"/>
  <c r="W65" i="1"/>
  <c r="W175" i="1"/>
  <c r="W82" i="1"/>
  <c r="W337" i="1"/>
  <c r="W47" i="1"/>
  <c r="W84" i="1"/>
  <c r="W338" i="1"/>
  <c r="W339" i="1"/>
  <c r="W193" i="1"/>
  <c r="W280" i="1"/>
  <c r="W139" i="1"/>
  <c r="W195" i="1"/>
  <c r="W344" i="1"/>
  <c r="W85" i="1"/>
  <c r="W196" i="1"/>
  <c r="W281" i="1"/>
  <c r="W282" i="1"/>
  <c r="W86" i="1"/>
  <c r="W348" i="1"/>
  <c r="W349" i="1"/>
  <c r="W48" i="1"/>
  <c r="W140" i="1"/>
  <c r="W177" i="1"/>
  <c r="W178" i="1"/>
  <c r="W88" i="1"/>
  <c r="W353" i="1"/>
  <c r="W365" i="1"/>
  <c r="W355" i="1"/>
  <c r="W44" i="1"/>
  <c r="W366" i="1"/>
  <c r="W200" i="1"/>
  <c r="W226" i="1"/>
  <c r="W283" i="1"/>
  <c r="W39" i="1"/>
  <c r="W108" i="1"/>
  <c r="W143" i="1"/>
  <c r="W87" i="1"/>
  <c r="W361" i="1"/>
  <c r="W146" i="1"/>
  <c r="W59" i="1"/>
  <c r="W74" i="1"/>
  <c r="W227" i="1"/>
  <c r="W144" i="1"/>
  <c r="W284" i="1"/>
  <c r="W197" i="1"/>
  <c r="W155" i="1"/>
  <c r="W19" i="1"/>
  <c r="W60" i="1"/>
  <c r="W131" i="1"/>
  <c r="W296" i="1"/>
  <c r="W66" i="1"/>
  <c r="W148" i="1"/>
  <c r="V91" i="1"/>
  <c r="V92" i="1"/>
  <c r="V205" i="1"/>
  <c r="V298" i="1"/>
  <c r="V147" i="1"/>
  <c r="V235" i="1"/>
  <c r="V61" i="1"/>
  <c r="V62" i="1"/>
  <c r="V201" i="1"/>
  <c r="V182" i="1"/>
  <c r="V160" i="1"/>
  <c r="V20" i="1"/>
  <c r="V236" i="1"/>
  <c r="V299" i="1"/>
  <c r="V45" i="1"/>
  <c r="V96" i="1"/>
  <c r="V237" i="1"/>
  <c r="V28" i="1"/>
  <c r="V104" i="1"/>
  <c r="V23" i="1"/>
  <c r="V165" i="1"/>
  <c r="V207" i="1"/>
  <c r="V167" i="1"/>
  <c r="V168" i="1"/>
  <c r="V239" i="1"/>
  <c r="V170" i="1"/>
  <c r="V171" i="1"/>
  <c r="V208" i="1"/>
  <c r="V173" i="1"/>
  <c r="V300" i="1"/>
  <c r="V302" i="1"/>
  <c r="V176" i="1"/>
  <c r="V303" i="1"/>
  <c r="V209" i="1"/>
  <c r="V304" i="1"/>
  <c r="V290" i="1"/>
  <c r="V305" i="1"/>
  <c r="V181" i="1"/>
  <c r="V94" i="1"/>
  <c r="V24" i="1"/>
  <c r="V25" i="1"/>
  <c r="V99" i="1"/>
  <c r="V113" i="1"/>
  <c r="V240" i="1"/>
  <c r="V100" i="1"/>
  <c r="V184" i="1"/>
  <c r="V210" i="1"/>
  <c r="V241" i="1"/>
  <c r="V187" i="1"/>
  <c r="V16" i="1"/>
  <c r="V101" i="1"/>
  <c r="V68" i="1"/>
  <c r="V211" i="1"/>
  <c r="V130" i="1"/>
  <c r="V132" i="1"/>
  <c r="V307" i="1"/>
  <c r="V308" i="1"/>
  <c r="V309" i="1"/>
  <c r="V15" i="1"/>
  <c r="V34" i="1"/>
  <c r="V183" i="1"/>
  <c r="V230" i="1"/>
  <c r="V35" i="1"/>
  <c r="V105" i="1"/>
  <c r="V194" i="1"/>
  <c r="V310" i="1"/>
  <c r="V161" i="1"/>
  <c r="V106" i="1"/>
  <c r="V46" i="1"/>
  <c r="V103" i="1"/>
  <c r="V311" i="1"/>
  <c r="V40" i="1"/>
  <c r="V198" i="1"/>
  <c r="V242" i="1"/>
  <c r="V150" i="1"/>
  <c r="V93" i="1"/>
  <c r="V159" i="1"/>
  <c r="V244" i="1"/>
  <c r="V245" i="1"/>
  <c r="V98" i="1"/>
  <c r="V312" i="1"/>
  <c r="V313" i="1"/>
  <c r="V109" i="1"/>
  <c r="V36" i="1"/>
  <c r="V110" i="1"/>
  <c r="V202" i="1"/>
  <c r="V121" i="1"/>
  <c r="V63" i="1"/>
  <c r="V11" i="1"/>
  <c r="V156" i="1"/>
  <c r="V97" i="1"/>
  <c r="V69" i="1"/>
  <c r="V231" i="1"/>
  <c r="V50" i="1"/>
  <c r="V10" i="1"/>
  <c r="V49" i="1"/>
  <c r="V206" i="1"/>
  <c r="V126" i="1"/>
  <c r="V246" i="1"/>
  <c r="V21" i="1"/>
  <c r="V162" i="1"/>
  <c r="V33" i="1"/>
  <c r="V124" i="1"/>
  <c r="V247" i="1"/>
  <c r="V314" i="1"/>
  <c r="V315" i="1"/>
  <c r="V213" i="1"/>
  <c r="V291" i="1"/>
  <c r="V145" i="1"/>
  <c r="V153" i="1"/>
  <c r="V249" i="1"/>
  <c r="V216" i="1"/>
  <c r="V13" i="1"/>
  <c r="V67" i="1"/>
  <c r="V317" i="1"/>
  <c r="V43" i="1"/>
  <c r="V37" i="1"/>
  <c r="V218" i="1"/>
  <c r="V250" i="1"/>
  <c r="V318" i="1"/>
  <c r="V221" i="1"/>
  <c r="V222" i="1"/>
  <c r="V319" i="1"/>
  <c r="V320" i="1"/>
  <c r="V321" i="1"/>
  <c r="V154" i="1"/>
  <c r="V322" i="1"/>
  <c r="V228" i="1"/>
  <c r="V229" i="1"/>
  <c r="V292" i="1"/>
  <c r="V287" i="1"/>
  <c r="V251" i="1"/>
  <c r="V212" i="1"/>
  <c r="V252" i="1"/>
  <c r="V41" i="1"/>
  <c r="V325" i="1"/>
  <c r="V185" i="1"/>
  <c r="V253" i="1"/>
  <c r="V326" i="1"/>
  <c r="V328" i="1"/>
  <c r="V38" i="1"/>
  <c r="V238" i="1"/>
  <c r="V214" i="1"/>
  <c r="V254" i="1"/>
  <c r="V163" i="1"/>
  <c r="V133" i="1"/>
  <c r="V111" i="1"/>
  <c r="V243" i="1"/>
  <c r="V120" i="1"/>
  <c r="V29" i="1"/>
  <c r="V215" i="1"/>
  <c r="V127" i="1"/>
  <c r="V232" i="1"/>
  <c r="V255" i="1"/>
  <c r="V288" i="1"/>
  <c r="V186" i="1"/>
  <c r="V22" i="1"/>
  <c r="V248" i="1"/>
  <c r="V256" i="1"/>
  <c r="V217" i="1"/>
  <c r="V128" i="1"/>
  <c r="V329" i="1"/>
  <c r="V164" i="1"/>
  <c r="V151" i="1"/>
  <c r="V117" i="1"/>
  <c r="V119" i="1"/>
  <c r="V72" i="1"/>
  <c r="V134" i="1"/>
  <c r="V70" i="1"/>
  <c r="V71" i="1"/>
  <c r="V83" i="1"/>
  <c r="V331" i="1"/>
  <c r="V102" i="1"/>
  <c r="V332" i="1"/>
  <c r="V333" i="1"/>
  <c r="V52" i="1"/>
  <c r="V53" i="1"/>
  <c r="V114" i="1"/>
  <c r="V188" i="1"/>
  <c r="V334" i="1"/>
  <c r="V336" i="1"/>
  <c r="V340" i="1"/>
  <c r="V54" i="1"/>
  <c r="V266" i="1"/>
  <c r="V166" i="1"/>
  <c r="V189" i="1"/>
  <c r="V169" i="1"/>
  <c r="V157" i="1"/>
  <c r="V203" i="1"/>
  <c r="V73" i="1"/>
  <c r="V270" i="1"/>
  <c r="V341" i="1"/>
  <c r="V116" i="1"/>
  <c r="V257" i="1"/>
  <c r="V258" i="1"/>
  <c r="V342" i="1"/>
  <c r="V75" i="1"/>
  <c r="V30" i="1"/>
  <c r="V125" i="1"/>
  <c r="V343" i="1"/>
  <c r="V345" i="1"/>
  <c r="V26" i="1"/>
  <c r="V76" i="1"/>
  <c r="V51" i="1"/>
  <c r="V259" i="1"/>
  <c r="V55" i="1"/>
  <c r="V77" i="1"/>
  <c r="V95" i="1"/>
  <c r="V260" i="1"/>
  <c r="V56" i="1"/>
  <c r="V279" i="1"/>
  <c r="V346" i="1"/>
  <c r="V347" i="1"/>
  <c r="V261" i="1"/>
  <c r="V149" i="1"/>
  <c r="V17" i="1"/>
  <c r="V350" i="1"/>
  <c r="V18" i="1"/>
  <c r="V285" i="1"/>
  <c r="V293" i="1"/>
  <c r="V129" i="1"/>
  <c r="V286" i="1"/>
  <c r="V118" i="1"/>
  <c r="V262" i="1"/>
  <c r="V289" i="1"/>
  <c r="V31" i="1"/>
  <c r="V219" i="1"/>
  <c r="V89" i="1"/>
  <c r="V351" i="1"/>
  <c r="V32" i="1"/>
  <c r="V57" i="1"/>
  <c r="V352" i="1"/>
  <c r="V190" i="1"/>
  <c r="V172" i="1"/>
  <c r="V79" i="1"/>
  <c r="V354" i="1"/>
  <c r="V263" i="1"/>
  <c r="V264" i="1"/>
  <c r="V294" i="1"/>
  <c r="V356" i="1"/>
  <c r="V357" i="1"/>
  <c r="V42" i="1"/>
  <c r="V301" i="1"/>
  <c r="V191" i="1"/>
  <c r="V112" i="1"/>
  <c r="V358" i="1"/>
  <c r="V265" i="1"/>
  <c r="V204" i="1"/>
  <c r="V78" i="1"/>
  <c r="V267" i="1"/>
  <c r="V58" i="1"/>
  <c r="V306" i="1"/>
  <c r="V268" i="1"/>
  <c r="V220" i="1"/>
  <c r="V174" i="1"/>
  <c r="V233" i="1"/>
  <c r="V223" i="1"/>
  <c r="V135" i="1"/>
  <c r="V269" i="1"/>
  <c r="V271" i="1"/>
  <c r="V359" i="1"/>
  <c r="V360" i="1"/>
  <c r="V272" i="1"/>
  <c r="V199" i="1"/>
  <c r="V64" i="1"/>
  <c r="V80" i="1"/>
  <c r="V27" i="1"/>
  <c r="V316" i="1"/>
  <c r="V362" i="1"/>
  <c r="V273" i="1"/>
  <c r="V363" i="1"/>
  <c r="V224" i="1"/>
  <c r="V274" i="1"/>
  <c r="V275" i="1"/>
  <c r="V323" i="1"/>
  <c r="V324" i="1"/>
  <c r="V276" i="1"/>
  <c r="V123" i="1"/>
  <c r="V327" i="1"/>
  <c r="V136" i="1"/>
  <c r="V225" i="1"/>
  <c r="V137" i="1"/>
  <c r="V138" i="1"/>
  <c r="V192" i="1"/>
  <c r="V158" i="1"/>
  <c r="V81" i="1"/>
  <c r="V330" i="1"/>
  <c r="V277" i="1"/>
  <c r="V278" i="1"/>
  <c r="V107" i="1"/>
  <c r="V295" i="1"/>
  <c r="V364" i="1"/>
  <c r="V141" i="1"/>
  <c r="V142" i="1"/>
  <c r="V234" i="1"/>
  <c r="V335" i="1"/>
  <c r="V65" i="1"/>
  <c r="V175" i="1"/>
  <c r="V82" i="1"/>
  <c r="V337" i="1"/>
  <c r="V47" i="1"/>
  <c r="V84" i="1"/>
  <c r="V338" i="1"/>
  <c r="V339" i="1"/>
  <c r="V193" i="1"/>
  <c r="V280" i="1"/>
  <c r="V139" i="1"/>
  <c r="V195" i="1"/>
  <c r="V344" i="1"/>
  <c r="V85" i="1"/>
  <c r="V196" i="1"/>
  <c r="V281" i="1"/>
  <c r="V282" i="1"/>
  <c r="V86" i="1"/>
  <c r="V348" i="1"/>
  <c r="V349" i="1"/>
  <c r="V48" i="1"/>
  <c r="V140" i="1"/>
  <c r="V177" i="1"/>
  <c r="V178" i="1"/>
  <c r="V88" i="1"/>
  <c r="V353" i="1"/>
  <c r="V365" i="1"/>
  <c r="V355" i="1"/>
  <c r="V44" i="1"/>
  <c r="V366" i="1"/>
  <c r="V200" i="1"/>
  <c r="V226" i="1"/>
  <c r="V283" i="1"/>
  <c r="V39" i="1"/>
  <c r="V108" i="1"/>
  <c r="V143" i="1"/>
  <c r="V87" i="1"/>
  <c r="V361" i="1"/>
  <c r="V146" i="1"/>
  <c r="V59" i="1"/>
  <c r="V74" i="1"/>
  <c r="V227" i="1"/>
  <c r="V144" i="1"/>
  <c r="V284" i="1"/>
  <c r="V197" i="1"/>
  <c r="V155" i="1"/>
  <c r="V19" i="1"/>
  <c r="V131" i="1"/>
  <c r="V296" i="1"/>
  <c r="V66" i="1"/>
  <c r="V60" i="1"/>
  <c r="V14" i="1"/>
  <c r="V115" i="1"/>
  <c r="V297" i="1"/>
  <c r="V12" i="1"/>
  <c r="V90" i="1"/>
  <c r="V122" i="1"/>
  <c r="V179" i="1"/>
  <c r="V152" i="1"/>
  <c r="V180" i="1"/>
  <c r="V148" i="1"/>
</calcChain>
</file>

<file path=xl/sharedStrings.xml><?xml version="1.0" encoding="utf-8"?>
<sst xmlns="http://schemas.openxmlformats.org/spreadsheetml/2006/main" count="1208" uniqueCount="490">
  <si>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</si>
  <si>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</si>
  <si>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</si>
  <si>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</si>
  <si>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</si>
  <si>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</si>
  <si>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</si>
  <si>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</si>
  <si>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</si>
  <si>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</si>
  <si>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</si>
  <si>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</si>
  <si>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</si>
  <si>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</si>
  <si>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</si>
  <si>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</si>
  <si>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</si>
  <si>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</si>
  <si>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</si>
  <si>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</si>
  <si>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</si>
  <si>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</si>
  <si>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</si>
  <si>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</si>
  <si>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</si>
  <si>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</si>
  <si>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</si>
  <si>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</si>
  <si>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</si>
  <si>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</si>
  <si>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</si>
  <si>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</si>
  <si>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</si>
  <si>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</si>
  <si>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</si>
  <si>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</si>
  <si>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</si>
  <si>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</si>
  <si>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</si>
  <si>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</si>
  <si>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</si>
  <si>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</si>
  <si>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</si>
  <si>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</si>
  <si>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</si>
  <si>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</si>
  <si>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</si>
  <si>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</si>
  <si>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</si>
  <si>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</si>
  <si>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</si>
  <si>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</si>
  <si>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</si>
  <si>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</si>
  <si>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</si>
  <si>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</si>
  <si>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</si>
  <si>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</si>
  <si>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</si>
  <si>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</si>
  <si>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</si>
  <si>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</si>
  <si>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</si>
  <si>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</si>
  <si>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</si>
  <si>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</si>
  <si>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</si>
  <si>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</si>
  <si>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</si>
  <si>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</si>
  <si>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</si>
  <si>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</si>
  <si>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</si>
  <si>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</si>
  <si>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</si>
  <si>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</si>
  <si>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</si>
  <si>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</si>
  <si>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</si>
  <si>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</si>
  <si>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</si>
  <si>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</si>
  <si>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</si>
  <si>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</si>
  <si>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</si>
  <si>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</si>
  <si>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</si>
  <si>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</si>
  <si>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</si>
  <si>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</si>
  <si>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</si>
  <si>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</si>
  <si>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</si>
  <si>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</si>
  <si>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</si>
  <si>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</si>
  <si>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</si>
  <si>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</si>
  <si>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</si>
  <si>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</si>
  <si>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</si>
  <si>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</si>
  <si>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</si>
  <si>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</si>
  <si>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</si>
  <si>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</si>
  <si>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</si>
  <si>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</si>
  <si>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</si>
  <si>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</si>
  <si>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</si>
  <si>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</si>
  <si>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</si>
  <si>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</si>
  <si>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</si>
  <si>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</si>
  <si>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</si>
  <si>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</si>
  <si>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</si>
  <si>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</si>
  <si>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</si>
  <si>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</si>
  <si>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</si>
  <si>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</si>
  <si>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</si>
  <si>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</si>
  <si>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</si>
  <si>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</si>
  <si>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</si>
  <si>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</si>
  <si>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</si>
  <si>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</si>
  <si>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</si>
  <si>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</si>
  <si>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</si>
  <si>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</si>
  <si>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</si>
  <si>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</si>
  <si>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</si>
  <si>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</si>
  <si>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</si>
  <si>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</si>
  <si>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</si>
  <si>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</si>
  <si>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</si>
  <si>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</si>
  <si>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</si>
  <si>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</si>
  <si>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</si>
  <si>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</si>
  <si>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</si>
  <si>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</si>
  <si>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</si>
  <si>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</si>
  <si>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</si>
  <si>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</si>
  <si>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</si>
  <si>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</si>
  <si>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</si>
  <si>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</si>
  <si>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</si>
  <si>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</si>
  <si>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</si>
  <si>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</si>
  <si>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</si>
  <si>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</si>
  <si>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</si>
  <si>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</si>
  <si>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</si>
  <si>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</si>
  <si>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</si>
  <si>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</si>
  <si>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</si>
  <si>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</si>
  <si>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</si>
  <si>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</si>
  <si>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</si>
  <si>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</si>
  <si>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</si>
  <si>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</si>
  <si>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</si>
  <si>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</si>
  <si>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</si>
  <si>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</si>
  <si>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</si>
  <si>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</si>
  <si>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</si>
  <si>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</si>
  <si>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</si>
  <si>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</si>
  <si>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</si>
  <si>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</si>
  <si>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</si>
  <si>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</si>
  <si>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</si>
  <si>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</si>
  <si>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</si>
  <si>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</si>
  <si>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</si>
  <si>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</si>
  <si>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</si>
  <si>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</si>
  <si>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</si>
  <si>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</si>
  <si>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</si>
  <si>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</si>
  <si>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</si>
  <si>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</si>
  <si>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</si>
  <si>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</si>
  <si>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</si>
  <si>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</si>
  <si>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</si>
  <si>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</si>
  <si>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</si>
  <si>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</si>
  <si>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</si>
  <si>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</si>
  <si>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</si>
  <si>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</si>
  <si>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</si>
  <si>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</si>
  <si>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</si>
  <si>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</si>
  <si>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</si>
  <si>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</si>
  <si>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</si>
  <si>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</si>
  <si>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</si>
  <si>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</si>
  <si>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</si>
  <si>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</si>
  <si>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</si>
  <si>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</si>
  <si>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</si>
  <si>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</si>
  <si>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</si>
  <si>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</si>
  <si>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</si>
  <si>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</si>
  <si>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</si>
  <si>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</si>
  <si>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</si>
  <si>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</si>
  <si>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</si>
  <si>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</si>
  <si>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</si>
  <si>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</si>
  <si>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</si>
  <si>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</si>
  <si>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</si>
  <si>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</si>
  <si>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</si>
  <si>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</si>
  <si>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</si>
  <si>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</si>
  <si>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</si>
  <si>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</si>
  <si>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</si>
  <si>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</si>
  <si>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</si>
  <si>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</si>
  <si>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</si>
  <si>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</si>
  <si>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</si>
  <si>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</si>
  <si>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</si>
  <si>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</si>
  <si>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</si>
  <si>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</si>
  <si>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</si>
  <si>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</si>
  <si>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</si>
  <si>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</si>
  <si>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</si>
  <si>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</si>
  <si>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</si>
  <si>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</si>
  <si>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</si>
  <si>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</si>
  <si>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</si>
  <si>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</si>
  <si>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</si>
  <si>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</si>
  <si>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</si>
  <si>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</si>
  <si>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</si>
  <si>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</si>
  <si>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</si>
  <si>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</si>
  <si>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</si>
  <si>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</si>
  <si>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</si>
  <si>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</si>
  <si>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</si>
  <si>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</si>
  <si>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</si>
  <si>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</si>
  <si>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</si>
  <si>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</si>
  <si>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</si>
  <si>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</si>
  <si>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</si>
  <si>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</si>
  <si>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</si>
  <si>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</si>
  <si>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</si>
  <si>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</si>
  <si>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</si>
  <si>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</si>
  <si>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</si>
  <si>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</si>
  <si>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</si>
  <si>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</si>
  <si>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</si>
  <si>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</si>
  <si>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</si>
  <si>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</si>
  <si>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</si>
  <si>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</si>
  <si>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</si>
  <si>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</si>
  <si>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</si>
  <si>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</si>
  <si>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</si>
  <si>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</si>
  <si>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</si>
  <si>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</si>
  <si>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</si>
  <si>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</si>
  <si>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</si>
  <si>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</si>
  <si>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</si>
  <si>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</si>
  <si>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</si>
  <si>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</si>
  <si>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</si>
  <si>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</si>
  <si>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</si>
  <si>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</si>
  <si>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</si>
  <si>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</si>
  <si>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</si>
  <si>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</si>
  <si>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</si>
  <si>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</si>
  <si>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</si>
  <si>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</si>
  <si>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</si>
  <si>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</si>
  <si>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</si>
  <si>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</si>
  <si>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</si>
  <si>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</si>
  <si>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</si>
  <si>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</si>
  <si>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</si>
  <si>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</si>
  <si>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</si>
  <si>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</si>
  <si>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</si>
  <si>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</si>
  <si>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</si>
  <si>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</si>
  <si>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</si>
  <si>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</si>
  <si>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</si>
  <si>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</si>
  <si>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</si>
  <si>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</si>
  <si>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</si>
  <si>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</si>
  <si>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</si>
  <si>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</si>
  <si>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</si>
  <si>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</si>
  <si>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</si>
  <si>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</si>
  <si>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</si>
  <si>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</si>
  <si>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</si>
  <si>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</si>
  <si>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</si>
  <si>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</si>
  <si>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</si>
  <si>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</si>
  <si>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</si>
  <si>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</si>
  <si>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</si>
  <si>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</si>
  <si>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</si>
  <si>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</si>
  <si>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</si>
  <si>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</si>
  <si>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</si>
  <si>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</si>
  <si>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</si>
  <si>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</si>
  <si>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</si>
  <si>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</si>
  <si>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</si>
  <si>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</si>
  <si>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</si>
  <si>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</si>
  <si>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</si>
  <si>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</si>
  <si>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</si>
  <si>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</si>
  <si>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</si>
  <si>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</si>
  <si>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</si>
  <si>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</si>
  <si>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</si>
  <si>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</si>
  <si>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</si>
  <si>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</si>
  <si>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</si>
  <si>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</si>
  <si>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</si>
  <si>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</si>
  <si>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</si>
  <si>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</si>
  <si>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</si>
  <si>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</si>
  <si>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</si>
  <si>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</si>
  <si>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</si>
  <si>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</si>
  <si>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</si>
  <si>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</si>
  <si>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</si>
  <si>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</si>
  <si>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</si>
  <si>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</si>
  <si>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</si>
  <si>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</si>
  <si>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</si>
  <si>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</si>
  <si>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</si>
  <si>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</si>
  <si>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</si>
  <si>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</si>
  <si>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</si>
  <si>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</si>
  <si>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</si>
  <si>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</si>
  <si>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</si>
  <si>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</si>
  <si>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</si>
  <si>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</si>
  <si>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</si>
  <si>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</si>
  <si>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</si>
  <si>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</si>
  <si>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</si>
  <si>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</si>
  <si>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</si>
  <si>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</si>
  <si>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</si>
  <si>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</si>
  <si>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</si>
  <si>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</si>
  <si>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</si>
  <si>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</si>
  <si>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</si>
  <si>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</si>
  <si>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</si>
  <si>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</si>
  <si>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</si>
  <si>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</si>
  <si>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</si>
  <si>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</si>
  <si>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</si>
  <si>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</si>
  <si>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Two religious and one government buildings added to Summers on 3/30/2022.</t>
  </si>
  <si>
    <t>Utility edit of 5/4/2022 in Tyler applied manually.</t>
  </si>
  <si>
    <t>One religious building added in Tyler manually on 5/4/2022</t>
  </si>
  <si>
    <t>Utility edit of 5/17/2022 in Doddridge applied manually.</t>
  </si>
  <si>
    <t>Two religious building removed in Wood manually on 5/19/2022</t>
  </si>
  <si>
    <t>A utility and an EMS added in Preston manually on 6/23/2022</t>
  </si>
  <si>
    <t>A utility added in Grant manually on 6/27/2022</t>
  </si>
  <si>
    <t>Two religious buildings &amp; a post office added in Harrison manually on 6/27/2022</t>
  </si>
  <si>
    <t>A utility added in Barbour manually on 6/28/2022</t>
  </si>
  <si>
    <t>A utility manually removed from Braxton on 7/5/2022</t>
  </si>
  <si>
    <t>Two utilities manually added to Marshall on 7/7/2022</t>
  </si>
  <si>
    <t>A church added manually in Raleigh on 8/2/2022</t>
  </si>
  <si>
    <t>A church removed manually from Clay on 8/2/2022</t>
  </si>
  <si>
    <t>Most Vulnerable</t>
  </si>
  <si>
    <r>
      <t xml:space="preserve">Most Vulnerable </t>
    </r>
    <r>
      <rPr>
        <sz val="9"/>
        <color theme="1"/>
        <rFont val="Calibri"/>
        <family val="2"/>
        <scheme val="minor"/>
      </rPr>
      <t>(</t>
    </r>
    <r>
      <rPr>
        <sz val="9"/>
        <color rgb="FF000000"/>
        <rFont val="Calibri"/>
        <family val="2"/>
        <scheme val="minor"/>
      </rPr>
      <t>[In Floodway] OR [Flood Depth &gt; 3 ft. Flood])</t>
    </r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</si>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</sst>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16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14" fillId="16" borderId="0" xfId="1" applyAlignment="1">
      <alignment horizontal="center" vertical="center" wrapText="1"/>
    </xf>
    <xf numFmtId="0" fontId="8" fillId="0" borderId="0" xfId="0" applyFont="1"/>
    <xf numFmtId="0" fontId="16" fillId="0" borderId="0" xfId="0" applyFont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369"/>
  <sheetViews>
    <sheetView tabSelected="1" workbookViewId="0">
      <pane xSplit="5" ySplit="9" topLeftCell="F19" activePane="bottomRight" state="frozen"/>
      <selection pane="topRight" activeCell="F1" sqref="F1"/>
      <selection pane="bottomLeft" activeCell="A7" sqref="A7"/>
      <selection pane="bottomRight" activeCell="M8" sqref="M8"/>
    </sheetView>
  </sheetViews>
  <sheetFormatPr defaultRowHeight="15" x14ac:dyDescent="0.25"/>
  <cols>
    <col min="1" max="1" width="9.140625" style="26"/>
    <col min="2" max="2" width="16.28515625" style="50" bestFit="1" customWidth="1"/>
    <col min="3" max="3" width="19.42578125" style="50" bestFit="1" customWidth="1"/>
    <col min="4" max="4" width="9.140625" style="50"/>
    <col min="5" max="5" width="9.140625" style="26"/>
    <col min="6" max="6" width="9.140625" style="26" customWidth="1"/>
    <col min="7" max="12" width="9.140625" style="26"/>
    <col min="13" max="14" width="9.140625" style="25"/>
    <col min="15" max="23" width="9.140625" style="26"/>
    <col min="24" max="30" width="9.140625" style="30"/>
  </cols>
  <sheetData>
    <row r="1" spans="1:36" s="25" customFormat="1" x14ac:dyDescent="0.25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9"/>
      <c r="O1" s="26"/>
      <c r="P1" s="26"/>
      <c r="Q1" s="26"/>
      <c r="R1" s="26"/>
      <c r="S1" s="30"/>
      <c r="T1" s="26"/>
      <c r="U1" s="26"/>
      <c r="V1" s="26"/>
      <c r="W1" s="26"/>
      <c r="X1" s="30"/>
      <c r="Y1" s="30"/>
      <c r="Z1" s="30"/>
      <c r="AA1" s="30"/>
      <c r="AB1" s="30"/>
      <c r="AC1" s="30"/>
      <c r="AD1" s="30"/>
      <c r="AE1"/>
    </row>
    <row r="2" spans="1:36" s="25" customFormat="1" ht="12" x14ac:dyDescent="0.2">
      <c r="A2" s="55">
        <v>44545</v>
      </c>
      <c r="B2" s="50" t="s">
        <v>473</v>
      </c>
      <c r="C2" s="50"/>
      <c r="D2" s="50"/>
      <c r="E2" s="26"/>
      <c r="F2" s="72" t="s">
        <v>475</v>
      </c>
      <c r="G2" s="26"/>
      <c r="H2" s="26"/>
      <c r="I2" s="26"/>
      <c r="J2" s="26"/>
      <c r="K2" s="72" t="s">
        <v>477</v>
      </c>
      <c r="L2" s="26"/>
      <c r="M2" s="29"/>
      <c r="N2" s="29"/>
      <c r="O2" s="26"/>
      <c r="P2" s="26"/>
      <c r="Q2" s="72" t="s">
        <v>479</v>
      </c>
      <c r="R2" s="26"/>
      <c r="S2" s="30"/>
      <c r="T2" s="26"/>
      <c r="U2" s="26"/>
      <c r="V2" s="72" t="s">
        <v>480</v>
      </c>
      <c r="W2" s="26"/>
      <c r="X2" s="30"/>
      <c r="Y2" s="30"/>
      <c r="Z2" s="72" t="s">
        <v>482</v>
      </c>
      <c r="AA2" s="30"/>
      <c r="AB2" s="30"/>
      <c r="AC2" s="30"/>
      <c r="AD2" s="30"/>
      <c r="AE2" s="25" t="s">
        <v>484</v>
      </c>
      <c r="AJ2" s="25" t="s">
        <v>486</v>
      </c>
    </row>
    <row r="3" spans="1:36" x14ac:dyDescent="0.25">
      <c r="B3" s="25" t="s">
        <v>474</v>
      </c>
      <c r="I3" s="72" t="s">
        <v>476</v>
      </c>
      <c r="M3" s="26"/>
      <c r="N3" s="26"/>
      <c r="P3" s="72" t="s">
        <v>478</v>
      </c>
      <c r="S3" s="30"/>
      <c r="V3" s="72" t="s">
        <v>481</v>
      </c>
      <c r="AD3" s="25" t="s">
        <v>483</v>
      </c>
      <c r="AI3" s="25" t="s">
        <v>485</v>
      </c>
    </row>
    <row r="4" spans="1:36" x14ac:dyDescent="0.25">
      <c r="B4" s="25"/>
      <c r="I4" s="72"/>
      <c r="M4" s="26"/>
      <c r="N4" s="26"/>
      <c r="P4" s="72"/>
      <c r="S4" s="30"/>
      <c r="V4" s="72"/>
      <c r="AD4" s="25"/>
      <c r="AI4" s="25"/>
    </row>
    <row r="5" spans="1:36" x14ac:dyDescent="0.25">
      <c r="B5" s="25"/>
      <c r="I5" s="72"/>
      <c r="M5" s="77" t="s">
        <v>488</v>
      </c>
      <c r="N5" s="26"/>
      <c r="P5" s="72"/>
      <c r="S5" s="30"/>
      <c r="V5" s="72"/>
      <c r="AD5" s="25"/>
      <c r="AI5" s="25"/>
    </row>
    <row r="6" spans="1:36" ht="15.75" thickBot="1" x14ac:dyDescent="0.3">
      <c r="B6" s="25"/>
      <c r="I6" s="72"/>
      <c r="M6" s="78" t="s">
        <v>489</v>
      </c>
      <c r="N6" s="26"/>
      <c r="P6" s="72"/>
      <c r="S6" s="30"/>
      <c r="V6" s="72"/>
      <c r="AD6" s="25"/>
      <c r="AI6" s="25"/>
    </row>
    <row r="7" spans="1:36" s="66" customFormat="1" ht="48" x14ac:dyDescent="0.25">
      <c r="A7" s="31" t="s">
        <v>0</v>
      </c>
      <c r="B7" s="32" t="s">
        <v>1</v>
      </c>
      <c r="C7" s="32" t="s">
        <v>2</v>
      </c>
      <c r="D7" s="32" t="s">
        <v>381</v>
      </c>
      <c r="E7" s="33" t="s">
        <v>383</v>
      </c>
      <c r="F7" s="34" t="s">
        <v>5</v>
      </c>
      <c r="G7" s="35" t="s">
        <v>6</v>
      </c>
      <c r="H7" s="35" t="s">
        <v>7</v>
      </c>
      <c r="I7" s="35" t="s">
        <v>8</v>
      </c>
      <c r="J7" s="35" t="s">
        <v>9</v>
      </c>
      <c r="K7" s="35" t="s">
        <v>10</v>
      </c>
      <c r="L7" s="36" t="s">
        <v>457</v>
      </c>
      <c r="M7" s="76" t="s">
        <v>487</v>
      </c>
      <c r="N7" s="64"/>
      <c r="O7" s="37" t="s">
        <v>395</v>
      </c>
      <c r="P7" s="38" t="s">
        <v>458</v>
      </c>
      <c r="Q7" s="38" t="s">
        <v>399</v>
      </c>
      <c r="R7" s="39" t="s">
        <v>401</v>
      </c>
      <c r="S7" s="64"/>
      <c r="T7" s="40" t="s">
        <v>459</v>
      </c>
      <c r="U7" s="65"/>
      <c r="V7" s="41" t="s">
        <v>407</v>
      </c>
      <c r="W7" s="42" t="s">
        <v>6</v>
      </c>
      <c r="X7" s="42" t="s">
        <v>7</v>
      </c>
      <c r="Y7" s="43" t="s">
        <v>411</v>
      </c>
      <c r="Z7" s="43" t="s">
        <v>413</v>
      </c>
      <c r="AA7" s="43" t="s">
        <v>460</v>
      </c>
      <c r="AB7" s="43" t="s">
        <v>399</v>
      </c>
      <c r="AC7" s="43" t="s">
        <v>401</v>
      </c>
      <c r="AD7" s="44" t="s">
        <v>461</v>
      </c>
    </row>
    <row r="8" spans="1:36" x14ac:dyDescent="0.25">
      <c r="A8" s="73" t="s">
        <v>462</v>
      </c>
      <c r="B8" s="74"/>
      <c r="C8" s="74"/>
      <c r="D8" s="74"/>
      <c r="E8" s="75"/>
      <c r="F8" s="73" t="s">
        <v>385</v>
      </c>
      <c r="G8" s="74"/>
      <c r="H8" s="74"/>
      <c r="I8" s="74"/>
      <c r="J8" s="74"/>
      <c r="K8" s="74"/>
      <c r="L8" s="75"/>
      <c r="M8" s="29"/>
      <c r="N8" s="29"/>
      <c r="O8" s="73" t="s">
        <v>394</v>
      </c>
      <c r="P8" s="74"/>
      <c r="Q8" s="74"/>
      <c r="R8" s="75"/>
      <c r="S8" s="30"/>
      <c r="T8" s="45" t="s">
        <v>463</v>
      </c>
      <c r="V8" s="73" t="s">
        <v>406</v>
      </c>
      <c r="W8" s="74"/>
      <c r="X8" s="74"/>
      <c r="Y8" s="74"/>
      <c r="Z8" s="74"/>
      <c r="AA8" s="74"/>
      <c r="AB8" s="74"/>
      <c r="AC8" s="74"/>
      <c r="AD8" s="75"/>
    </row>
    <row r="9" spans="1:36" s="25" customFormat="1" ht="12" x14ac:dyDescent="0.2">
      <c r="A9" s="57" t="s">
        <v>0</v>
      </c>
      <c r="B9" s="58" t="s">
        <v>1</v>
      </c>
      <c r="C9" s="58" t="s">
        <v>2</v>
      </c>
      <c r="D9" s="58" t="s">
        <v>3</v>
      </c>
      <c r="E9" s="57" t="s">
        <v>4</v>
      </c>
      <c r="F9" s="57" t="s">
        <v>5</v>
      </c>
      <c r="G9" s="57" t="s">
        <v>6</v>
      </c>
      <c r="H9" s="57" t="s">
        <v>7</v>
      </c>
      <c r="I9" s="57" t="s">
        <v>8</v>
      </c>
      <c r="J9" s="57" t="s">
        <v>9</v>
      </c>
      <c r="K9" s="57" t="s">
        <v>10</v>
      </c>
      <c r="L9" s="57" t="s">
        <v>11</v>
      </c>
      <c r="M9" s="29"/>
      <c r="N9" s="29"/>
      <c r="O9" s="46" t="s">
        <v>12</v>
      </c>
      <c r="P9" s="46" t="s">
        <v>13</v>
      </c>
      <c r="Q9" s="46" t="s">
        <v>14</v>
      </c>
      <c r="R9" s="46" t="s">
        <v>15</v>
      </c>
      <c r="S9" s="54"/>
      <c r="T9" s="48" t="s">
        <v>16</v>
      </c>
      <c r="U9" s="26"/>
      <c r="V9" s="47" t="s">
        <v>464</v>
      </c>
      <c r="W9" s="47" t="s">
        <v>465</v>
      </c>
      <c r="X9" s="63" t="s">
        <v>466</v>
      </c>
      <c r="Y9" s="63" t="s">
        <v>467</v>
      </c>
      <c r="Z9" s="63" t="s">
        <v>468</v>
      </c>
      <c r="AA9" s="63" t="s">
        <v>469</v>
      </c>
      <c r="AB9" s="63" t="s">
        <v>470</v>
      </c>
      <c r="AC9" s="63" t="s">
        <v>471</v>
      </c>
      <c r="AD9" s="63" t="s">
        <v>472</v>
      </c>
    </row>
    <row r="10" spans="1:36" s="25" customFormat="1" hidden="1" x14ac:dyDescent="0.25">
      <c r="A10" s="53"/>
      <c r="B10" s="52"/>
      <c r="C10" s="52" t="s">
        <v>122</v>
      </c>
      <c r="D10" s="52" t="s">
        <v>2</v>
      </c>
      <c r="E10" s="53">
        <v>9</v>
      </c>
      <c r="F10" s="53">
        <v>3</v>
      </c>
      <c r="G10" s="53">
        <v>3</v>
      </c>
      <c r="H10" s="53">
        <v>4</v>
      </c>
      <c r="I10" s="53">
        <v>3</v>
      </c>
      <c r="J10" s="53">
        <v>0</v>
      </c>
      <c r="K10" s="53">
        <v>0</v>
      </c>
      <c r="L10" s="53">
        <v>13</v>
      </c>
      <c r="M10" s="49"/>
      <c r="N10" s="49"/>
      <c r="O10" s="53">
        <v>5</v>
      </c>
      <c r="P10" s="53">
        <v>118</v>
      </c>
      <c r="Q10" s="53">
        <v>123</v>
      </c>
      <c r="R10" s="53">
        <v>23</v>
      </c>
      <c r="S10" s="26"/>
      <c r="T10" s="53">
        <v>136</v>
      </c>
      <c r="U10" s="26"/>
      <c r="V10" s="53">
        <f>IF($D10 = "SPLIT", "",COUNTIFS($D$10:$D$367,$D10,F$10:F$367,"&gt;"&amp;F10)+1)</f>
        <v>54</v>
      </c>
      <c r="W10" s="53">
        <f>IF($D10 = "SPLIT", "",COUNTIFS($D$10:$D$367,$D10,G$10:G$367,"&gt;"&amp;G10)+1)</f>
        <v>44</v>
      </c>
      <c r="X10" s="53">
        <f>IF($D10 = "SPLIT", "",COUNTIFS($D$10:$D$367,$D10,H$10:H$367,"&gt;"&amp;H10)+1)</f>
        <v>13</v>
      </c>
      <c r="Y10" s="53">
        <f>IF($D10 = "SPLIT", "",COUNTIFS($D$10:$D$367,$D10,L$10:L$367,"&gt;"&amp;L10)+1)</f>
        <v>47</v>
      </c>
      <c r="Z10" s="53">
        <f>IF($D10 = "SPLIT", "",COUNTIFS($D$10:$D$367,$D10,O$10:O$367,"&gt;"&amp;O10)+1)</f>
        <v>4</v>
      </c>
      <c r="AA10" s="53">
        <f>IF($D10 = "SPLIT", "",COUNTIFS($D$10:$D$367,$D10,P$10:P$367,"&gt;"&amp;P10)+1)</f>
        <v>4</v>
      </c>
      <c r="AB10" s="53">
        <f>IF($D10 = "SPLIT", "",COUNTIFS($D$10:$D$367,$D10,Q$10:Q$367,"&gt;"&amp;Q10)+1)</f>
        <v>4</v>
      </c>
      <c r="AC10" s="53">
        <f>IF($D10 = "SPLIT", "",COUNTIFS($D$10:$D$367,$D10,R$10:R$367,"&gt;"&amp;R10)+1)</f>
        <v>1</v>
      </c>
      <c r="AD10" s="53">
        <f>IF($D10 = "SPLIT", "",COUNTIFS($D$10:$D$367,$D10,T$10:T$367,"&gt;"&amp;T10)+1)</f>
        <v>4</v>
      </c>
      <c r="AE10"/>
    </row>
    <row r="11" spans="1:36" hidden="1" x14ac:dyDescent="0.25">
      <c r="A11" s="57">
        <v>540065</v>
      </c>
      <c r="B11" s="58" t="s">
        <v>121</v>
      </c>
      <c r="C11" s="58" t="s">
        <v>122</v>
      </c>
      <c r="D11" s="58" t="s">
        <v>19</v>
      </c>
      <c r="E11" s="57">
        <v>9</v>
      </c>
      <c r="F11" s="57">
        <v>2</v>
      </c>
      <c r="G11" s="57">
        <v>2</v>
      </c>
      <c r="H11" s="57">
        <v>1</v>
      </c>
      <c r="I11" s="57">
        <v>0</v>
      </c>
      <c r="J11" s="57">
        <v>0</v>
      </c>
      <c r="K11" s="57">
        <v>0</v>
      </c>
      <c r="L11" s="57">
        <v>5</v>
      </c>
      <c r="M11" s="29"/>
      <c r="N11" s="29"/>
      <c r="O11" s="57">
        <v>3</v>
      </c>
      <c r="P11" s="57">
        <v>23</v>
      </c>
      <c r="Q11" s="57">
        <v>26</v>
      </c>
      <c r="R11" s="57">
        <v>21</v>
      </c>
      <c r="T11" s="57">
        <v>31</v>
      </c>
      <c r="V11" s="57">
        <f>IF($D11 = "SPLIT", "",COUNTIFS($D$10:$D$367,$D11,F$10:F$367,"&gt;"&amp;F11)+1)</f>
        <v>49</v>
      </c>
      <c r="W11" s="57">
        <f>IF($D11 = "SPLIT", "",COUNTIFS($D$10:$D$367,$D11,G$10:G$367,"&gt;"&amp;G11)+1)</f>
        <v>30</v>
      </c>
      <c r="X11" s="57">
        <f>IF($D11 = "SPLIT", "",COUNTIFS($D$10:$D$367,$D11,H$10:H$367,"&gt;"&amp;H11)+1)</f>
        <v>25</v>
      </c>
      <c r="Y11" s="57">
        <f>IF($D11 = "SPLIT", "",COUNTIFS($D$10:$D$367,$D11,L$10:L$367,"&gt;"&amp;L11)+1)</f>
        <v>47</v>
      </c>
      <c r="Z11" s="57">
        <f>IF($D11 = "SPLIT", "",COUNTIFS($D$10:$D$367,$D11,O$10:O$367,"&gt;"&amp;O11)+1)</f>
        <v>4</v>
      </c>
      <c r="AA11" s="57">
        <f>IF($D11 = "SPLIT", "",COUNTIFS($D$10:$D$367,$D11,P$10:P$367,"&gt;"&amp;P11)+1)</f>
        <v>1</v>
      </c>
      <c r="AB11" s="57">
        <f>IF($D11 = "SPLIT", "",COUNTIFS($D$10:$D$367,$D11,Q$10:Q$367,"&gt;"&amp;Q11)+1)</f>
        <v>1</v>
      </c>
      <c r="AC11" s="57">
        <f>IF($D11 = "SPLIT", "",COUNTIFS($D$10:$D$367,$D11,R$10:R$367,"&gt;"&amp;R11)+1)</f>
        <v>1</v>
      </c>
      <c r="AD11" s="57">
        <f>IF($D11 = "SPLIT", "",COUNTIFS($D$10:$D$367,$D11,T$10:T$367,"&gt;"&amp;T11)+1)</f>
        <v>12</v>
      </c>
    </row>
    <row r="12" spans="1:36" hidden="1" x14ac:dyDescent="0.25">
      <c r="A12" s="53"/>
      <c r="B12" s="52"/>
      <c r="C12" s="52" t="s">
        <v>25</v>
      </c>
      <c r="D12" s="52" t="s">
        <v>2</v>
      </c>
      <c r="E12" s="53">
        <v>9</v>
      </c>
      <c r="F12" s="53">
        <v>3</v>
      </c>
      <c r="G12" s="53">
        <v>1</v>
      </c>
      <c r="H12" s="53">
        <v>5</v>
      </c>
      <c r="I12" s="53">
        <v>0</v>
      </c>
      <c r="J12" s="53">
        <v>0</v>
      </c>
      <c r="K12" s="53">
        <v>0</v>
      </c>
      <c r="L12" s="53">
        <v>9</v>
      </c>
      <c r="M12" s="49"/>
      <c r="N12" s="49"/>
      <c r="O12" s="53">
        <v>5</v>
      </c>
      <c r="P12" s="53">
        <v>14</v>
      </c>
      <c r="Q12" s="53">
        <v>19</v>
      </c>
      <c r="R12" s="53">
        <v>20</v>
      </c>
      <c r="T12" s="53">
        <v>28</v>
      </c>
      <c r="V12" s="53">
        <f>IF($D12 = "SPLIT", "",COUNTIFS($D$10:$D$367,$D12,F$10:F$367,"&gt;"&amp;F12)+1)</f>
        <v>54</v>
      </c>
      <c r="W12" s="53">
        <f>IF($D12 = "SPLIT", "",COUNTIFS($D$10:$D$367,$D12,G$10:G$367,"&gt;"&amp;G12)+1)</f>
        <v>54</v>
      </c>
      <c r="X12" s="53">
        <f>IF($D12 = "SPLIT", "",COUNTIFS($D$10:$D$367,$D12,H$10:H$367,"&gt;"&amp;H12)+1)</f>
        <v>7</v>
      </c>
      <c r="Y12" s="53">
        <f>IF($D12 = "SPLIT", "",COUNTIFS($D$10:$D$367,$D12,L$10:L$367,"&gt;"&amp;L12)+1)</f>
        <v>53</v>
      </c>
      <c r="Z12" s="53">
        <f>IF($D12 = "SPLIT", "",COUNTIFS($D$10:$D$367,$D12,O$10:O$367,"&gt;"&amp;O12)+1)</f>
        <v>4</v>
      </c>
      <c r="AA12" s="53">
        <f>IF($D12 = "SPLIT", "",COUNTIFS($D$10:$D$367,$D12,P$10:P$367,"&gt;"&amp;P12)+1)</f>
        <v>21</v>
      </c>
      <c r="AB12" s="53">
        <f>IF($D12 = "SPLIT", "",COUNTIFS($D$10:$D$367,$D12,Q$10:Q$367,"&gt;"&amp;Q12)+1)</f>
        <v>19</v>
      </c>
      <c r="AC12" s="53">
        <f>IF($D12 = "SPLIT", "",COUNTIFS($D$10:$D$367,$D12,R$10:R$367,"&gt;"&amp;R12)+1)</f>
        <v>2</v>
      </c>
      <c r="AD12" s="53">
        <f>IF($D12 = "SPLIT", "",COUNTIFS($D$10:$D$367,$D12,T$10:T$367,"&gt;"&amp;T12)+1)</f>
        <v>42</v>
      </c>
    </row>
    <row r="13" spans="1:36" hidden="1" x14ac:dyDescent="0.25">
      <c r="A13" s="53"/>
      <c r="B13" s="52"/>
      <c r="C13" s="52" t="s">
        <v>129</v>
      </c>
      <c r="D13" s="52" t="s">
        <v>2</v>
      </c>
      <c r="E13" s="53">
        <v>3</v>
      </c>
      <c r="F13" s="53">
        <v>187</v>
      </c>
      <c r="G13" s="53">
        <v>48</v>
      </c>
      <c r="H13" s="53">
        <v>15</v>
      </c>
      <c r="I13" s="53">
        <v>8</v>
      </c>
      <c r="J13" s="53">
        <v>1</v>
      </c>
      <c r="K13" s="53">
        <v>1</v>
      </c>
      <c r="L13" s="53">
        <v>260</v>
      </c>
      <c r="M13" s="49"/>
      <c r="N13" s="49"/>
      <c r="O13" s="53">
        <v>1</v>
      </c>
      <c r="P13" s="53">
        <v>375</v>
      </c>
      <c r="Q13" s="53">
        <v>376</v>
      </c>
      <c r="R13" s="53">
        <v>15</v>
      </c>
      <c r="T13" s="53">
        <v>636</v>
      </c>
      <c r="V13" s="53">
        <f>IF($D13 = "SPLIT", "",COUNTIFS($D$10:$D$367,$D13,F$10:F$367,"&gt;"&amp;F13)+1)</f>
        <v>1</v>
      </c>
      <c r="W13" s="53">
        <f>IF($D13 = "SPLIT", "",COUNTIFS($D$10:$D$367,$D13,G$10:G$367,"&gt;"&amp;G13)+1)</f>
        <v>1</v>
      </c>
      <c r="X13" s="53">
        <f>IF($D13 = "SPLIT", "",COUNTIFS($D$10:$D$367,$D13,H$10:H$367,"&gt;"&amp;H13)+1)</f>
        <v>1</v>
      </c>
      <c r="Y13" s="53">
        <f>IF($D13 = "SPLIT", "",COUNTIFS($D$10:$D$367,$D13,L$10:L$367,"&gt;"&amp;L13)+1)</f>
        <v>1</v>
      </c>
      <c r="Z13" s="53">
        <f>IF($D13 = "SPLIT", "",COUNTIFS($D$10:$D$367,$D13,O$10:O$367,"&gt;"&amp;O13)+1)</f>
        <v>25</v>
      </c>
      <c r="AA13" s="53">
        <f>IF($D13 = "SPLIT", "",COUNTIFS($D$10:$D$367,$D13,P$10:P$367,"&gt;"&amp;P13)+1)</f>
        <v>3</v>
      </c>
      <c r="AB13" s="53">
        <f>IF($D13 = "SPLIT", "",COUNTIFS($D$10:$D$367,$D13,Q$10:Q$367,"&gt;"&amp;Q13)+1)</f>
        <v>3</v>
      </c>
      <c r="AC13" s="53">
        <f>IF($D13 = "SPLIT", "",COUNTIFS($D$10:$D$367,$D13,R$10:R$367,"&gt;"&amp;R13)+1)</f>
        <v>3</v>
      </c>
      <c r="AD13" s="53">
        <f>IF($D13 = "SPLIT", "",COUNTIFS($D$10:$D$367,$D13,T$10:T$367,"&gt;"&amp;T13)+1)</f>
        <v>2</v>
      </c>
    </row>
    <row r="14" spans="1:36" hidden="1" x14ac:dyDescent="0.25">
      <c r="A14" s="57">
        <v>540282</v>
      </c>
      <c r="B14" s="58" t="s">
        <v>24</v>
      </c>
      <c r="C14" s="58" t="s">
        <v>25</v>
      </c>
      <c r="D14" s="58" t="s">
        <v>19</v>
      </c>
      <c r="E14" s="57">
        <v>9</v>
      </c>
      <c r="F14" s="57">
        <v>1</v>
      </c>
      <c r="G14" s="57">
        <v>0</v>
      </c>
      <c r="H14" s="57">
        <v>1</v>
      </c>
      <c r="I14" s="57">
        <v>0</v>
      </c>
      <c r="J14" s="57">
        <v>0</v>
      </c>
      <c r="K14" s="57">
        <v>0</v>
      </c>
      <c r="L14" s="57">
        <v>2</v>
      </c>
      <c r="M14" s="29"/>
      <c r="N14" s="29"/>
      <c r="O14" s="57">
        <v>5</v>
      </c>
      <c r="P14" s="57">
        <v>12</v>
      </c>
      <c r="Q14" s="57">
        <v>17</v>
      </c>
      <c r="R14" s="57">
        <v>13</v>
      </c>
      <c r="T14" s="57">
        <v>19</v>
      </c>
      <c r="V14" s="57">
        <f>IF($D14 = "SPLIT", "",COUNTIFS($D$10:$D$367,$D14,F$10:F$367,"&gt;"&amp;F14)+1)</f>
        <v>52</v>
      </c>
      <c r="W14" s="57">
        <f>IF($D14 = "SPLIT", "",COUNTIFS($D$10:$D$367,$D14,G$10:G$367,"&gt;"&amp;G14)+1)</f>
        <v>50</v>
      </c>
      <c r="X14" s="57">
        <f>IF($D14 = "SPLIT", "",COUNTIFS($D$10:$D$367,$D14,H$10:H$367,"&gt;"&amp;H14)+1)</f>
        <v>25</v>
      </c>
      <c r="Y14" s="57">
        <f>IF($D14 = "SPLIT", "",COUNTIFS($D$10:$D$367,$D14,L$10:L$367,"&gt;"&amp;L14)+1)</f>
        <v>54</v>
      </c>
      <c r="Z14" s="57">
        <f>IF($D14 = "SPLIT", "",COUNTIFS($D$10:$D$367,$D14,O$10:O$367,"&gt;"&amp;O14)+1)</f>
        <v>2</v>
      </c>
      <c r="AA14" s="57">
        <f>IF($D14 = "SPLIT", "",COUNTIFS($D$10:$D$367,$D14,P$10:P$367,"&gt;"&amp;P14)+1)</f>
        <v>2</v>
      </c>
      <c r="AB14" s="57">
        <f>IF($D14 = "SPLIT", "",COUNTIFS($D$10:$D$367,$D14,Q$10:Q$367,"&gt;"&amp;Q14)+1)</f>
        <v>2</v>
      </c>
      <c r="AC14" s="57">
        <f>IF($D14 = "SPLIT", "",COUNTIFS($D$10:$D$367,$D14,R$10:R$367,"&gt;"&amp;R14)+1)</f>
        <v>2</v>
      </c>
      <c r="AD14" s="57">
        <f>IF($D14 = "SPLIT", "",COUNTIFS($D$10:$D$367,$D14,T$10:T$367,"&gt;"&amp;T14)+1)</f>
        <v>30</v>
      </c>
    </row>
    <row r="15" spans="1:36" hidden="1" x14ac:dyDescent="0.25">
      <c r="A15" s="53"/>
      <c r="B15" s="52"/>
      <c r="C15" s="52" t="s">
        <v>84</v>
      </c>
      <c r="D15" s="52" t="s">
        <v>2</v>
      </c>
      <c r="E15" s="53">
        <v>4</v>
      </c>
      <c r="F15" s="53">
        <v>20</v>
      </c>
      <c r="G15" s="53">
        <v>7</v>
      </c>
      <c r="H15" s="53">
        <v>3</v>
      </c>
      <c r="I15" s="53">
        <v>0</v>
      </c>
      <c r="J15" s="53">
        <v>0</v>
      </c>
      <c r="K15" s="53">
        <v>0</v>
      </c>
      <c r="L15" s="53">
        <v>30</v>
      </c>
      <c r="M15" s="49"/>
      <c r="N15" s="49"/>
      <c r="O15" s="53">
        <v>3</v>
      </c>
      <c r="P15" s="53">
        <v>53</v>
      </c>
      <c r="Q15" s="53">
        <v>56</v>
      </c>
      <c r="R15" s="53">
        <v>12</v>
      </c>
      <c r="T15" s="53">
        <v>86</v>
      </c>
      <c r="V15" s="53">
        <f>IF($D15 = "SPLIT", "",COUNTIFS($D$10:$D$367,$D15,F$10:F$367,"&gt;"&amp;F15)+1)</f>
        <v>24</v>
      </c>
      <c r="W15" s="53">
        <f>IF($D15 = "SPLIT", "",COUNTIFS($D$10:$D$367,$D15,G$10:G$367,"&gt;"&amp;G15)+1)</f>
        <v>19</v>
      </c>
      <c r="X15" s="53">
        <f>IF($D15 = "SPLIT", "",COUNTIFS($D$10:$D$367,$D15,H$10:H$367,"&gt;"&amp;H15)+1)</f>
        <v>18</v>
      </c>
      <c r="Y15" s="53">
        <f>IF($D15 = "SPLIT", "",COUNTIFS($D$10:$D$367,$D15,L$10:L$367,"&gt;"&amp;L15)+1)</f>
        <v>21</v>
      </c>
      <c r="Z15" s="53">
        <f>IF($D15 = "SPLIT", "",COUNTIFS($D$10:$D$367,$D15,O$10:O$367,"&gt;"&amp;O15)+1)</f>
        <v>10</v>
      </c>
      <c r="AA15" s="53">
        <f>IF($D15 = "SPLIT", "",COUNTIFS($D$10:$D$367,$D15,P$10:P$367,"&gt;"&amp;P15)+1)</f>
        <v>7</v>
      </c>
      <c r="AB15" s="53">
        <f>IF($D15 = "SPLIT", "",COUNTIFS($D$10:$D$367,$D15,Q$10:Q$367,"&gt;"&amp;Q15)+1)</f>
        <v>7</v>
      </c>
      <c r="AC15" s="53">
        <f>IF($D15 = "SPLIT", "",COUNTIFS($D$10:$D$367,$D15,R$10:R$367,"&gt;"&amp;R15)+1)</f>
        <v>4</v>
      </c>
      <c r="AD15" s="53">
        <f>IF($D15 = "SPLIT", "",COUNTIFS($D$10:$D$367,$D15,T$10:T$367,"&gt;"&amp;T15)+1)</f>
        <v>12</v>
      </c>
    </row>
    <row r="16" spans="1:36" hidden="1" x14ac:dyDescent="0.25">
      <c r="A16" s="57">
        <v>540040</v>
      </c>
      <c r="B16" s="58" t="s">
        <v>83</v>
      </c>
      <c r="C16" s="58" t="s">
        <v>84</v>
      </c>
      <c r="D16" s="58" t="s">
        <v>19</v>
      </c>
      <c r="E16" s="57">
        <v>4</v>
      </c>
      <c r="F16" s="57">
        <v>8</v>
      </c>
      <c r="G16" s="57">
        <v>2</v>
      </c>
      <c r="H16" s="57">
        <v>1</v>
      </c>
      <c r="I16" s="57">
        <v>0</v>
      </c>
      <c r="J16" s="57">
        <v>0</v>
      </c>
      <c r="K16" s="57">
        <v>0</v>
      </c>
      <c r="L16" s="57">
        <v>11</v>
      </c>
      <c r="M16" s="29"/>
      <c r="N16" s="29"/>
      <c r="O16" s="57">
        <v>3</v>
      </c>
      <c r="P16" s="57">
        <v>0</v>
      </c>
      <c r="Q16" s="57">
        <v>3</v>
      </c>
      <c r="R16" s="57">
        <v>11</v>
      </c>
      <c r="T16" s="57">
        <v>14</v>
      </c>
      <c r="V16" s="57">
        <f>IF($D16 = "SPLIT", "",COUNTIFS($D$10:$D$367,$D16,F$10:F$367,"&gt;"&amp;F16)+1)</f>
        <v>35</v>
      </c>
      <c r="W16" s="57">
        <f>IF($D16 = "SPLIT", "",COUNTIFS($D$10:$D$367,$D16,G$10:G$367,"&gt;"&amp;G16)+1)</f>
        <v>30</v>
      </c>
      <c r="X16" s="57">
        <f>IF($D16 = "SPLIT", "",COUNTIFS($D$10:$D$367,$D16,H$10:H$367,"&gt;"&amp;H16)+1)</f>
        <v>25</v>
      </c>
      <c r="Y16" s="57">
        <f>IF($D16 = "SPLIT", "",COUNTIFS($D$10:$D$367,$D16,L$10:L$367,"&gt;"&amp;L16)+1)</f>
        <v>37</v>
      </c>
      <c r="Z16" s="57">
        <f>IF($D16 = "SPLIT", "",COUNTIFS($D$10:$D$367,$D16,O$10:O$367,"&gt;"&amp;O16)+1)</f>
        <v>4</v>
      </c>
      <c r="AA16" s="57">
        <f>IF($D16 = "SPLIT", "",COUNTIFS($D$10:$D$367,$D16,P$10:P$367,"&gt;"&amp;P16)+1)</f>
        <v>17</v>
      </c>
      <c r="AB16" s="57">
        <f>IF($D16 = "SPLIT", "",COUNTIFS($D$10:$D$367,$D16,Q$10:Q$367,"&gt;"&amp;Q16)+1)</f>
        <v>10</v>
      </c>
      <c r="AC16" s="57">
        <f>IF($D16 = "SPLIT", "",COUNTIFS($D$10:$D$367,$D16,R$10:R$367,"&gt;"&amp;R16)+1)</f>
        <v>3</v>
      </c>
      <c r="AD16" s="57">
        <f>IF($D16 = "SPLIT", "",COUNTIFS($D$10:$D$367,$D16,T$10:T$367,"&gt;"&amp;T16)+1)</f>
        <v>36</v>
      </c>
    </row>
    <row r="17" spans="1:30" hidden="1" x14ac:dyDescent="0.25">
      <c r="A17" s="46">
        <v>540152</v>
      </c>
      <c r="B17" s="51" t="s">
        <v>179</v>
      </c>
      <c r="C17" s="51" t="s">
        <v>241</v>
      </c>
      <c r="D17" s="51" t="s">
        <v>45</v>
      </c>
      <c r="E17" s="46">
        <v>10</v>
      </c>
      <c r="F17" s="46">
        <v>16</v>
      </c>
      <c r="G17" s="46">
        <v>5</v>
      </c>
      <c r="H17" s="46">
        <v>1</v>
      </c>
      <c r="I17" s="46">
        <v>2</v>
      </c>
      <c r="J17" s="46">
        <v>0</v>
      </c>
      <c r="K17" s="46">
        <v>0</v>
      </c>
      <c r="L17" s="46">
        <v>24</v>
      </c>
      <c r="M17" s="29"/>
      <c r="N17" s="29"/>
      <c r="O17" s="46">
        <v>5</v>
      </c>
      <c r="P17" s="46">
        <v>1339</v>
      </c>
      <c r="Q17" s="46">
        <v>1344</v>
      </c>
      <c r="R17" s="46">
        <v>11</v>
      </c>
      <c r="T17" s="46">
        <v>1368</v>
      </c>
      <c r="V17" s="46" t="str">
        <f>IF($D17 = "SPLIT", "",COUNTIFS($D$10:$D$367,$D17,F$10:F$367,"&gt;"&amp;F17)+1)</f>
        <v/>
      </c>
      <c r="W17" s="54" t="str">
        <f>IF($D17 = "SPLIT", "",COUNTIFS($D$10:$D$367,$D17,G$10:G$367,"&gt;"&amp;G17)+1)</f>
        <v/>
      </c>
      <c r="X17" s="54" t="str">
        <f>IF($D17 = "SPLIT", "",COUNTIFS($D$10:$D$367,$D17,H$10:H$367,"&gt;"&amp;H17)+1)</f>
        <v/>
      </c>
      <c r="Y17" s="54" t="str">
        <f>IF($D17 = "SPLIT", "",COUNTIFS($D$10:$D$367,$D17,L$10:L$367,"&gt;"&amp;L17)+1)</f>
        <v/>
      </c>
      <c r="Z17" s="54" t="str">
        <f>IF($D17 = "SPLIT", "",COUNTIFS($D$10:$D$367,$D17,O$10:O$367,"&gt;"&amp;O17)+1)</f>
        <v/>
      </c>
      <c r="AA17" s="54" t="str">
        <f>IF($D17 = "SPLIT", "",COUNTIFS($D$10:$D$367,$D17,P$10:P$367,"&gt;"&amp;P17)+1)</f>
        <v/>
      </c>
      <c r="AB17" s="54" t="str">
        <f>IF($D17 = "SPLIT", "",COUNTIFS($D$10:$D$367,$D17,Q$10:Q$367,"&gt;"&amp;Q17)+1)</f>
        <v/>
      </c>
      <c r="AC17" s="54" t="str">
        <f>IF($D17 = "SPLIT", "",COUNTIFS($D$10:$D$367,$D17,R$10:R$367,"&gt;"&amp;R17)+1)</f>
        <v/>
      </c>
      <c r="AD17" s="54" t="str">
        <f>IF($D17 = "SPLIT", "",COUNTIFS($D$10:$D$367,$D17,T$10:T$367,"&gt;"&amp;T17)+1)</f>
        <v/>
      </c>
    </row>
    <row r="18" spans="1:30" hidden="1" x14ac:dyDescent="0.25">
      <c r="A18" s="53"/>
      <c r="B18" s="52"/>
      <c r="C18" s="52" t="s">
        <v>241</v>
      </c>
      <c r="D18" s="52" t="s">
        <v>2</v>
      </c>
      <c r="E18" s="53">
        <v>10</v>
      </c>
      <c r="F18" s="53">
        <v>23</v>
      </c>
      <c r="G18" s="53">
        <v>6</v>
      </c>
      <c r="H18" s="53">
        <v>1</v>
      </c>
      <c r="I18" s="53">
        <v>2</v>
      </c>
      <c r="J18" s="53">
        <v>0</v>
      </c>
      <c r="K18" s="53">
        <v>0</v>
      </c>
      <c r="L18" s="53">
        <v>32</v>
      </c>
      <c r="M18" s="49"/>
      <c r="N18" s="49"/>
      <c r="O18" s="53">
        <v>9</v>
      </c>
      <c r="P18" s="53">
        <v>1339</v>
      </c>
      <c r="Q18" s="53">
        <v>1348</v>
      </c>
      <c r="R18" s="53">
        <v>11</v>
      </c>
      <c r="T18" s="53">
        <v>1380</v>
      </c>
      <c r="V18" s="53">
        <f>IF($D18 = "SPLIT", "",COUNTIFS($D$10:$D$367,$D18,F$10:F$367,"&gt;"&amp;F18)+1)</f>
        <v>16</v>
      </c>
      <c r="W18" s="53">
        <f>IF($D18 = "SPLIT", "",COUNTIFS($D$10:$D$367,$D18,G$10:G$367,"&gt;"&amp;G18)+1)</f>
        <v>28</v>
      </c>
      <c r="X18" s="53">
        <f>IF($D18 = "SPLIT", "",COUNTIFS($D$10:$D$367,$D18,H$10:H$367,"&gt;"&amp;H18)+1)</f>
        <v>39</v>
      </c>
      <c r="Y18" s="53">
        <f>IF($D18 = "SPLIT", "",COUNTIFS($D$10:$D$367,$D18,L$10:L$367,"&gt;"&amp;L18)+1)</f>
        <v>16</v>
      </c>
      <c r="Z18" s="53">
        <f>IF($D18 = "SPLIT", "",COUNTIFS($D$10:$D$367,$D18,O$10:O$367,"&gt;"&amp;O18)+1)</f>
        <v>1</v>
      </c>
      <c r="AA18" s="53">
        <f>IF($D18 = "SPLIT", "",COUNTIFS($D$10:$D$367,$D18,P$10:P$367,"&gt;"&amp;P18)+1)</f>
        <v>1</v>
      </c>
      <c r="AB18" s="53">
        <f>IF($D18 = "SPLIT", "",COUNTIFS($D$10:$D$367,$D18,Q$10:Q$367,"&gt;"&amp;Q18)+1)</f>
        <v>1</v>
      </c>
      <c r="AC18" s="53">
        <f>IF($D18 = "SPLIT", "",COUNTIFS($D$10:$D$367,$D18,R$10:R$367,"&gt;"&amp;R18)+1)</f>
        <v>5</v>
      </c>
      <c r="AD18" s="53">
        <f>IF($D18 = "SPLIT", "",COUNTIFS($D$10:$D$367,$D18,T$10:T$367,"&gt;"&amp;T18)+1)</f>
        <v>1</v>
      </c>
    </row>
    <row r="19" spans="1:30" x14ac:dyDescent="0.25">
      <c r="A19" s="59">
        <v>540152</v>
      </c>
      <c r="B19" s="60" t="s">
        <v>179</v>
      </c>
      <c r="C19" s="60" t="s">
        <v>374</v>
      </c>
      <c r="D19" s="60" t="s">
        <v>21</v>
      </c>
      <c r="E19" s="59" t="s">
        <v>375</v>
      </c>
      <c r="F19" s="59">
        <v>16</v>
      </c>
      <c r="G19" s="59">
        <v>5</v>
      </c>
      <c r="H19" s="59">
        <v>1</v>
      </c>
      <c r="I19" s="59">
        <v>2</v>
      </c>
      <c r="J19" s="59">
        <v>0</v>
      </c>
      <c r="K19" s="59">
        <v>0</v>
      </c>
      <c r="L19" s="59">
        <v>24</v>
      </c>
      <c r="M19" s="29"/>
      <c r="N19" s="29"/>
      <c r="O19" s="59">
        <v>5</v>
      </c>
      <c r="P19" s="59">
        <v>1339</v>
      </c>
      <c r="Q19" s="59">
        <v>1344</v>
      </c>
      <c r="R19" s="59">
        <v>11</v>
      </c>
      <c r="T19" s="59">
        <v>1368</v>
      </c>
      <c r="V19" s="59">
        <f>IF($D19 = "SPLIT", "",COUNTIFS($D$10:$D$367,$D19,F$10:F$367,"&gt;"&amp;F19)+1)</f>
        <v>2</v>
      </c>
      <c r="W19" s="59">
        <f>IF($D19 = "SPLIT", "",COUNTIFS($D$10:$D$367,$D19,G$10:G$367,"&gt;"&amp;G19)+1)</f>
        <v>5</v>
      </c>
      <c r="X19" s="59">
        <f>IF($D19 = "SPLIT", "",COUNTIFS($D$10:$D$367,$D19,H$10:H$367,"&gt;"&amp;H19)+1)</f>
        <v>13</v>
      </c>
      <c r="Y19" s="59">
        <f>IF($D19 = "SPLIT", "",COUNTIFS($D$10:$D$367,$D19,L$10:L$367,"&gt;"&amp;L19)+1)</f>
        <v>2</v>
      </c>
      <c r="Z19" s="59">
        <f>IF($D19 = "SPLIT", "",COUNTIFS($D$10:$D$367,$D19,O$10:O$367,"&gt;"&amp;O19)+1)</f>
        <v>1</v>
      </c>
      <c r="AA19" s="59">
        <f>IF($D19 = "SPLIT", "",COUNTIFS($D$10:$D$367,$D19,P$10:P$367,"&gt;"&amp;P19)+1)</f>
        <v>1</v>
      </c>
      <c r="AB19" s="59">
        <f>IF($D19 = "SPLIT", "",COUNTIFS($D$10:$D$367,$D19,Q$10:Q$367,"&gt;"&amp;Q19)+1)</f>
        <v>1</v>
      </c>
      <c r="AC19" s="59">
        <f>IF($D19 = "SPLIT", "",COUNTIFS($D$10:$D$367,$D19,R$10:R$367,"&gt;"&amp;R19)+1)</f>
        <v>1</v>
      </c>
      <c r="AD19" s="59">
        <f>IF($D19 = "SPLIT", "",COUNTIFS($D$10:$D$367,$D19,T$10:T$367,"&gt;"&amp;T19)+1)</f>
        <v>1</v>
      </c>
    </row>
    <row r="20" spans="1:30" x14ac:dyDescent="0.25">
      <c r="A20" s="46">
        <v>540015</v>
      </c>
      <c r="B20" s="51" t="s">
        <v>46</v>
      </c>
      <c r="C20" s="51" t="s">
        <v>41</v>
      </c>
      <c r="D20" s="51" t="s">
        <v>21</v>
      </c>
      <c r="E20" s="46">
        <v>11</v>
      </c>
      <c r="F20" s="46">
        <v>9</v>
      </c>
      <c r="G20" s="46">
        <v>5</v>
      </c>
      <c r="H20" s="46">
        <v>1</v>
      </c>
      <c r="I20" s="46">
        <v>0</v>
      </c>
      <c r="J20" s="46">
        <v>0</v>
      </c>
      <c r="K20" s="46">
        <v>0</v>
      </c>
      <c r="L20" s="46">
        <v>15</v>
      </c>
      <c r="M20" s="29"/>
      <c r="N20" s="29"/>
      <c r="O20" s="46">
        <v>2</v>
      </c>
      <c r="P20" s="46">
        <v>544</v>
      </c>
      <c r="Q20" s="46">
        <v>546</v>
      </c>
      <c r="R20" s="46">
        <v>1</v>
      </c>
      <c r="T20" s="46">
        <v>561</v>
      </c>
      <c r="V20" s="46">
        <f>IF($D20 = "SPLIT", "",COUNTIFS($D$10:$D$367,$D20,F$10:F$367,"&gt;"&amp;F20)+1)</f>
        <v>6</v>
      </c>
      <c r="W20" s="54">
        <f>IF($D20 = "SPLIT", "",COUNTIFS($D$10:$D$367,$D20,G$10:G$367,"&gt;"&amp;G20)+1)</f>
        <v>5</v>
      </c>
      <c r="X20" s="54">
        <f>IF($D20 = "SPLIT", "",COUNTIFS($D$10:$D$367,$D20,H$10:H$367,"&gt;"&amp;H20)+1)</f>
        <v>13</v>
      </c>
      <c r="Y20" s="54">
        <f>IF($D20 = "SPLIT", "",COUNTIFS($D$10:$D$367,$D20,L$10:L$367,"&gt;"&amp;L20)+1)</f>
        <v>6</v>
      </c>
      <c r="Z20" s="54">
        <f>IF($D20 = "SPLIT", "",COUNTIFS($D$10:$D$367,$D20,O$10:O$367,"&gt;"&amp;O20)+1)</f>
        <v>7</v>
      </c>
      <c r="AA20" s="54">
        <f>IF($D20 = "SPLIT", "",COUNTIFS($D$10:$D$367,$D20,P$10:P$367,"&gt;"&amp;P20)+1)</f>
        <v>2</v>
      </c>
      <c r="AB20" s="54">
        <f>IF($D20 = "SPLIT", "",COUNTIFS($D$10:$D$367,$D20,Q$10:Q$367,"&gt;"&amp;Q20)+1)</f>
        <v>2</v>
      </c>
      <c r="AC20" s="54">
        <f>IF($D20 = "SPLIT", "",COUNTIFS($D$10:$D$367,$D20,R$10:R$367,"&gt;"&amp;R20)+1)</f>
        <v>23</v>
      </c>
      <c r="AD20" s="54">
        <f>IF($D20 = "SPLIT", "",COUNTIFS($D$10:$D$367,$D20,T$10:T$367,"&gt;"&amp;T20)+1)</f>
        <v>2</v>
      </c>
    </row>
    <row r="21" spans="1:30" x14ac:dyDescent="0.25">
      <c r="A21" s="46">
        <v>540073</v>
      </c>
      <c r="B21" s="51" t="s">
        <v>132</v>
      </c>
      <c r="C21" s="51" t="s">
        <v>129</v>
      </c>
      <c r="D21" s="51" t="s">
        <v>21</v>
      </c>
      <c r="E21" s="46">
        <v>3</v>
      </c>
      <c r="F21" s="46">
        <v>34</v>
      </c>
      <c r="G21" s="46">
        <v>13</v>
      </c>
      <c r="H21" s="46">
        <v>2</v>
      </c>
      <c r="I21" s="46">
        <v>8</v>
      </c>
      <c r="J21" s="46">
        <v>0</v>
      </c>
      <c r="K21" s="46">
        <v>0</v>
      </c>
      <c r="L21" s="46">
        <v>57</v>
      </c>
      <c r="M21" s="29"/>
      <c r="N21" s="29"/>
      <c r="O21" s="46">
        <v>1</v>
      </c>
      <c r="P21" s="46">
        <v>252</v>
      </c>
      <c r="Q21" s="46">
        <v>253</v>
      </c>
      <c r="R21" s="46">
        <v>8</v>
      </c>
      <c r="T21" s="46">
        <v>310</v>
      </c>
      <c r="V21" s="46">
        <f>IF($D21 = "SPLIT", "",COUNTIFS($D$10:$D$367,$D21,F$10:F$367,"&gt;"&amp;F21)+1)</f>
        <v>1</v>
      </c>
      <c r="W21" s="54">
        <f>IF($D21 = "SPLIT", "",COUNTIFS($D$10:$D$367,$D21,G$10:G$367,"&gt;"&amp;G21)+1)</f>
        <v>1</v>
      </c>
      <c r="X21" s="54">
        <f>IF($D21 = "SPLIT", "",COUNTIFS($D$10:$D$367,$D21,H$10:H$367,"&gt;"&amp;H21)+1)</f>
        <v>3</v>
      </c>
      <c r="Y21" s="54">
        <f>IF($D21 = "SPLIT", "",COUNTIFS($D$10:$D$367,$D21,L$10:L$367,"&gt;"&amp;L21)+1)</f>
        <v>1</v>
      </c>
      <c r="Z21" s="54">
        <f>IF($D21 = "SPLIT", "",COUNTIFS($D$10:$D$367,$D21,O$10:O$367,"&gt;"&amp;O21)+1)</f>
        <v>12</v>
      </c>
      <c r="AA21" s="54">
        <f>IF($D21 = "SPLIT", "",COUNTIFS($D$10:$D$367,$D21,P$10:P$367,"&gt;"&amp;P21)+1)</f>
        <v>3</v>
      </c>
      <c r="AB21" s="54">
        <f>IF($D21 = "SPLIT", "",COUNTIFS($D$10:$D$367,$D21,Q$10:Q$367,"&gt;"&amp;Q21)+1)</f>
        <v>3</v>
      </c>
      <c r="AC21" s="54">
        <f>IF($D21 = "SPLIT", "",COUNTIFS($D$10:$D$367,$D21,R$10:R$367,"&gt;"&amp;R21)+1)</f>
        <v>2</v>
      </c>
      <c r="AD21" s="54">
        <f>IF($D21 = "SPLIT", "",COUNTIFS($D$10:$D$367,$D21,T$10:T$367,"&gt;"&amp;T21)+1)</f>
        <v>3</v>
      </c>
    </row>
    <row r="22" spans="1:30" hidden="1" x14ac:dyDescent="0.25">
      <c r="A22" s="53"/>
      <c r="B22" s="52"/>
      <c r="C22" s="52" t="s">
        <v>181</v>
      </c>
      <c r="D22" s="52" t="s">
        <v>2</v>
      </c>
      <c r="E22" s="53">
        <v>2</v>
      </c>
      <c r="F22" s="53">
        <v>17</v>
      </c>
      <c r="G22" s="53">
        <v>9</v>
      </c>
      <c r="H22" s="53">
        <v>2</v>
      </c>
      <c r="I22" s="53">
        <v>0</v>
      </c>
      <c r="J22" s="53">
        <v>0</v>
      </c>
      <c r="K22" s="53">
        <v>0</v>
      </c>
      <c r="L22" s="53">
        <v>28</v>
      </c>
      <c r="M22" s="49"/>
      <c r="N22" s="49"/>
      <c r="O22" s="53">
        <v>1</v>
      </c>
      <c r="P22" s="53">
        <v>5</v>
      </c>
      <c r="Q22" s="53">
        <v>6</v>
      </c>
      <c r="R22" s="53">
        <v>8</v>
      </c>
      <c r="T22" s="53">
        <v>34</v>
      </c>
      <c r="V22" s="53">
        <f>IF($D22 = "SPLIT", "",COUNTIFS($D$10:$D$367,$D22,F$10:F$367,"&gt;"&amp;F22)+1)</f>
        <v>28</v>
      </c>
      <c r="W22" s="53">
        <f>IF($D22 = "SPLIT", "",COUNTIFS($D$10:$D$367,$D22,G$10:G$367,"&gt;"&amp;G22)+1)</f>
        <v>13</v>
      </c>
      <c r="X22" s="53">
        <f>IF($D22 = "SPLIT", "",COUNTIFS($D$10:$D$367,$D22,H$10:H$367,"&gt;"&amp;H22)+1)</f>
        <v>30</v>
      </c>
      <c r="Y22" s="53">
        <f>IF($D22 = "SPLIT", "",COUNTIFS($D$10:$D$367,$D22,L$10:L$367,"&gt;"&amp;L22)+1)</f>
        <v>25</v>
      </c>
      <c r="Z22" s="53">
        <f>IF($D22 = "SPLIT", "",COUNTIFS($D$10:$D$367,$D22,O$10:O$367,"&gt;"&amp;O22)+1)</f>
        <v>25</v>
      </c>
      <c r="AA22" s="53">
        <f>IF($D22 = "SPLIT", "",COUNTIFS($D$10:$D$367,$D22,P$10:P$367,"&gt;"&amp;P22)+1)</f>
        <v>29</v>
      </c>
      <c r="AB22" s="53">
        <f>IF($D22 = "SPLIT", "",COUNTIFS($D$10:$D$367,$D22,Q$10:Q$367,"&gt;"&amp;Q22)+1)</f>
        <v>30</v>
      </c>
      <c r="AC22" s="53">
        <f>IF($D22 = "SPLIT", "",COUNTIFS($D$10:$D$367,$D22,R$10:R$367,"&gt;"&amp;R22)+1)</f>
        <v>6</v>
      </c>
      <c r="AD22" s="53">
        <f>IF($D22 = "SPLIT", "",COUNTIFS($D$10:$D$367,$D22,T$10:T$367,"&gt;"&amp;T22)+1)</f>
        <v>32</v>
      </c>
    </row>
    <row r="23" spans="1:30" hidden="1" x14ac:dyDescent="0.25">
      <c r="A23" s="53"/>
      <c r="B23" s="52"/>
      <c r="C23" s="52" t="s">
        <v>50</v>
      </c>
      <c r="D23" s="52" t="s">
        <v>2</v>
      </c>
      <c r="E23" s="53">
        <v>2</v>
      </c>
      <c r="F23" s="53">
        <v>34</v>
      </c>
      <c r="G23" s="53">
        <v>9</v>
      </c>
      <c r="H23" s="53">
        <v>1</v>
      </c>
      <c r="I23" s="53">
        <v>1</v>
      </c>
      <c r="J23" s="53">
        <v>2</v>
      </c>
      <c r="K23" s="53">
        <v>0</v>
      </c>
      <c r="L23" s="53">
        <v>47</v>
      </c>
      <c r="M23" s="49"/>
      <c r="N23" s="49"/>
      <c r="O23" s="53">
        <v>2</v>
      </c>
      <c r="P23" s="53">
        <v>16</v>
      </c>
      <c r="Q23" s="53">
        <v>18</v>
      </c>
      <c r="R23" s="53">
        <v>7</v>
      </c>
      <c r="T23" s="53">
        <v>65</v>
      </c>
      <c r="V23" s="53">
        <f>IF($D23 = "SPLIT", "",COUNTIFS($D$10:$D$367,$D23,F$10:F$367,"&gt;"&amp;F23)+1)</f>
        <v>13</v>
      </c>
      <c r="W23" s="53">
        <f>IF($D23 = "SPLIT", "",COUNTIFS($D$10:$D$367,$D23,G$10:G$367,"&gt;"&amp;G23)+1)</f>
        <v>13</v>
      </c>
      <c r="X23" s="53">
        <f>IF($D23 = "SPLIT", "",COUNTIFS($D$10:$D$367,$D23,H$10:H$367,"&gt;"&amp;H23)+1)</f>
        <v>39</v>
      </c>
      <c r="Y23" s="53">
        <f>IF($D23 = "SPLIT", "",COUNTIFS($D$10:$D$367,$D23,L$10:L$367,"&gt;"&amp;L23)+1)</f>
        <v>14</v>
      </c>
      <c r="Z23" s="53">
        <f>IF($D23 = "SPLIT", "",COUNTIFS($D$10:$D$367,$D23,O$10:O$367,"&gt;"&amp;O23)+1)</f>
        <v>15</v>
      </c>
      <c r="AA23" s="53">
        <f>IF($D23 = "SPLIT", "",COUNTIFS($D$10:$D$367,$D23,P$10:P$367,"&gt;"&amp;P23)+1)</f>
        <v>19</v>
      </c>
      <c r="AB23" s="53">
        <f>IF($D23 = "SPLIT", "",COUNTIFS($D$10:$D$367,$D23,Q$10:Q$367,"&gt;"&amp;Q23)+1)</f>
        <v>20</v>
      </c>
      <c r="AC23" s="53">
        <f>IF($D23 = "SPLIT", "",COUNTIFS($D$10:$D$367,$D23,R$10:R$367,"&gt;"&amp;R23)+1)</f>
        <v>7</v>
      </c>
      <c r="AD23" s="53">
        <f>IF($D23 = "SPLIT", "",COUNTIFS($D$10:$D$367,$D23,T$10:T$367,"&gt;"&amp;T23)+1)</f>
        <v>21</v>
      </c>
    </row>
    <row r="24" spans="1:30" hidden="1" x14ac:dyDescent="0.25">
      <c r="A24" s="57">
        <v>540026</v>
      </c>
      <c r="B24" s="58" t="s">
        <v>74</v>
      </c>
      <c r="C24" s="58" t="s">
        <v>64</v>
      </c>
      <c r="D24" s="58" t="s">
        <v>19</v>
      </c>
      <c r="E24" s="57">
        <v>4</v>
      </c>
      <c r="F24" s="57">
        <v>34</v>
      </c>
      <c r="G24" s="57">
        <v>7</v>
      </c>
      <c r="H24" s="67">
        <v>3</v>
      </c>
      <c r="I24" s="57">
        <v>0</v>
      </c>
      <c r="J24" s="57">
        <v>0</v>
      </c>
      <c r="K24" s="57">
        <v>0</v>
      </c>
      <c r="L24" s="67">
        <v>44</v>
      </c>
      <c r="M24" s="29"/>
      <c r="N24" s="29"/>
      <c r="O24" s="57">
        <v>1</v>
      </c>
      <c r="P24" s="57">
        <v>4</v>
      </c>
      <c r="Q24" s="57">
        <v>5</v>
      </c>
      <c r="R24" s="57">
        <v>7</v>
      </c>
      <c r="T24" s="67">
        <v>49</v>
      </c>
      <c r="V24" s="57">
        <f>IF($D24 = "SPLIT", "",COUNTIFS($D$10:$D$367,$D24,F$10:F$367,"&gt;"&amp;F24)+1)</f>
        <v>10</v>
      </c>
      <c r="W24" s="57">
        <f>IF($D24 = "SPLIT", "",COUNTIFS($D$10:$D$367,$D24,G$10:G$367,"&gt;"&amp;G24)+1)</f>
        <v>9</v>
      </c>
      <c r="X24" s="57">
        <f>IF($D24 = "SPLIT", "",COUNTIFS($D$10:$D$367,$D24,H$10:H$367,"&gt;"&amp;H24)+1)</f>
        <v>7</v>
      </c>
      <c r="Y24" s="57">
        <f>IF($D24 = "SPLIT", "",COUNTIFS($D$10:$D$367,$D24,L$10:L$367,"&gt;"&amp;L24)+1)</f>
        <v>10</v>
      </c>
      <c r="Z24" s="57">
        <f>IF($D24 = "SPLIT", "",COUNTIFS($D$10:$D$367,$D24,O$10:O$367,"&gt;"&amp;O24)+1)</f>
        <v>13</v>
      </c>
      <c r="AA24" s="57">
        <f>IF($D24 = "SPLIT", "",COUNTIFS($D$10:$D$367,$D24,P$10:P$367,"&gt;"&amp;P24)+1)</f>
        <v>7</v>
      </c>
      <c r="AB24" s="57">
        <f>IF($D24 = "SPLIT", "",COUNTIFS($D$10:$D$367,$D24,Q$10:Q$367,"&gt;"&amp;Q24)+1)</f>
        <v>8</v>
      </c>
      <c r="AC24" s="57">
        <f>IF($D24 = "SPLIT", "",COUNTIFS($D$10:$D$367,$D24,R$10:R$367,"&gt;"&amp;R24)+1)</f>
        <v>4</v>
      </c>
      <c r="AD24" s="57">
        <f>IF($D24 = "SPLIT", "",COUNTIFS($D$10:$D$367,$D24,T$10:T$367,"&gt;"&amp;T24)+1)</f>
        <v>10</v>
      </c>
    </row>
    <row r="25" spans="1:30" hidden="1" x14ac:dyDescent="0.25">
      <c r="A25" s="53"/>
      <c r="B25" s="52"/>
      <c r="C25" s="52" t="s">
        <v>64</v>
      </c>
      <c r="D25" s="52" t="s">
        <v>2</v>
      </c>
      <c r="E25" s="53">
        <v>4</v>
      </c>
      <c r="F25" s="53">
        <v>42</v>
      </c>
      <c r="G25" s="53">
        <v>7</v>
      </c>
      <c r="H25" s="68">
        <v>3</v>
      </c>
      <c r="I25" s="53">
        <v>0</v>
      </c>
      <c r="J25" s="53">
        <v>0</v>
      </c>
      <c r="K25" s="53">
        <v>0</v>
      </c>
      <c r="L25" s="68">
        <v>52</v>
      </c>
      <c r="M25" s="49"/>
      <c r="N25" s="49"/>
      <c r="O25" s="53">
        <v>1</v>
      </c>
      <c r="P25" s="53">
        <v>20</v>
      </c>
      <c r="Q25" s="53">
        <v>21</v>
      </c>
      <c r="R25" s="53">
        <v>7</v>
      </c>
      <c r="T25" s="68">
        <v>73</v>
      </c>
      <c r="V25" s="53">
        <f>IF($D25 = "SPLIT", "",COUNTIFS($D$10:$D$367,$D25,F$10:F$367,"&gt;"&amp;F25)+1)</f>
        <v>10</v>
      </c>
      <c r="W25" s="53">
        <f>IF($D25 = "SPLIT", "",COUNTIFS($D$10:$D$367,$D25,G$10:G$367,"&gt;"&amp;G25)+1)</f>
        <v>19</v>
      </c>
      <c r="X25" s="53">
        <f>IF($D25 = "SPLIT", "",COUNTIFS($D$10:$D$367,$D25,H$10:H$367,"&gt;"&amp;H25)+1)</f>
        <v>18</v>
      </c>
      <c r="Y25" s="53">
        <f>IF($D25 = "SPLIT", "",COUNTIFS($D$10:$D$367,$D25,L$10:L$367,"&gt;"&amp;L25)+1)</f>
        <v>13</v>
      </c>
      <c r="Z25" s="53">
        <f>IF($D25 = "SPLIT", "",COUNTIFS($D$10:$D$367,$D25,O$10:O$367,"&gt;"&amp;O25)+1)</f>
        <v>25</v>
      </c>
      <c r="AA25" s="53">
        <f>IF($D25 = "SPLIT", "",COUNTIFS($D$10:$D$367,$D25,P$10:P$367,"&gt;"&amp;P25)+1)</f>
        <v>18</v>
      </c>
      <c r="AB25" s="53">
        <f>IF($D25 = "SPLIT", "",COUNTIFS($D$10:$D$367,$D25,Q$10:Q$367,"&gt;"&amp;Q25)+1)</f>
        <v>18</v>
      </c>
      <c r="AC25" s="53">
        <f>IF($D25 = "SPLIT", "",COUNTIFS($D$10:$D$367,$D25,R$10:R$367,"&gt;"&amp;R25)+1)</f>
        <v>7</v>
      </c>
      <c r="AD25" s="53">
        <f>IF($D25 = "SPLIT", "",COUNTIFS($D$10:$D$367,$D25,T$10:T$367,"&gt;"&amp;T25)+1)</f>
        <v>17</v>
      </c>
    </row>
    <row r="26" spans="1:30" hidden="1" x14ac:dyDescent="0.25">
      <c r="A26" s="53"/>
      <c r="B26" s="52"/>
      <c r="C26" s="52" t="s">
        <v>229</v>
      </c>
      <c r="D26" s="52" t="s">
        <v>2</v>
      </c>
      <c r="E26" s="53">
        <v>1</v>
      </c>
      <c r="F26" s="53">
        <v>12</v>
      </c>
      <c r="G26" s="53">
        <v>3</v>
      </c>
      <c r="H26" s="53">
        <v>3</v>
      </c>
      <c r="I26" s="53">
        <v>0</v>
      </c>
      <c r="J26" s="53">
        <v>0</v>
      </c>
      <c r="K26" s="53">
        <v>1</v>
      </c>
      <c r="L26" s="53">
        <v>19</v>
      </c>
      <c r="M26" s="49"/>
      <c r="N26" s="49"/>
      <c r="O26" s="53">
        <v>5</v>
      </c>
      <c r="P26" s="53">
        <v>28</v>
      </c>
      <c r="Q26" s="53">
        <v>33</v>
      </c>
      <c r="R26" s="53">
        <v>7</v>
      </c>
      <c r="T26" s="53">
        <v>52</v>
      </c>
      <c r="V26" s="53">
        <f>IF($D26 = "SPLIT", "",COUNTIFS($D$10:$D$367,$D26,F$10:F$367,"&gt;"&amp;F26)+1)</f>
        <v>37</v>
      </c>
      <c r="W26" s="53">
        <f>IF($D26 = "SPLIT", "",COUNTIFS($D$10:$D$367,$D26,G$10:G$367,"&gt;"&amp;G26)+1)</f>
        <v>44</v>
      </c>
      <c r="X26" s="53">
        <f>IF($D26 = "SPLIT", "",COUNTIFS($D$10:$D$367,$D26,H$10:H$367,"&gt;"&amp;H26)+1)</f>
        <v>18</v>
      </c>
      <c r="Y26" s="53">
        <f>IF($D26 = "SPLIT", "",COUNTIFS($D$10:$D$367,$D26,L$10:L$367,"&gt;"&amp;L26)+1)</f>
        <v>38</v>
      </c>
      <c r="Z26" s="53">
        <f>IF($D26 = "SPLIT", "",COUNTIFS($D$10:$D$367,$D26,O$10:O$367,"&gt;"&amp;O26)+1)</f>
        <v>4</v>
      </c>
      <c r="AA26" s="53">
        <f>IF($D26 = "SPLIT", "",COUNTIFS($D$10:$D$367,$D26,P$10:P$367,"&gt;"&amp;P26)+1)</f>
        <v>13</v>
      </c>
      <c r="AB26" s="53">
        <f>IF($D26 = "SPLIT", "",COUNTIFS($D$10:$D$367,$D26,Q$10:Q$367,"&gt;"&amp;Q26)+1)</f>
        <v>13</v>
      </c>
      <c r="AC26" s="53">
        <f>IF($D26 = "SPLIT", "",COUNTIFS($D$10:$D$367,$D26,R$10:R$367,"&gt;"&amp;R26)+1)</f>
        <v>7</v>
      </c>
      <c r="AD26" s="53">
        <f>IF($D26 = "SPLIT", "",COUNTIFS($D$10:$D$367,$D26,T$10:T$367,"&gt;"&amp;T26)+1)</f>
        <v>26</v>
      </c>
    </row>
    <row r="27" spans="1:30" hidden="1" x14ac:dyDescent="0.25">
      <c r="A27" s="53"/>
      <c r="B27" s="52"/>
      <c r="C27" s="52" t="s">
        <v>287</v>
      </c>
      <c r="D27" s="52" t="s">
        <v>2</v>
      </c>
      <c r="E27" s="53">
        <v>7</v>
      </c>
      <c r="F27" s="53">
        <v>21</v>
      </c>
      <c r="G27" s="53">
        <v>7</v>
      </c>
      <c r="H27" s="53">
        <v>4</v>
      </c>
      <c r="I27" s="53">
        <v>0</v>
      </c>
      <c r="J27" s="53">
        <v>0</v>
      </c>
      <c r="K27" s="53">
        <v>0</v>
      </c>
      <c r="L27" s="53">
        <v>32</v>
      </c>
      <c r="M27" s="49"/>
      <c r="N27" s="49"/>
      <c r="O27" s="53">
        <v>1</v>
      </c>
      <c r="P27" s="53">
        <v>51</v>
      </c>
      <c r="Q27" s="53">
        <v>52</v>
      </c>
      <c r="R27" s="53">
        <v>7</v>
      </c>
      <c r="T27" s="53">
        <v>84</v>
      </c>
      <c r="V27" s="53">
        <f>IF($D27 = "SPLIT", "",COUNTIFS($D$10:$D$367,$D27,F$10:F$367,"&gt;"&amp;F27)+1)</f>
        <v>20</v>
      </c>
      <c r="W27" s="53">
        <f>IF($D27 = "SPLIT", "",COUNTIFS($D$10:$D$367,$D27,G$10:G$367,"&gt;"&amp;G27)+1)</f>
        <v>19</v>
      </c>
      <c r="X27" s="53">
        <f>IF($D27 = "SPLIT", "",COUNTIFS($D$10:$D$367,$D27,H$10:H$367,"&gt;"&amp;H27)+1)</f>
        <v>13</v>
      </c>
      <c r="Y27" s="53">
        <f>IF($D27 = "SPLIT", "",COUNTIFS($D$10:$D$367,$D27,L$10:L$367,"&gt;"&amp;L27)+1)</f>
        <v>16</v>
      </c>
      <c r="Z27" s="53">
        <f>IF($D27 = "SPLIT", "",COUNTIFS($D$10:$D$367,$D27,O$10:O$367,"&gt;"&amp;O27)+1)</f>
        <v>25</v>
      </c>
      <c r="AA27" s="53">
        <f>IF($D27 = "SPLIT", "",COUNTIFS($D$10:$D$367,$D27,P$10:P$367,"&gt;"&amp;P27)+1)</f>
        <v>9</v>
      </c>
      <c r="AB27" s="53">
        <f>IF($D27 = "SPLIT", "",COUNTIFS($D$10:$D$367,$D27,Q$10:Q$367,"&gt;"&amp;Q27)+1)</f>
        <v>8</v>
      </c>
      <c r="AC27" s="53">
        <f>IF($D27 = "SPLIT", "",COUNTIFS($D$10:$D$367,$D27,R$10:R$367,"&gt;"&amp;R27)+1)</f>
        <v>7</v>
      </c>
      <c r="AD27" s="53">
        <f>IF($D27 = "SPLIT", "",COUNTIFS($D$10:$D$367,$D27,T$10:T$367,"&gt;"&amp;T27)+1)</f>
        <v>14</v>
      </c>
    </row>
    <row r="28" spans="1:30" hidden="1" x14ac:dyDescent="0.25">
      <c r="A28" s="46">
        <v>540018</v>
      </c>
      <c r="B28" s="51" t="s">
        <v>52</v>
      </c>
      <c r="C28" s="51" t="s">
        <v>50</v>
      </c>
      <c r="D28" s="51" t="s">
        <v>45</v>
      </c>
      <c r="E28" s="46">
        <v>2</v>
      </c>
      <c r="F28" s="46">
        <v>5</v>
      </c>
      <c r="G28" s="46">
        <v>0</v>
      </c>
      <c r="H28" s="46">
        <v>0</v>
      </c>
      <c r="I28" s="46">
        <v>1</v>
      </c>
      <c r="J28" s="46">
        <v>0</v>
      </c>
      <c r="K28" s="46">
        <v>0</v>
      </c>
      <c r="L28" s="46">
        <v>6</v>
      </c>
      <c r="M28" s="29"/>
      <c r="N28" s="29"/>
      <c r="O28" s="46">
        <v>1</v>
      </c>
      <c r="P28" s="46">
        <v>16</v>
      </c>
      <c r="Q28" s="46">
        <v>17</v>
      </c>
      <c r="R28" s="46">
        <v>6</v>
      </c>
      <c r="T28" s="46">
        <v>23</v>
      </c>
      <c r="V28" s="46" t="str">
        <f>IF($D28 = "SPLIT", "",COUNTIFS($D$10:$D$367,$D28,F$10:F$367,"&gt;"&amp;F28)+1)</f>
        <v/>
      </c>
      <c r="W28" s="54" t="str">
        <f>IF($D28 = "SPLIT", "",COUNTIFS($D$10:$D$367,$D28,G$10:G$367,"&gt;"&amp;G28)+1)</f>
        <v/>
      </c>
      <c r="X28" s="54" t="str">
        <f>IF($D28 = "SPLIT", "",COUNTIFS($D$10:$D$367,$D28,H$10:H$367,"&gt;"&amp;H28)+1)</f>
        <v/>
      </c>
      <c r="Y28" s="54" t="str">
        <f>IF($D28 = "SPLIT", "",COUNTIFS($D$10:$D$367,$D28,L$10:L$367,"&gt;"&amp;L28)+1)</f>
        <v/>
      </c>
      <c r="Z28" s="54" t="str">
        <f>IF($D28 = "SPLIT", "",COUNTIFS($D$10:$D$367,$D28,O$10:O$367,"&gt;"&amp;O28)+1)</f>
        <v/>
      </c>
      <c r="AA28" s="54" t="str">
        <f>IF($D28 = "SPLIT", "",COUNTIFS($D$10:$D$367,$D28,P$10:P$367,"&gt;"&amp;P28)+1)</f>
        <v/>
      </c>
      <c r="AB28" s="54" t="str">
        <f>IF($D28 = "SPLIT", "",COUNTIFS($D$10:$D$367,$D28,Q$10:Q$367,"&gt;"&amp;Q28)+1)</f>
        <v/>
      </c>
      <c r="AC28" s="54" t="str">
        <f>IF($D28 = "SPLIT", "",COUNTIFS($D$10:$D$367,$D28,R$10:R$367,"&gt;"&amp;R28)+1)</f>
        <v/>
      </c>
      <c r="AD28" s="54" t="str">
        <f>IF($D28 = "SPLIT", "",COUNTIFS($D$10:$D$367,$D28,T$10:T$367,"&gt;"&amp;T28)+1)</f>
        <v/>
      </c>
    </row>
    <row r="29" spans="1:30" hidden="1" x14ac:dyDescent="0.25">
      <c r="A29" s="57">
        <v>540112</v>
      </c>
      <c r="B29" s="58" t="s">
        <v>180</v>
      </c>
      <c r="C29" s="58" t="s">
        <v>181</v>
      </c>
      <c r="D29" s="58" t="s">
        <v>19</v>
      </c>
      <c r="E29" s="57">
        <v>2</v>
      </c>
      <c r="F29" s="57">
        <v>10</v>
      </c>
      <c r="G29" s="57">
        <v>4</v>
      </c>
      <c r="H29" s="57">
        <v>0</v>
      </c>
      <c r="I29" s="57">
        <v>0</v>
      </c>
      <c r="J29" s="57">
        <v>0</v>
      </c>
      <c r="K29" s="57">
        <v>0</v>
      </c>
      <c r="L29" s="57">
        <v>14</v>
      </c>
      <c r="M29" s="29"/>
      <c r="N29" s="29"/>
      <c r="O29" s="57">
        <v>1</v>
      </c>
      <c r="P29" s="57">
        <v>5</v>
      </c>
      <c r="Q29" s="57">
        <v>6</v>
      </c>
      <c r="R29" s="57">
        <v>6</v>
      </c>
      <c r="T29" s="57">
        <v>20</v>
      </c>
      <c r="V29" s="57">
        <f>IF($D29 = "SPLIT", "",COUNTIFS($D$10:$D$367,$D29,F$10:F$367,"&gt;"&amp;F29)+1)</f>
        <v>29</v>
      </c>
      <c r="W29" s="57">
        <f>IF($D29 = "SPLIT", "",COUNTIFS($D$10:$D$367,$D29,G$10:G$367,"&gt;"&amp;G29)+1)</f>
        <v>17</v>
      </c>
      <c r="X29" s="57">
        <f>IF($D29 = "SPLIT", "",COUNTIFS($D$10:$D$367,$D29,H$10:H$367,"&gt;"&amp;H29)+1)</f>
        <v>35</v>
      </c>
      <c r="Y29" s="57">
        <f>IF($D29 = "SPLIT", "",COUNTIFS($D$10:$D$367,$D29,L$10:L$367,"&gt;"&amp;L29)+1)</f>
        <v>30</v>
      </c>
      <c r="Z29" s="57">
        <f>IF($D29 = "SPLIT", "",COUNTIFS($D$10:$D$367,$D29,O$10:O$367,"&gt;"&amp;O29)+1)</f>
        <v>13</v>
      </c>
      <c r="AA29" s="57">
        <f>IF($D29 = "SPLIT", "",COUNTIFS($D$10:$D$367,$D29,P$10:P$367,"&gt;"&amp;P29)+1)</f>
        <v>6</v>
      </c>
      <c r="AB29" s="57">
        <f>IF($D29 = "SPLIT", "",COUNTIFS($D$10:$D$367,$D29,Q$10:Q$367,"&gt;"&amp;Q29)+1)</f>
        <v>6</v>
      </c>
      <c r="AC29" s="57">
        <f>IF($D29 = "SPLIT", "",COUNTIFS($D$10:$D$367,$D29,R$10:R$367,"&gt;"&amp;R29)+1)</f>
        <v>5</v>
      </c>
      <c r="AD29" s="57">
        <f>IF($D29 = "SPLIT", "",COUNTIFS($D$10:$D$367,$D29,T$10:T$367,"&gt;"&amp;T29)+1)</f>
        <v>27</v>
      </c>
    </row>
    <row r="30" spans="1:30" hidden="1" x14ac:dyDescent="0.25">
      <c r="A30" s="57">
        <v>540278</v>
      </c>
      <c r="B30" s="58" t="s">
        <v>228</v>
      </c>
      <c r="C30" s="58" t="s">
        <v>229</v>
      </c>
      <c r="D30" s="58" t="s">
        <v>19</v>
      </c>
      <c r="E30" s="57">
        <v>1</v>
      </c>
      <c r="F30" s="57">
        <v>10</v>
      </c>
      <c r="G30" s="57">
        <v>2</v>
      </c>
      <c r="H30" s="57">
        <v>3</v>
      </c>
      <c r="I30" s="57">
        <v>0</v>
      </c>
      <c r="J30" s="57">
        <v>0</v>
      </c>
      <c r="K30" s="57">
        <v>0</v>
      </c>
      <c r="L30" s="57">
        <v>15</v>
      </c>
      <c r="M30" s="29"/>
      <c r="N30" s="29"/>
      <c r="O30" s="57">
        <v>4</v>
      </c>
      <c r="P30" s="57">
        <v>1</v>
      </c>
      <c r="Q30" s="57">
        <v>5</v>
      </c>
      <c r="R30" s="57">
        <v>6</v>
      </c>
      <c r="T30" s="57">
        <v>20</v>
      </c>
      <c r="V30" s="57">
        <f>IF($D30 = "SPLIT", "",COUNTIFS($D$10:$D$367,$D30,F$10:F$367,"&gt;"&amp;F30)+1)</f>
        <v>29</v>
      </c>
      <c r="W30" s="57">
        <f>IF($D30 = "SPLIT", "",COUNTIFS($D$10:$D$367,$D30,G$10:G$367,"&gt;"&amp;G30)+1)</f>
        <v>30</v>
      </c>
      <c r="X30" s="57">
        <f>IF($D30 = "SPLIT", "",COUNTIFS($D$10:$D$367,$D30,H$10:H$367,"&gt;"&amp;H30)+1)</f>
        <v>7</v>
      </c>
      <c r="Y30" s="57">
        <f>IF($D30 = "SPLIT", "",COUNTIFS($D$10:$D$367,$D30,L$10:L$367,"&gt;"&amp;L30)+1)</f>
        <v>29</v>
      </c>
      <c r="Z30" s="57">
        <f>IF($D30 = "SPLIT", "",COUNTIFS($D$10:$D$367,$D30,O$10:O$367,"&gt;"&amp;O30)+1)</f>
        <v>3</v>
      </c>
      <c r="AA30" s="57">
        <f>IF($D30 = "SPLIT", "",COUNTIFS($D$10:$D$367,$D30,P$10:P$367,"&gt;"&amp;P30)+1)</f>
        <v>8</v>
      </c>
      <c r="AB30" s="57">
        <f>IF($D30 = "SPLIT", "",COUNTIFS($D$10:$D$367,$D30,Q$10:Q$367,"&gt;"&amp;Q30)+1)</f>
        <v>8</v>
      </c>
      <c r="AC30" s="57">
        <f>IF($D30 = "SPLIT", "",COUNTIFS($D$10:$D$367,$D30,R$10:R$367,"&gt;"&amp;R30)+1)</f>
        <v>5</v>
      </c>
      <c r="AD30" s="57">
        <f>IF($D30 = "SPLIT", "",COUNTIFS($D$10:$D$367,$D30,T$10:T$367,"&gt;"&amp;T30)+1)</f>
        <v>27</v>
      </c>
    </row>
    <row r="31" spans="1:30" hidden="1" x14ac:dyDescent="0.25">
      <c r="A31" s="57">
        <v>540283</v>
      </c>
      <c r="B31" s="58" t="s">
        <v>254</v>
      </c>
      <c r="C31" s="58" t="s">
        <v>255</v>
      </c>
      <c r="D31" s="58" t="s">
        <v>19</v>
      </c>
      <c r="E31" s="57">
        <v>4</v>
      </c>
      <c r="F31" s="57">
        <v>7</v>
      </c>
      <c r="G31" s="57">
        <v>2</v>
      </c>
      <c r="H31" s="57">
        <v>0</v>
      </c>
      <c r="I31" s="57">
        <v>0</v>
      </c>
      <c r="J31" s="57">
        <v>0</v>
      </c>
      <c r="K31" s="57">
        <v>0</v>
      </c>
      <c r="L31" s="57">
        <v>9</v>
      </c>
      <c r="M31" s="29"/>
      <c r="N31" s="29"/>
      <c r="O31" s="57">
        <v>0</v>
      </c>
      <c r="P31" s="57">
        <v>7</v>
      </c>
      <c r="Q31" s="57">
        <v>7</v>
      </c>
      <c r="R31" s="57">
        <v>6</v>
      </c>
      <c r="T31" s="57">
        <v>17</v>
      </c>
      <c r="V31" s="57">
        <f>IF($D31 = "SPLIT", "",COUNTIFS($D$10:$D$367,$D31,F$10:F$367,"&gt;"&amp;F31)+1)</f>
        <v>37</v>
      </c>
      <c r="W31" s="57">
        <f>IF($D31 = "SPLIT", "",COUNTIFS($D$10:$D$367,$D31,G$10:G$367,"&gt;"&amp;G31)+1)</f>
        <v>30</v>
      </c>
      <c r="X31" s="57">
        <f>IF($D31 = "SPLIT", "",COUNTIFS($D$10:$D$367,$D31,H$10:H$367,"&gt;"&amp;H31)+1)</f>
        <v>35</v>
      </c>
      <c r="Y31" s="57">
        <f>IF($D31 = "SPLIT", "",COUNTIFS($D$10:$D$367,$D31,L$10:L$367,"&gt;"&amp;L31)+1)</f>
        <v>40</v>
      </c>
      <c r="Z31" s="57">
        <f>IF($D31 = "SPLIT", "",COUNTIFS($D$10:$D$367,$D31,O$10:O$367,"&gt;"&amp;O31)+1)</f>
        <v>25</v>
      </c>
      <c r="AA31" s="57">
        <f>IF($D31 = "SPLIT", "",COUNTIFS($D$10:$D$367,$D31,P$10:P$367,"&gt;"&amp;P31)+1)</f>
        <v>5</v>
      </c>
      <c r="AB31" s="57">
        <f>IF($D31 = "SPLIT", "",COUNTIFS($D$10:$D$367,$D31,Q$10:Q$367,"&gt;"&amp;Q31)+1)</f>
        <v>5</v>
      </c>
      <c r="AC31" s="57">
        <f>IF($D31 = "SPLIT", "",COUNTIFS($D$10:$D$367,$D31,R$10:R$367,"&gt;"&amp;R31)+1)</f>
        <v>5</v>
      </c>
      <c r="AD31" s="57">
        <f>IF($D31 = "SPLIT", "",COUNTIFS($D$10:$D$367,$D31,T$10:T$367,"&gt;"&amp;T31)+1)</f>
        <v>33</v>
      </c>
    </row>
    <row r="32" spans="1:30" hidden="1" x14ac:dyDescent="0.25">
      <c r="A32" s="53"/>
      <c r="B32" s="52"/>
      <c r="C32" s="52" t="s">
        <v>255</v>
      </c>
      <c r="D32" s="52" t="s">
        <v>2</v>
      </c>
      <c r="E32" s="53">
        <v>4</v>
      </c>
      <c r="F32" s="53">
        <v>13</v>
      </c>
      <c r="G32" s="53">
        <v>10</v>
      </c>
      <c r="H32" s="68">
        <v>3</v>
      </c>
      <c r="I32" s="53">
        <v>0</v>
      </c>
      <c r="J32" s="53">
        <v>0</v>
      </c>
      <c r="K32" s="53">
        <v>0</v>
      </c>
      <c r="L32" s="68">
        <v>26</v>
      </c>
      <c r="M32" s="49"/>
      <c r="N32" s="49"/>
      <c r="O32" s="53">
        <v>5</v>
      </c>
      <c r="P32" s="53">
        <v>7</v>
      </c>
      <c r="Q32" s="53">
        <v>12</v>
      </c>
      <c r="R32" s="53">
        <v>6</v>
      </c>
      <c r="T32" s="68">
        <v>39</v>
      </c>
      <c r="V32" s="53">
        <f>IF($D32 = "SPLIT", "",COUNTIFS($D$10:$D$367,$D32,F$10:F$367,"&gt;"&amp;F32)+1)</f>
        <v>35</v>
      </c>
      <c r="W32" s="53">
        <f>IF($D32 = "SPLIT", "",COUNTIFS($D$10:$D$367,$D32,G$10:G$367,"&gt;"&amp;G32)+1)</f>
        <v>11</v>
      </c>
      <c r="X32" s="53">
        <f>IF($D32 = "SPLIT", "",COUNTIFS($D$10:$D$367,$D32,H$10:H$367,"&gt;"&amp;H32)+1)</f>
        <v>18</v>
      </c>
      <c r="Y32" s="53">
        <f>IF($D32 = "SPLIT", "",COUNTIFS($D$10:$D$367,$D32,L$10:L$367,"&gt;"&amp;L32)+1)</f>
        <v>30</v>
      </c>
      <c r="Z32" s="53">
        <f>IF($D32 = "SPLIT", "",COUNTIFS($D$10:$D$367,$D32,O$10:O$367,"&gt;"&amp;O32)+1)</f>
        <v>4</v>
      </c>
      <c r="AA32" s="53">
        <f>IF($D32 = "SPLIT", "",COUNTIFS($D$10:$D$367,$D32,P$10:P$367,"&gt;"&amp;P32)+1)</f>
        <v>27</v>
      </c>
      <c r="AB32" s="53">
        <f>IF($D32 = "SPLIT", "",COUNTIFS($D$10:$D$367,$D32,Q$10:Q$367,"&gt;"&amp;Q32)+1)</f>
        <v>25</v>
      </c>
      <c r="AC32" s="53">
        <f>IF($D32 = "SPLIT", "",COUNTIFS($D$10:$D$367,$D32,R$10:R$367,"&gt;"&amp;R32)+1)</f>
        <v>11</v>
      </c>
      <c r="AD32" s="53">
        <f>IF($D32 = "SPLIT", "",COUNTIFS($D$10:$D$367,$D32,T$10:T$367,"&gt;"&amp;T32)+1)</f>
        <v>29</v>
      </c>
    </row>
    <row r="33" spans="1:30" x14ac:dyDescent="0.25">
      <c r="A33" s="46">
        <v>540075</v>
      </c>
      <c r="B33" s="51" t="s">
        <v>134</v>
      </c>
      <c r="C33" s="51" t="s">
        <v>129</v>
      </c>
      <c r="D33" s="51" t="s">
        <v>21</v>
      </c>
      <c r="E33" s="46">
        <v>3</v>
      </c>
      <c r="F33" s="46">
        <v>10</v>
      </c>
      <c r="G33" s="46">
        <v>5</v>
      </c>
      <c r="H33" s="46">
        <v>1</v>
      </c>
      <c r="I33" s="46">
        <v>0</v>
      </c>
      <c r="J33" s="46">
        <v>1</v>
      </c>
      <c r="K33" s="46">
        <v>0</v>
      </c>
      <c r="L33" s="46">
        <v>17</v>
      </c>
      <c r="M33" s="29"/>
      <c r="N33" s="29"/>
      <c r="O33" s="46">
        <v>0</v>
      </c>
      <c r="P33" s="46">
        <v>122</v>
      </c>
      <c r="Q33" s="46">
        <v>122</v>
      </c>
      <c r="R33" s="46">
        <v>1</v>
      </c>
      <c r="T33" s="46">
        <v>139</v>
      </c>
      <c r="V33" s="46">
        <f>IF($D33 = "SPLIT", "",COUNTIFS($D$10:$D$367,$D33,F$10:F$367,"&gt;"&amp;F33)+1)</f>
        <v>4</v>
      </c>
      <c r="W33" s="54">
        <f>IF($D33 = "SPLIT", "",COUNTIFS($D$10:$D$367,$D33,G$10:G$367,"&gt;"&amp;G33)+1)</f>
        <v>5</v>
      </c>
      <c r="X33" s="54">
        <f>IF($D33 = "SPLIT", "",COUNTIFS($D$10:$D$367,$D33,H$10:H$367,"&gt;"&amp;H33)+1)</f>
        <v>13</v>
      </c>
      <c r="Y33" s="54">
        <f>IF($D33 = "SPLIT", "",COUNTIFS($D$10:$D$367,$D33,L$10:L$367,"&gt;"&amp;L33)+1)</f>
        <v>4</v>
      </c>
      <c r="Z33" s="54">
        <f>IF($D33 = "SPLIT", "",COUNTIFS($D$10:$D$367,$D33,O$10:O$367,"&gt;"&amp;O33)+1)</f>
        <v>28</v>
      </c>
      <c r="AA33" s="54">
        <f>IF($D33 = "SPLIT", "",COUNTIFS($D$10:$D$367,$D33,P$10:P$367,"&gt;"&amp;P33)+1)</f>
        <v>4</v>
      </c>
      <c r="AB33" s="54">
        <f>IF($D33 = "SPLIT", "",COUNTIFS($D$10:$D$367,$D33,Q$10:Q$367,"&gt;"&amp;Q33)+1)</f>
        <v>4</v>
      </c>
      <c r="AC33" s="54">
        <f>IF($D33 = "SPLIT", "",COUNTIFS($D$10:$D$367,$D33,R$10:R$367,"&gt;"&amp;R33)+1)</f>
        <v>23</v>
      </c>
      <c r="AD33" s="54">
        <f>IF($D33 = "SPLIT", "",COUNTIFS($D$10:$D$367,$D33,T$10:T$367,"&gt;"&amp;T33)+1)</f>
        <v>4</v>
      </c>
    </row>
    <row r="34" spans="1:30" hidden="1" x14ac:dyDescent="0.25">
      <c r="A34" s="57">
        <v>540226</v>
      </c>
      <c r="B34" s="58" t="s">
        <v>93</v>
      </c>
      <c r="C34" s="58" t="s">
        <v>94</v>
      </c>
      <c r="D34" s="58" t="s">
        <v>19</v>
      </c>
      <c r="E34" s="57">
        <v>8</v>
      </c>
      <c r="F34" s="57">
        <v>7</v>
      </c>
      <c r="G34" s="57">
        <v>4</v>
      </c>
      <c r="H34" s="57">
        <v>3</v>
      </c>
      <c r="I34" s="57">
        <v>0</v>
      </c>
      <c r="J34" s="57">
        <v>0</v>
      </c>
      <c r="K34" s="57">
        <v>0</v>
      </c>
      <c r="L34" s="57">
        <v>14</v>
      </c>
      <c r="M34" s="29"/>
      <c r="N34" s="29"/>
      <c r="O34" s="57">
        <v>2</v>
      </c>
      <c r="P34" s="57">
        <v>11</v>
      </c>
      <c r="Q34" s="57">
        <v>13</v>
      </c>
      <c r="R34" s="57">
        <v>5</v>
      </c>
      <c r="T34" s="57">
        <v>27</v>
      </c>
      <c r="V34" s="57">
        <f>IF($D34 = "SPLIT", "",COUNTIFS($D$10:$D$367,$D34,F$10:F$367,"&gt;"&amp;F34)+1)</f>
        <v>37</v>
      </c>
      <c r="W34" s="57">
        <f>IF($D34 = "SPLIT", "",COUNTIFS($D$10:$D$367,$D34,G$10:G$367,"&gt;"&amp;G34)+1)</f>
        <v>17</v>
      </c>
      <c r="X34" s="57">
        <f>IF($D34 = "SPLIT", "",COUNTIFS($D$10:$D$367,$D34,H$10:H$367,"&gt;"&amp;H34)+1)</f>
        <v>7</v>
      </c>
      <c r="Y34" s="57">
        <f>IF($D34 = "SPLIT", "",COUNTIFS($D$10:$D$367,$D34,L$10:L$367,"&gt;"&amp;L34)+1)</f>
        <v>30</v>
      </c>
      <c r="Z34" s="57">
        <f>IF($D34 = "SPLIT", "",COUNTIFS($D$10:$D$367,$D34,O$10:O$367,"&gt;"&amp;O34)+1)</f>
        <v>7</v>
      </c>
      <c r="AA34" s="57">
        <f>IF($D34 = "SPLIT", "",COUNTIFS($D$10:$D$367,$D34,P$10:P$367,"&gt;"&amp;P34)+1)</f>
        <v>3</v>
      </c>
      <c r="AB34" s="57">
        <f>IF($D34 = "SPLIT", "",COUNTIFS($D$10:$D$367,$D34,Q$10:Q$367,"&gt;"&amp;Q34)+1)</f>
        <v>3</v>
      </c>
      <c r="AC34" s="57">
        <f>IF($D34 = "SPLIT", "",COUNTIFS($D$10:$D$367,$D34,R$10:R$367,"&gt;"&amp;R34)+1)</f>
        <v>8</v>
      </c>
      <c r="AD34" s="57">
        <f>IF($D34 = "SPLIT", "",COUNTIFS($D$10:$D$367,$D34,T$10:T$367,"&gt;"&amp;T34)+1)</f>
        <v>16</v>
      </c>
    </row>
    <row r="35" spans="1:30" hidden="1" x14ac:dyDescent="0.25">
      <c r="A35" s="53"/>
      <c r="B35" s="52"/>
      <c r="C35" s="52" t="s">
        <v>94</v>
      </c>
      <c r="D35" s="52" t="s">
        <v>2</v>
      </c>
      <c r="E35" s="53">
        <v>8</v>
      </c>
      <c r="F35" s="53">
        <v>8</v>
      </c>
      <c r="G35" s="53">
        <v>6</v>
      </c>
      <c r="H35" s="53">
        <v>3</v>
      </c>
      <c r="I35" s="53">
        <v>0</v>
      </c>
      <c r="J35" s="53">
        <v>1</v>
      </c>
      <c r="K35" s="53">
        <v>0</v>
      </c>
      <c r="L35" s="53">
        <v>18</v>
      </c>
      <c r="M35" s="49"/>
      <c r="N35" s="49"/>
      <c r="O35" s="53">
        <v>2</v>
      </c>
      <c r="P35" s="53">
        <v>11</v>
      </c>
      <c r="Q35" s="53">
        <v>13</v>
      </c>
      <c r="R35" s="53">
        <v>5</v>
      </c>
      <c r="T35" s="53">
        <v>31</v>
      </c>
      <c r="V35" s="53">
        <f>IF($D35 = "SPLIT", "",COUNTIFS($D$10:$D$367,$D35,F$10:F$367,"&gt;"&amp;F35)+1)</f>
        <v>44</v>
      </c>
      <c r="W35" s="53">
        <f>IF($D35 = "SPLIT", "",COUNTIFS($D$10:$D$367,$D35,G$10:G$367,"&gt;"&amp;G35)+1)</f>
        <v>28</v>
      </c>
      <c r="X35" s="53">
        <f>IF($D35 = "SPLIT", "",COUNTIFS($D$10:$D$367,$D35,H$10:H$367,"&gt;"&amp;H35)+1)</f>
        <v>18</v>
      </c>
      <c r="Y35" s="53">
        <f>IF($D35 = "SPLIT", "",COUNTIFS($D$10:$D$367,$D35,L$10:L$367,"&gt;"&amp;L35)+1)</f>
        <v>41</v>
      </c>
      <c r="Z35" s="53">
        <f>IF($D35 = "SPLIT", "",COUNTIFS($D$10:$D$367,$D35,O$10:O$367,"&gt;"&amp;O35)+1)</f>
        <v>15</v>
      </c>
      <c r="AA35" s="53">
        <f>IF($D35 = "SPLIT", "",COUNTIFS($D$10:$D$367,$D35,P$10:P$367,"&gt;"&amp;P35)+1)</f>
        <v>22</v>
      </c>
      <c r="AB35" s="53">
        <f>IF($D35 = "SPLIT", "",COUNTIFS($D$10:$D$367,$D35,Q$10:Q$367,"&gt;"&amp;Q35)+1)</f>
        <v>23</v>
      </c>
      <c r="AC35" s="53">
        <f>IF($D35 = "SPLIT", "",COUNTIFS($D$10:$D$367,$D35,R$10:R$367,"&gt;"&amp;R35)+1)</f>
        <v>12</v>
      </c>
      <c r="AD35" s="53">
        <f>IF($D35 = "SPLIT", "",COUNTIFS($D$10:$D$367,$D35,T$10:T$367,"&gt;"&amp;T35)+1)</f>
        <v>36</v>
      </c>
    </row>
    <row r="36" spans="1:30" hidden="1" x14ac:dyDescent="0.25">
      <c r="A36" s="53"/>
      <c r="B36" s="52"/>
      <c r="C36" s="52" t="s">
        <v>106</v>
      </c>
      <c r="D36" s="52" t="s">
        <v>2</v>
      </c>
      <c r="E36" s="53">
        <v>6</v>
      </c>
      <c r="F36" s="68">
        <v>40</v>
      </c>
      <c r="G36" s="68">
        <v>8</v>
      </c>
      <c r="H36" s="68">
        <v>5</v>
      </c>
      <c r="I36" s="53">
        <v>0</v>
      </c>
      <c r="J36" s="53">
        <v>0</v>
      </c>
      <c r="K36" s="53">
        <v>0</v>
      </c>
      <c r="L36" s="71">
        <v>53</v>
      </c>
      <c r="M36" s="49"/>
      <c r="N36" s="49"/>
      <c r="O36" s="53">
        <v>6</v>
      </c>
      <c r="P36" s="53">
        <v>27</v>
      </c>
      <c r="Q36" s="53">
        <v>33</v>
      </c>
      <c r="R36" s="53">
        <v>5</v>
      </c>
      <c r="T36" s="68">
        <v>86</v>
      </c>
      <c r="V36" s="53">
        <f>IF($D36 = "SPLIT", "",COUNTIFS($D$10:$D$367,$D36,F$10:F$367,"&gt;"&amp;F36)+1)</f>
        <v>11</v>
      </c>
      <c r="W36" s="53">
        <f>IF($D36 = "SPLIT", "",COUNTIFS($D$10:$D$367,$D36,G$10:G$367,"&gt;"&amp;G36)+1)</f>
        <v>16</v>
      </c>
      <c r="X36" s="53">
        <f>IF($D36 = "SPLIT", "",COUNTIFS($D$10:$D$367,$D36,H$10:H$367,"&gt;"&amp;H36)+1)</f>
        <v>7</v>
      </c>
      <c r="Y36" s="53">
        <f>IF($D36 = "SPLIT", "",COUNTIFS($D$10:$D$367,$D36,L$10:L$367,"&gt;"&amp;L36)+1)</f>
        <v>12</v>
      </c>
      <c r="Z36" s="53">
        <f>IF($D36 = "SPLIT", "",COUNTIFS($D$10:$D$367,$D36,O$10:O$367,"&gt;"&amp;O36)+1)</f>
        <v>2</v>
      </c>
      <c r="AA36" s="53">
        <f>IF($D36 = "SPLIT", "",COUNTIFS($D$10:$D$367,$D36,P$10:P$367,"&gt;"&amp;P36)+1)</f>
        <v>14</v>
      </c>
      <c r="AB36" s="53">
        <f>IF($D36 = "SPLIT", "",COUNTIFS($D$10:$D$367,$D36,Q$10:Q$367,"&gt;"&amp;Q36)+1)</f>
        <v>13</v>
      </c>
      <c r="AC36" s="53">
        <f>IF($D36 = "SPLIT", "",COUNTIFS($D$10:$D$367,$D36,R$10:R$367,"&gt;"&amp;R36)+1)</f>
        <v>12</v>
      </c>
      <c r="AD36" s="53">
        <f>IF($D36 = "SPLIT", "",COUNTIFS($D$10:$D$367,$D36,T$10:T$367,"&gt;"&amp;T36)+1)</f>
        <v>12</v>
      </c>
    </row>
    <row r="37" spans="1:30" hidden="1" x14ac:dyDescent="0.25">
      <c r="A37" s="53"/>
      <c r="B37" s="52"/>
      <c r="C37" s="52" t="s">
        <v>145</v>
      </c>
      <c r="D37" s="52" t="s">
        <v>2</v>
      </c>
      <c r="E37" s="53">
        <v>7</v>
      </c>
      <c r="F37" s="53">
        <v>20</v>
      </c>
      <c r="G37" s="53">
        <v>5</v>
      </c>
      <c r="H37" s="53">
        <v>1</v>
      </c>
      <c r="I37" s="53">
        <v>0</v>
      </c>
      <c r="J37" s="53">
        <v>1</v>
      </c>
      <c r="K37" s="53">
        <v>1</v>
      </c>
      <c r="L37" s="53">
        <v>28</v>
      </c>
      <c r="M37" s="49"/>
      <c r="N37" s="49"/>
      <c r="O37" s="53">
        <v>2</v>
      </c>
      <c r="P37" s="53">
        <v>57</v>
      </c>
      <c r="Q37" s="53">
        <v>59</v>
      </c>
      <c r="R37" s="53">
        <v>5</v>
      </c>
      <c r="T37" s="53">
        <v>87</v>
      </c>
      <c r="V37" s="53">
        <f>IF($D37 = "SPLIT", "",COUNTIFS($D$10:$D$367,$D37,F$10:F$367,"&gt;"&amp;F37)+1)</f>
        <v>24</v>
      </c>
      <c r="W37" s="53">
        <f>IF($D37 = "SPLIT", "",COUNTIFS($D$10:$D$367,$D37,G$10:G$367,"&gt;"&amp;G37)+1)</f>
        <v>31</v>
      </c>
      <c r="X37" s="53">
        <f>IF($D37 = "SPLIT", "",COUNTIFS($D$10:$D$367,$D37,H$10:H$367,"&gt;"&amp;H37)+1)</f>
        <v>39</v>
      </c>
      <c r="Y37" s="53">
        <f>IF($D37 = "SPLIT", "",COUNTIFS($D$10:$D$367,$D37,L$10:L$367,"&gt;"&amp;L37)+1)</f>
        <v>25</v>
      </c>
      <c r="Z37" s="53">
        <f>IF($D37 = "SPLIT", "",COUNTIFS($D$10:$D$367,$D37,O$10:O$367,"&gt;"&amp;O37)+1)</f>
        <v>15</v>
      </c>
      <c r="AA37" s="53">
        <f>IF($D37 = "SPLIT", "",COUNTIFS($D$10:$D$367,$D37,P$10:P$367,"&gt;"&amp;P37)+1)</f>
        <v>6</v>
      </c>
      <c r="AB37" s="53">
        <f>IF($D37 = "SPLIT", "",COUNTIFS($D$10:$D$367,$D37,Q$10:Q$367,"&gt;"&amp;Q37)+1)</f>
        <v>6</v>
      </c>
      <c r="AC37" s="53">
        <f>IF($D37 = "SPLIT", "",COUNTIFS($D$10:$D$367,$D37,R$10:R$367,"&gt;"&amp;R37)+1)</f>
        <v>12</v>
      </c>
      <c r="AD37" s="53">
        <f>IF($D37 = "SPLIT", "",COUNTIFS($D$10:$D$367,$D37,T$10:T$367,"&gt;"&amp;T37)+1)</f>
        <v>11</v>
      </c>
    </row>
    <row r="38" spans="1:30" hidden="1" x14ac:dyDescent="0.25">
      <c r="A38" s="53"/>
      <c r="B38" s="52"/>
      <c r="C38" s="52" t="s">
        <v>160</v>
      </c>
      <c r="D38" s="52" t="s">
        <v>2</v>
      </c>
      <c r="E38" s="53">
        <v>6</v>
      </c>
      <c r="F38" s="53">
        <v>26</v>
      </c>
      <c r="G38" s="53">
        <v>5</v>
      </c>
      <c r="H38" s="53">
        <v>0</v>
      </c>
      <c r="I38" s="53">
        <v>0</v>
      </c>
      <c r="J38" s="53">
        <v>0</v>
      </c>
      <c r="K38" s="53">
        <v>0</v>
      </c>
      <c r="L38" s="53">
        <v>31</v>
      </c>
      <c r="M38" s="49"/>
      <c r="N38" s="49"/>
      <c r="O38" s="53">
        <v>0</v>
      </c>
      <c r="P38" s="53">
        <v>75</v>
      </c>
      <c r="Q38" s="53">
        <v>75</v>
      </c>
      <c r="R38" s="53">
        <v>5</v>
      </c>
      <c r="T38" s="53">
        <v>106</v>
      </c>
      <c r="V38" s="53">
        <f>IF($D38 = "SPLIT", "",COUNTIFS($D$10:$D$367,$D38,F$10:F$367,"&gt;"&amp;F38)+1)</f>
        <v>15</v>
      </c>
      <c r="W38" s="53">
        <f>IF($D38 = "SPLIT", "",COUNTIFS($D$10:$D$367,$D38,G$10:G$367,"&gt;"&amp;G38)+1)</f>
        <v>31</v>
      </c>
      <c r="X38" s="53">
        <f>IF($D38 = "SPLIT", "",COUNTIFS($D$10:$D$367,$D38,H$10:H$367,"&gt;"&amp;H38)+1)</f>
        <v>48</v>
      </c>
      <c r="Y38" s="53">
        <f>IF($D38 = "SPLIT", "",COUNTIFS($D$10:$D$367,$D38,L$10:L$367,"&gt;"&amp;L38)+1)</f>
        <v>19</v>
      </c>
      <c r="Z38" s="53">
        <f>IF($D38 = "SPLIT", "",COUNTIFS($D$10:$D$367,$D38,O$10:O$367,"&gt;"&amp;O38)+1)</f>
        <v>36</v>
      </c>
      <c r="AA38" s="53">
        <f>IF($D38 = "SPLIT", "",COUNTIFS($D$10:$D$367,$D38,P$10:P$367,"&gt;"&amp;P38)+1)</f>
        <v>5</v>
      </c>
      <c r="AB38" s="53">
        <f>IF($D38 = "SPLIT", "",COUNTIFS($D$10:$D$367,$D38,Q$10:Q$367,"&gt;"&amp;Q38)+1)</f>
        <v>5</v>
      </c>
      <c r="AC38" s="53">
        <f>IF($D38 = "SPLIT", "",COUNTIFS($D$10:$D$367,$D38,R$10:R$367,"&gt;"&amp;R38)+1)</f>
        <v>12</v>
      </c>
      <c r="AD38" s="53">
        <f>IF($D38 = "SPLIT", "",COUNTIFS($D$10:$D$367,$D38,T$10:T$367,"&gt;"&amp;T38)+1)</f>
        <v>7</v>
      </c>
    </row>
    <row r="39" spans="1:30" hidden="1" x14ac:dyDescent="0.25">
      <c r="A39" s="53"/>
      <c r="B39" s="52"/>
      <c r="C39" s="52" t="s">
        <v>351</v>
      </c>
      <c r="D39" s="52" t="s">
        <v>2</v>
      </c>
      <c r="E39" s="53">
        <v>5</v>
      </c>
      <c r="F39" s="68">
        <v>14</v>
      </c>
      <c r="G39" s="53">
        <v>5</v>
      </c>
      <c r="H39" s="53">
        <v>5</v>
      </c>
      <c r="I39" s="53">
        <v>0</v>
      </c>
      <c r="J39" s="53">
        <v>0</v>
      </c>
      <c r="K39" s="53">
        <v>0</v>
      </c>
      <c r="L39" s="68">
        <v>24</v>
      </c>
      <c r="M39" s="49"/>
      <c r="N39" s="49"/>
      <c r="O39" s="53">
        <v>0</v>
      </c>
      <c r="P39" s="53">
        <v>1</v>
      </c>
      <c r="Q39" s="53">
        <v>1</v>
      </c>
      <c r="R39" s="53">
        <v>5</v>
      </c>
      <c r="T39" s="68">
        <v>25</v>
      </c>
      <c r="V39" s="53">
        <f>IF($D39 = "SPLIT", "",COUNTIFS($D$10:$D$367,$D39,F$10:F$367,"&gt;"&amp;F39)+1)</f>
        <v>31</v>
      </c>
      <c r="W39" s="53">
        <f>IF($D39 = "SPLIT", "",COUNTIFS($D$10:$D$367,$D39,G$10:G$367,"&gt;"&amp;G39)+1)</f>
        <v>31</v>
      </c>
      <c r="X39" s="53">
        <f>IF($D39 = "SPLIT", "",COUNTIFS($D$10:$D$367,$D39,H$10:H$367,"&gt;"&amp;H39)+1)</f>
        <v>7</v>
      </c>
      <c r="Y39" s="53">
        <f>IF($D39 = "SPLIT", "",COUNTIFS($D$10:$D$367,$D39,L$10:L$367,"&gt;"&amp;L39)+1)</f>
        <v>32</v>
      </c>
      <c r="Z39" s="53">
        <f>IF($D39 = "SPLIT", "",COUNTIFS($D$10:$D$367,$D39,O$10:O$367,"&gt;"&amp;O39)+1)</f>
        <v>36</v>
      </c>
      <c r="AA39" s="53">
        <f>IF($D39 = "SPLIT", "",COUNTIFS($D$10:$D$367,$D39,P$10:P$367,"&gt;"&amp;P39)+1)</f>
        <v>33</v>
      </c>
      <c r="AB39" s="53">
        <f>IF($D39 = "SPLIT", "",COUNTIFS($D$10:$D$367,$D39,Q$10:Q$367,"&gt;"&amp;Q39)+1)</f>
        <v>40</v>
      </c>
      <c r="AC39" s="53">
        <f>IF($D39 = "SPLIT", "",COUNTIFS($D$10:$D$367,$D39,R$10:R$367,"&gt;"&amp;R39)+1)</f>
        <v>12</v>
      </c>
      <c r="AD39" s="53">
        <f>IF($D39 = "SPLIT", "",COUNTIFS($D$10:$D$367,$D39,T$10:T$367,"&gt;"&amp;T39)+1)</f>
        <v>44</v>
      </c>
    </row>
    <row r="40" spans="1:30" hidden="1" x14ac:dyDescent="0.25">
      <c r="A40" s="53"/>
      <c r="B40" s="52"/>
      <c r="C40" s="52" t="s">
        <v>102</v>
      </c>
      <c r="D40" s="52" t="s">
        <v>2</v>
      </c>
      <c r="E40" s="53">
        <v>8</v>
      </c>
      <c r="F40" s="53">
        <v>11</v>
      </c>
      <c r="G40" s="53">
        <v>2</v>
      </c>
      <c r="H40" s="53">
        <v>2</v>
      </c>
      <c r="I40" s="53">
        <v>0</v>
      </c>
      <c r="J40" s="53">
        <v>0</v>
      </c>
      <c r="K40" s="53">
        <v>0</v>
      </c>
      <c r="L40" s="53">
        <v>15</v>
      </c>
      <c r="M40" s="49"/>
      <c r="N40" s="49"/>
      <c r="O40" s="53">
        <v>2</v>
      </c>
      <c r="P40" s="53">
        <v>11</v>
      </c>
      <c r="Q40" s="53">
        <v>13</v>
      </c>
      <c r="R40" s="53">
        <v>4</v>
      </c>
      <c r="T40" s="53">
        <v>28</v>
      </c>
      <c r="V40" s="53">
        <f>IF($D40 = "SPLIT", "",COUNTIFS($D$10:$D$367,$D40,F$10:F$367,"&gt;"&amp;F40)+1)</f>
        <v>40</v>
      </c>
      <c r="W40" s="53">
        <f>IF($D40 = "SPLIT", "",COUNTIFS($D$10:$D$367,$D40,G$10:G$367,"&gt;"&amp;G40)+1)</f>
        <v>50</v>
      </c>
      <c r="X40" s="53">
        <f>IF($D40 = "SPLIT", "",COUNTIFS($D$10:$D$367,$D40,H$10:H$367,"&gt;"&amp;H40)+1)</f>
        <v>30</v>
      </c>
      <c r="Y40" s="53">
        <f>IF($D40 = "SPLIT", "",COUNTIFS($D$10:$D$367,$D40,L$10:L$367,"&gt;"&amp;L40)+1)</f>
        <v>45</v>
      </c>
      <c r="Z40" s="53">
        <f>IF($D40 = "SPLIT", "",COUNTIFS($D$10:$D$367,$D40,O$10:O$367,"&gt;"&amp;O40)+1)</f>
        <v>15</v>
      </c>
      <c r="AA40" s="53">
        <f>IF($D40 = "SPLIT", "",COUNTIFS($D$10:$D$367,$D40,P$10:P$367,"&gt;"&amp;P40)+1)</f>
        <v>22</v>
      </c>
      <c r="AB40" s="53">
        <f>IF($D40 = "SPLIT", "",COUNTIFS($D$10:$D$367,$D40,Q$10:Q$367,"&gt;"&amp;Q40)+1)</f>
        <v>23</v>
      </c>
      <c r="AC40" s="53">
        <f>IF($D40 = "SPLIT", "",COUNTIFS($D$10:$D$367,$D40,R$10:R$367,"&gt;"&amp;R40)+1)</f>
        <v>17</v>
      </c>
      <c r="AD40" s="53">
        <f>IF($D40 = "SPLIT", "",COUNTIFS($D$10:$D$367,$D40,T$10:T$367,"&gt;"&amp;T40)+1)</f>
        <v>42</v>
      </c>
    </row>
    <row r="41" spans="1:30" x14ac:dyDescent="0.25">
      <c r="A41" s="46">
        <v>540103</v>
      </c>
      <c r="B41" s="51" t="s">
        <v>166</v>
      </c>
      <c r="C41" s="51" t="s">
        <v>160</v>
      </c>
      <c r="D41" s="51" t="s">
        <v>21</v>
      </c>
      <c r="E41" s="46">
        <v>6</v>
      </c>
      <c r="F41" s="46">
        <v>4</v>
      </c>
      <c r="G41" s="46">
        <v>1</v>
      </c>
      <c r="H41" s="46">
        <v>0</v>
      </c>
      <c r="I41" s="46">
        <v>0</v>
      </c>
      <c r="J41" s="46">
        <v>0</v>
      </c>
      <c r="K41" s="46">
        <v>0</v>
      </c>
      <c r="L41" s="46">
        <v>5</v>
      </c>
      <c r="M41" s="29"/>
      <c r="N41" s="29"/>
      <c r="O41" s="46">
        <v>0</v>
      </c>
      <c r="P41" s="46">
        <v>75</v>
      </c>
      <c r="Q41" s="46">
        <v>75</v>
      </c>
      <c r="R41" s="46">
        <v>1</v>
      </c>
      <c r="T41" s="46">
        <v>80</v>
      </c>
      <c r="V41" s="46">
        <f>IF($D41 = "SPLIT", "",COUNTIFS($D$10:$D$367,$D41,F$10:F$367,"&gt;"&amp;F41)+1)</f>
        <v>22</v>
      </c>
      <c r="W41" s="54">
        <f>IF($D41 = "SPLIT", "",COUNTIFS($D$10:$D$367,$D41,G$10:G$367,"&gt;"&amp;G41)+1)</f>
        <v>40</v>
      </c>
      <c r="X41" s="54">
        <f>IF($D41 = "SPLIT", "",COUNTIFS($D$10:$D$367,$D41,H$10:H$367,"&gt;"&amp;H41)+1)</f>
        <v>62</v>
      </c>
      <c r="Y41" s="54">
        <f>IF($D41 = "SPLIT", "",COUNTIFS($D$10:$D$367,$D41,L$10:L$367,"&gt;"&amp;L41)+1)</f>
        <v>44</v>
      </c>
      <c r="Z41" s="54">
        <f>IF($D41 = "SPLIT", "",COUNTIFS($D$10:$D$367,$D41,O$10:O$367,"&gt;"&amp;O41)+1)</f>
        <v>28</v>
      </c>
      <c r="AA41" s="54">
        <f>IF($D41 = "SPLIT", "",COUNTIFS($D$10:$D$367,$D41,P$10:P$367,"&gt;"&amp;P41)+1)</f>
        <v>5</v>
      </c>
      <c r="AB41" s="54">
        <f>IF($D41 = "SPLIT", "",COUNTIFS($D$10:$D$367,$D41,Q$10:Q$367,"&gt;"&amp;Q41)+1)</f>
        <v>5</v>
      </c>
      <c r="AC41" s="54">
        <f>IF($D41 = "SPLIT", "",COUNTIFS($D$10:$D$367,$D41,R$10:R$367,"&gt;"&amp;R41)+1)</f>
        <v>23</v>
      </c>
      <c r="AD41" s="54">
        <f>IF($D41 = "SPLIT", "",COUNTIFS($D$10:$D$367,$D41,T$10:T$367,"&gt;"&amp;T41)+1)</f>
        <v>5</v>
      </c>
    </row>
    <row r="42" spans="1:30" hidden="1" x14ac:dyDescent="0.25">
      <c r="A42" s="53"/>
      <c r="B42" s="52"/>
      <c r="C42" s="52" t="s">
        <v>260</v>
      </c>
      <c r="D42" s="52" t="s">
        <v>2</v>
      </c>
      <c r="E42" s="53">
        <v>6</v>
      </c>
      <c r="F42" s="53">
        <v>6</v>
      </c>
      <c r="G42" s="53">
        <v>7</v>
      </c>
      <c r="H42" s="68">
        <v>5</v>
      </c>
      <c r="I42" s="53">
        <v>0</v>
      </c>
      <c r="J42" s="68">
        <v>1</v>
      </c>
      <c r="K42" s="53">
        <v>0</v>
      </c>
      <c r="L42" s="68">
        <v>19</v>
      </c>
      <c r="M42" s="49"/>
      <c r="N42" s="49"/>
      <c r="O42" s="53">
        <v>0</v>
      </c>
      <c r="P42" s="53">
        <v>24</v>
      </c>
      <c r="Q42" s="53">
        <v>24</v>
      </c>
      <c r="R42" s="53">
        <v>4</v>
      </c>
      <c r="T42" s="68">
        <v>43</v>
      </c>
      <c r="V42" s="53">
        <f>IF($D42 = "SPLIT", "",COUNTIFS($D$10:$D$367,$D42,F$10:F$367,"&gt;"&amp;F42)+1)</f>
        <v>48</v>
      </c>
      <c r="W42" s="53">
        <f>IF($D42 = "SPLIT", "",COUNTIFS($D$10:$D$367,$D42,G$10:G$367,"&gt;"&amp;G42)+1)</f>
        <v>19</v>
      </c>
      <c r="X42" s="53">
        <f>IF($D42 = "SPLIT", "",COUNTIFS($D$10:$D$367,$D42,H$10:H$367,"&gt;"&amp;H42)+1)</f>
        <v>7</v>
      </c>
      <c r="Y42" s="53">
        <f>IF($D42 = "SPLIT", "",COUNTIFS($D$10:$D$367,$D42,L$10:L$367,"&gt;"&amp;L42)+1)</f>
        <v>38</v>
      </c>
      <c r="Z42" s="53">
        <f>IF($D42 = "SPLIT", "",COUNTIFS($D$10:$D$367,$D42,O$10:O$367,"&gt;"&amp;O42)+1)</f>
        <v>36</v>
      </c>
      <c r="AA42" s="53">
        <f>IF($D42 = "SPLIT", "",COUNTIFS($D$10:$D$367,$D42,P$10:P$367,"&gt;"&amp;P42)+1)</f>
        <v>16</v>
      </c>
      <c r="AB42" s="53">
        <f>IF($D42 = "SPLIT", "",COUNTIFS($D$10:$D$367,$D42,Q$10:Q$367,"&gt;"&amp;Q42)+1)</f>
        <v>16</v>
      </c>
      <c r="AC42" s="53">
        <f>IF($D42 = "SPLIT", "",COUNTIFS($D$10:$D$367,$D42,R$10:R$367,"&gt;"&amp;R42)+1)</f>
        <v>17</v>
      </c>
      <c r="AD42" s="53">
        <f>IF($D42 = "SPLIT", "",COUNTIFS($D$10:$D$367,$D42,T$10:T$367,"&gt;"&amp;T42)+1)</f>
        <v>27</v>
      </c>
    </row>
    <row r="43" spans="1:30" x14ac:dyDescent="0.25">
      <c r="A43" s="46">
        <v>540087</v>
      </c>
      <c r="B43" s="51" t="s">
        <v>147</v>
      </c>
      <c r="C43" s="51" t="s">
        <v>145</v>
      </c>
      <c r="D43" s="51" t="s">
        <v>21</v>
      </c>
      <c r="E43" s="46">
        <v>7</v>
      </c>
      <c r="F43" s="46">
        <v>4</v>
      </c>
      <c r="G43" s="46">
        <v>1</v>
      </c>
      <c r="H43" s="46">
        <v>0</v>
      </c>
      <c r="I43" s="46">
        <v>0</v>
      </c>
      <c r="J43" s="46">
        <v>1</v>
      </c>
      <c r="K43" s="46">
        <v>0</v>
      </c>
      <c r="L43" s="46">
        <v>6</v>
      </c>
      <c r="M43" s="29"/>
      <c r="N43" s="29"/>
      <c r="O43" s="46">
        <v>0</v>
      </c>
      <c r="P43" s="46">
        <v>57</v>
      </c>
      <c r="Q43" s="46">
        <v>57</v>
      </c>
      <c r="R43" s="46">
        <v>3</v>
      </c>
      <c r="T43" s="46">
        <v>63</v>
      </c>
      <c r="V43" s="46">
        <f>IF($D43 = "SPLIT", "",COUNTIFS($D$10:$D$367,$D43,F$10:F$367,"&gt;"&amp;F43)+1)</f>
        <v>22</v>
      </c>
      <c r="W43" s="54">
        <f>IF($D43 = "SPLIT", "",COUNTIFS($D$10:$D$367,$D43,G$10:G$367,"&gt;"&amp;G43)+1)</f>
        <v>40</v>
      </c>
      <c r="X43" s="54">
        <f>IF($D43 = "SPLIT", "",COUNTIFS($D$10:$D$367,$D43,H$10:H$367,"&gt;"&amp;H43)+1)</f>
        <v>62</v>
      </c>
      <c r="Y43" s="54">
        <f>IF($D43 = "SPLIT", "",COUNTIFS($D$10:$D$367,$D43,L$10:L$367,"&gt;"&amp;L43)+1)</f>
        <v>33</v>
      </c>
      <c r="Z43" s="54">
        <f>IF($D43 = "SPLIT", "",COUNTIFS($D$10:$D$367,$D43,O$10:O$367,"&gt;"&amp;O43)+1)</f>
        <v>28</v>
      </c>
      <c r="AA43" s="54">
        <f>IF($D43 = "SPLIT", "",COUNTIFS($D$10:$D$367,$D43,P$10:P$367,"&gt;"&amp;P43)+1)</f>
        <v>6</v>
      </c>
      <c r="AB43" s="54">
        <f>IF($D43 = "SPLIT", "",COUNTIFS($D$10:$D$367,$D43,Q$10:Q$367,"&gt;"&amp;Q43)+1)</f>
        <v>6</v>
      </c>
      <c r="AC43" s="54">
        <f>IF($D43 = "SPLIT", "",COUNTIFS($D$10:$D$367,$D43,R$10:R$367,"&gt;"&amp;R43)+1)</f>
        <v>7</v>
      </c>
      <c r="AD43" s="54">
        <f>IF($D43 = "SPLIT", "",COUNTIFS($D$10:$D$367,$D43,T$10:T$367,"&gt;"&amp;T43)+1)</f>
        <v>6</v>
      </c>
    </row>
    <row r="44" spans="1:30" hidden="1" x14ac:dyDescent="0.25">
      <c r="A44" s="57">
        <v>540213</v>
      </c>
      <c r="B44" s="58" t="s">
        <v>350</v>
      </c>
      <c r="C44" s="58" t="s">
        <v>351</v>
      </c>
      <c r="D44" s="58" t="s">
        <v>19</v>
      </c>
      <c r="E44" s="57">
        <v>5</v>
      </c>
      <c r="F44" s="67">
        <v>11</v>
      </c>
      <c r="G44" s="57">
        <v>5</v>
      </c>
      <c r="H44" s="57">
        <v>3</v>
      </c>
      <c r="I44" s="57">
        <v>0</v>
      </c>
      <c r="J44" s="57">
        <v>0</v>
      </c>
      <c r="K44" s="57">
        <v>0</v>
      </c>
      <c r="L44" s="67">
        <v>19</v>
      </c>
      <c r="M44" s="29"/>
      <c r="N44" s="29"/>
      <c r="O44" s="57">
        <v>0</v>
      </c>
      <c r="P44" s="57">
        <v>1</v>
      </c>
      <c r="Q44" s="57">
        <v>1</v>
      </c>
      <c r="R44" s="57">
        <v>4</v>
      </c>
      <c r="T44" s="67">
        <v>20</v>
      </c>
      <c r="V44" s="57">
        <f>IF($D44 = "SPLIT", "",COUNTIFS($D$10:$D$367,$D44,F$10:F$367,"&gt;"&amp;F44)+1)</f>
        <v>28</v>
      </c>
      <c r="W44" s="57">
        <f>IF($D44 = "SPLIT", "",COUNTIFS($D$10:$D$367,$D44,G$10:G$367,"&gt;"&amp;G44)+1)</f>
        <v>11</v>
      </c>
      <c r="X44" s="57">
        <f>IF($D44 = "SPLIT", "",COUNTIFS($D$10:$D$367,$D44,H$10:H$367,"&gt;"&amp;H44)+1)</f>
        <v>7</v>
      </c>
      <c r="Y44" s="57">
        <f>IF($D44 = "SPLIT", "",COUNTIFS($D$10:$D$367,$D44,L$10:L$367,"&gt;"&amp;L44)+1)</f>
        <v>24</v>
      </c>
      <c r="Z44" s="57">
        <f>IF($D44 = "SPLIT", "",COUNTIFS($D$10:$D$367,$D44,O$10:O$367,"&gt;"&amp;O44)+1)</f>
        <v>25</v>
      </c>
      <c r="AA44" s="57">
        <f>IF($D44 = "SPLIT", "",COUNTIFS($D$10:$D$367,$D44,P$10:P$367,"&gt;"&amp;P44)+1)</f>
        <v>8</v>
      </c>
      <c r="AB44" s="57">
        <f>IF($D44 = "SPLIT", "",COUNTIFS($D$10:$D$367,$D44,Q$10:Q$367,"&gt;"&amp;Q44)+1)</f>
        <v>19</v>
      </c>
      <c r="AC44" s="57">
        <f>IF($D44 = "SPLIT", "",COUNTIFS($D$10:$D$367,$D44,R$10:R$367,"&gt;"&amp;R44)+1)</f>
        <v>9</v>
      </c>
      <c r="AD44" s="57">
        <f>IF($D44 = "SPLIT", "",COUNTIFS($D$10:$D$367,$D44,T$10:T$367,"&gt;"&amp;T44)+1)</f>
        <v>27</v>
      </c>
    </row>
    <row r="45" spans="1:30" hidden="1" x14ac:dyDescent="0.25">
      <c r="A45" s="53"/>
      <c r="B45" s="52"/>
      <c r="C45" s="52" t="s">
        <v>41</v>
      </c>
      <c r="D45" s="52" t="s">
        <v>2</v>
      </c>
      <c r="E45" s="53">
        <v>11</v>
      </c>
      <c r="F45" s="53">
        <v>14</v>
      </c>
      <c r="G45" s="53">
        <v>7</v>
      </c>
      <c r="H45" s="53">
        <v>3</v>
      </c>
      <c r="I45" s="53">
        <v>0</v>
      </c>
      <c r="J45" s="53">
        <v>0</v>
      </c>
      <c r="K45" s="53">
        <v>0</v>
      </c>
      <c r="L45" s="53">
        <v>24</v>
      </c>
      <c r="M45" s="49"/>
      <c r="N45" s="49"/>
      <c r="O45" s="53">
        <v>2</v>
      </c>
      <c r="P45" s="53">
        <v>546</v>
      </c>
      <c r="Q45" s="53">
        <v>548</v>
      </c>
      <c r="R45" s="53">
        <v>3</v>
      </c>
      <c r="T45" s="53">
        <v>572</v>
      </c>
      <c r="V45" s="53">
        <f>IF($D45 = "SPLIT", "",COUNTIFS($D$10:$D$367,$D45,F$10:F$367,"&gt;"&amp;F45)+1)</f>
        <v>31</v>
      </c>
      <c r="W45" s="53">
        <f>IF($D45 = "SPLIT", "",COUNTIFS($D$10:$D$367,$D45,G$10:G$367,"&gt;"&amp;G45)+1)</f>
        <v>19</v>
      </c>
      <c r="X45" s="53">
        <f>IF($D45 = "SPLIT", "",COUNTIFS($D$10:$D$367,$D45,H$10:H$367,"&gt;"&amp;H45)+1)</f>
        <v>18</v>
      </c>
      <c r="Y45" s="53">
        <f>IF($D45 = "SPLIT", "",COUNTIFS($D$10:$D$367,$D45,L$10:L$367,"&gt;"&amp;L45)+1)</f>
        <v>32</v>
      </c>
      <c r="Z45" s="53">
        <f>IF($D45 = "SPLIT", "",COUNTIFS($D$10:$D$367,$D45,O$10:O$367,"&gt;"&amp;O45)+1)</f>
        <v>15</v>
      </c>
      <c r="AA45" s="53">
        <f>IF($D45 = "SPLIT", "",COUNTIFS($D$10:$D$367,$D45,P$10:P$367,"&gt;"&amp;P45)+1)</f>
        <v>2</v>
      </c>
      <c r="AB45" s="53">
        <f>IF($D45 = "SPLIT", "",COUNTIFS($D$10:$D$367,$D45,Q$10:Q$367,"&gt;"&amp;Q45)+1)</f>
        <v>2</v>
      </c>
      <c r="AC45" s="53">
        <f>IF($D45 = "SPLIT", "",COUNTIFS($D$10:$D$367,$D45,R$10:R$367,"&gt;"&amp;R45)+1)</f>
        <v>19</v>
      </c>
      <c r="AD45" s="53">
        <f>IF($D45 = "SPLIT", "",COUNTIFS($D$10:$D$367,$D45,T$10:T$367,"&gt;"&amp;T45)+1)</f>
        <v>3</v>
      </c>
    </row>
    <row r="46" spans="1:30" hidden="1" x14ac:dyDescent="0.25">
      <c r="A46" s="57">
        <v>540051</v>
      </c>
      <c r="B46" s="58" t="s">
        <v>101</v>
      </c>
      <c r="C46" s="58" t="s">
        <v>102</v>
      </c>
      <c r="D46" s="58" t="s">
        <v>19</v>
      </c>
      <c r="E46" s="57">
        <v>8</v>
      </c>
      <c r="F46" s="57">
        <v>10</v>
      </c>
      <c r="G46" s="57">
        <v>2</v>
      </c>
      <c r="H46" s="57">
        <v>0</v>
      </c>
      <c r="I46" s="57">
        <v>0</v>
      </c>
      <c r="J46" s="57">
        <v>0</v>
      </c>
      <c r="K46" s="57">
        <v>0</v>
      </c>
      <c r="L46" s="57">
        <v>12</v>
      </c>
      <c r="M46" s="29"/>
      <c r="N46" s="29"/>
      <c r="O46" s="57">
        <v>2</v>
      </c>
      <c r="P46" s="57">
        <v>0</v>
      </c>
      <c r="Q46" s="57">
        <v>2</v>
      </c>
      <c r="R46" s="57">
        <v>3</v>
      </c>
      <c r="T46" s="57">
        <v>14</v>
      </c>
      <c r="V46" s="57">
        <f>IF($D46 = "SPLIT", "",COUNTIFS($D$10:$D$367,$D46,F$10:F$367,"&gt;"&amp;F46)+1)</f>
        <v>29</v>
      </c>
      <c r="W46" s="57">
        <f>IF($D46 = "SPLIT", "",COUNTIFS($D$10:$D$367,$D46,G$10:G$367,"&gt;"&amp;G46)+1)</f>
        <v>30</v>
      </c>
      <c r="X46" s="57">
        <f>IF($D46 = "SPLIT", "",COUNTIFS($D$10:$D$367,$D46,H$10:H$367,"&gt;"&amp;H46)+1)</f>
        <v>35</v>
      </c>
      <c r="Y46" s="57">
        <f>IF($D46 = "SPLIT", "",COUNTIFS($D$10:$D$367,$D46,L$10:L$367,"&gt;"&amp;L46)+1)</f>
        <v>34</v>
      </c>
      <c r="Z46" s="57">
        <f>IF($D46 = "SPLIT", "",COUNTIFS($D$10:$D$367,$D46,O$10:O$367,"&gt;"&amp;O46)+1)</f>
        <v>7</v>
      </c>
      <c r="AA46" s="57">
        <f>IF($D46 = "SPLIT", "",COUNTIFS($D$10:$D$367,$D46,P$10:P$367,"&gt;"&amp;P46)+1)</f>
        <v>17</v>
      </c>
      <c r="AB46" s="57">
        <f>IF($D46 = "SPLIT", "",COUNTIFS($D$10:$D$367,$D46,Q$10:Q$367,"&gt;"&amp;Q46)+1)</f>
        <v>12</v>
      </c>
      <c r="AC46" s="57">
        <f>IF($D46 = "SPLIT", "",COUNTIFS($D$10:$D$367,$D46,R$10:R$367,"&gt;"&amp;R46)+1)</f>
        <v>10</v>
      </c>
      <c r="AD46" s="57">
        <f>IF($D46 = "SPLIT", "",COUNTIFS($D$10:$D$367,$D46,T$10:T$367,"&gt;"&amp;T46)+1)</f>
        <v>36</v>
      </c>
    </row>
    <row r="47" spans="1:30" x14ac:dyDescent="0.25">
      <c r="A47" s="46">
        <v>540199</v>
      </c>
      <c r="B47" s="51" t="s">
        <v>329</v>
      </c>
      <c r="C47" s="51" t="s">
        <v>328</v>
      </c>
      <c r="D47" s="51" t="s">
        <v>21</v>
      </c>
      <c r="E47" s="46">
        <v>7</v>
      </c>
      <c r="F47" s="46">
        <v>5</v>
      </c>
      <c r="G47" s="46">
        <v>1</v>
      </c>
      <c r="H47" s="46">
        <v>2</v>
      </c>
      <c r="I47" s="46">
        <v>1</v>
      </c>
      <c r="J47" s="46">
        <v>0</v>
      </c>
      <c r="K47" s="46">
        <v>1</v>
      </c>
      <c r="L47" s="46">
        <v>10</v>
      </c>
      <c r="M47" s="29"/>
      <c r="N47" s="29"/>
      <c r="O47" s="46">
        <v>0</v>
      </c>
      <c r="P47" s="46">
        <v>52</v>
      </c>
      <c r="Q47" s="46">
        <v>52</v>
      </c>
      <c r="R47" s="46">
        <v>2</v>
      </c>
      <c r="T47" s="46">
        <v>62</v>
      </c>
      <c r="V47" s="46">
        <f>IF($D47 = "SPLIT", "",COUNTIFS($D$10:$D$367,$D47,F$10:F$367,"&gt;"&amp;F47)+1)</f>
        <v>15</v>
      </c>
      <c r="W47" s="46">
        <f>IF($D47 = "SPLIT", "",COUNTIFS($D$10:$D$367,$D47,G$10:G$367,"&gt;"&amp;G47)+1)</f>
        <v>40</v>
      </c>
      <c r="X47" s="54">
        <f>IF($D47 = "SPLIT", "",COUNTIFS($D$10:$D$367,$D47,H$10:H$367,"&gt;"&amp;H47)+1)</f>
        <v>3</v>
      </c>
      <c r="Y47" s="54">
        <f>IF($D47 = "SPLIT", "",COUNTIFS($D$10:$D$367,$D47,L$10:L$367,"&gt;"&amp;L47)+1)</f>
        <v>12</v>
      </c>
      <c r="Z47" s="54">
        <f>IF($D47 = "SPLIT", "",COUNTIFS($D$10:$D$367,$D47,O$10:O$367,"&gt;"&amp;O47)+1)</f>
        <v>28</v>
      </c>
      <c r="AA47" s="54">
        <f>IF($D47 = "SPLIT", "",COUNTIFS($D$10:$D$367,$D47,P$10:P$367,"&gt;"&amp;P47)+1)</f>
        <v>7</v>
      </c>
      <c r="AB47" s="54">
        <f>IF($D47 = "SPLIT", "",COUNTIFS($D$10:$D$367,$D47,Q$10:Q$367,"&gt;"&amp;Q47)+1)</f>
        <v>7</v>
      </c>
      <c r="AC47" s="54">
        <f>IF($D47 = "SPLIT", "",COUNTIFS($D$10:$D$367,$D47,R$10:R$367,"&gt;"&amp;R47)+1)</f>
        <v>11</v>
      </c>
      <c r="AD47" s="54">
        <f>IF($D47 = "SPLIT", "",COUNTIFS($D$10:$D$367,$D47,T$10:T$367,"&gt;"&amp;T47)+1)</f>
        <v>7</v>
      </c>
    </row>
    <row r="48" spans="1:30" x14ac:dyDescent="0.25">
      <c r="A48" s="46">
        <v>540208</v>
      </c>
      <c r="B48" s="51" t="s">
        <v>343</v>
      </c>
      <c r="C48" s="51" t="s">
        <v>342</v>
      </c>
      <c r="D48" s="51" t="s">
        <v>21</v>
      </c>
      <c r="E48" s="46">
        <v>10</v>
      </c>
      <c r="F48" s="46">
        <v>9</v>
      </c>
      <c r="G48" s="46">
        <v>7</v>
      </c>
      <c r="H48" s="46">
        <v>0</v>
      </c>
      <c r="I48" s="46">
        <v>2</v>
      </c>
      <c r="J48" s="46">
        <v>0</v>
      </c>
      <c r="K48" s="46">
        <v>0</v>
      </c>
      <c r="L48" s="46">
        <v>18</v>
      </c>
      <c r="M48" s="29"/>
      <c r="N48" s="29"/>
      <c r="O48" s="46">
        <v>1</v>
      </c>
      <c r="P48" s="46">
        <v>38</v>
      </c>
      <c r="Q48" s="46">
        <v>39</v>
      </c>
      <c r="R48" s="46">
        <v>2</v>
      </c>
      <c r="T48" s="46">
        <v>57</v>
      </c>
      <c r="V48" s="46">
        <f>IF($D48 = "SPLIT", "",COUNTIFS($D$10:$D$367,$D48,F$10:F$367,"&gt;"&amp;F48)+1)</f>
        <v>6</v>
      </c>
      <c r="W48" s="46">
        <f>IF($D48 = "SPLIT", "",COUNTIFS($D$10:$D$367,$D48,G$10:G$367,"&gt;"&amp;G48)+1)</f>
        <v>2</v>
      </c>
      <c r="X48" s="54">
        <f>IF($D48 = "SPLIT", "",COUNTIFS($D$10:$D$367,$D48,H$10:H$367,"&gt;"&amp;H48)+1)</f>
        <v>62</v>
      </c>
      <c r="Y48" s="54">
        <f>IF($D48 = "SPLIT", "",COUNTIFS($D$10:$D$367,$D48,L$10:L$367,"&gt;"&amp;L48)+1)</f>
        <v>3</v>
      </c>
      <c r="Z48" s="54">
        <f>IF($D48 = "SPLIT", "",COUNTIFS($D$10:$D$367,$D48,O$10:O$367,"&gt;"&amp;O48)+1)</f>
        <v>12</v>
      </c>
      <c r="AA48" s="54">
        <f>IF($D48 = "SPLIT", "",COUNTIFS($D$10:$D$367,$D48,P$10:P$367,"&gt;"&amp;P48)+1)</f>
        <v>12</v>
      </c>
      <c r="AB48" s="54">
        <f>IF($D48 = "SPLIT", "",COUNTIFS($D$10:$D$367,$D48,Q$10:Q$367,"&gt;"&amp;Q48)+1)</f>
        <v>12</v>
      </c>
      <c r="AC48" s="54">
        <f>IF($D48 = "SPLIT", "",COUNTIFS($D$10:$D$367,$D48,R$10:R$367,"&gt;"&amp;R48)+1)</f>
        <v>11</v>
      </c>
      <c r="AD48" s="54">
        <f>IF($D48 = "SPLIT", "",COUNTIFS($D$10:$D$367,$D48,T$10:T$367,"&gt;"&amp;T48)+1)</f>
        <v>8</v>
      </c>
    </row>
    <row r="49" spans="1:30" hidden="1" x14ac:dyDescent="0.25">
      <c r="A49" s="57">
        <v>540070</v>
      </c>
      <c r="B49" s="58" t="s">
        <v>128</v>
      </c>
      <c r="C49" s="58" t="s">
        <v>129</v>
      </c>
      <c r="D49" s="58" t="s">
        <v>19</v>
      </c>
      <c r="E49" s="57">
        <v>3</v>
      </c>
      <c r="F49" s="57">
        <v>119</v>
      </c>
      <c r="G49" s="57">
        <v>22</v>
      </c>
      <c r="H49" s="57">
        <v>8</v>
      </c>
      <c r="I49" s="57">
        <v>0</v>
      </c>
      <c r="J49" s="57">
        <v>0</v>
      </c>
      <c r="K49" s="57">
        <v>0</v>
      </c>
      <c r="L49" s="57">
        <v>149</v>
      </c>
      <c r="M49" s="29"/>
      <c r="N49" s="29"/>
      <c r="O49" s="57">
        <v>0</v>
      </c>
      <c r="P49" s="57">
        <v>1</v>
      </c>
      <c r="Q49" s="57">
        <v>1</v>
      </c>
      <c r="R49" s="57">
        <v>3</v>
      </c>
      <c r="T49" s="57">
        <v>150</v>
      </c>
      <c r="V49" s="57">
        <f>IF($D49 = "SPLIT", "",COUNTIFS($D$10:$D$367,$D49,F$10:F$367,"&gt;"&amp;F49)+1)</f>
        <v>1</v>
      </c>
      <c r="W49" s="57">
        <f>IF($D49 = "SPLIT", "",COUNTIFS($D$10:$D$367,$D49,G$10:G$367,"&gt;"&amp;G49)+1)</f>
        <v>1</v>
      </c>
      <c r="X49" s="57">
        <f>IF($D49 = "SPLIT", "",COUNTIFS($D$10:$D$367,$D49,H$10:H$367,"&gt;"&amp;H49)+1)</f>
        <v>1</v>
      </c>
      <c r="Y49" s="57">
        <f>IF($D49 = "SPLIT", "",COUNTIFS($D$10:$D$367,$D49,L$10:L$367,"&gt;"&amp;L49)+1)</f>
        <v>1</v>
      </c>
      <c r="Z49" s="57">
        <f>IF($D49 = "SPLIT", "",COUNTIFS($D$10:$D$367,$D49,O$10:O$367,"&gt;"&amp;O49)+1)</f>
        <v>25</v>
      </c>
      <c r="AA49" s="57">
        <f>IF($D49 = "SPLIT", "",COUNTIFS($D$10:$D$367,$D49,P$10:P$367,"&gt;"&amp;P49)+1)</f>
        <v>8</v>
      </c>
      <c r="AB49" s="57">
        <f>IF($D49 = "SPLIT", "",COUNTIFS($D$10:$D$367,$D49,Q$10:Q$367,"&gt;"&amp;Q49)+1)</f>
        <v>19</v>
      </c>
      <c r="AC49" s="57">
        <f>IF($D49 = "SPLIT", "",COUNTIFS($D$10:$D$367,$D49,R$10:R$367,"&gt;"&amp;R49)+1)</f>
        <v>10</v>
      </c>
      <c r="AD49" s="57">
        <f>IF($D49 = "SPLIT", "",COUNTIFS($D$10:$D$367,$D49,T$10:T$367,"&gt;"&amp;T49)+1)</f>
        <v>1</v>
      </c>
    </row>
    <row r="50" spans="1:30" x14ac:dyDescent="0.25">
      <c r="A50" s="46">
        <v>540069</v>
      </c>
      <c r="B50" s="51" t="s">
        <v>127</v>
      </c>
      <c r="C50" s="51" t="s">
        <v>122</v>
      </c>
      <c r="D50" s="51" t="s">
        <v>21</v>
      </c>
      <c r="E50" s="46">
        <v>9</v>
      </c>
      <c r="F50" s="46">
        <v>0</v>
      </c>
      <c r="G50" s="46">
        <v>0</v>
      </c>
      <c r="H50" s="46">
        <v>1</v>
      </c>
      <c r="I50" s="46">
        <v>3</v>
      </c>
      <c r="J50" s="46">
        <v>0</v>
      </c>
      <c r="K50" s="46">
        <v>0</v>
      </c>
      <c r="L50" s="46">
        <v>4</v>
      </c>
      <c r="M50" s="29"/>
      <c r="N50" s="29"/>
      <c r="O50" s="46">
        <v>1</v>
      </c>
      <c r="P50" s="46">
        <v>50</v>
      </c>
      <c r="Q50" s="46">
        <v>51</v>
      </c>
      <c r="R50" s="46">
        <v>2</v>
      </c>
      <c r="T50" s="46">
        <v>55</v>
      </c>
      <c r="V50" s="46">
        <f>IF($D50 = "SPLIT", "",COUNTIFS($D$10:$D$367,$D50,F$10:F$367,"&gt;"&amp;F50)+1)</f>
        <v>130</v>
      </c>
      <c r="W50" s="54">
        <f>IF($D50 = "SPLIT", "",COUNTIFS($D$10:$D$367,$D50,G$10:G$367,"&gt;"&amp;G50)+1)</f>
        <v>100</v>
      </c>
      <c r="X50" s="54">
        <f>IF($D50 = "SPLIT", "",COUNTIFS($D$10:$D$367,$D50,H$10:H$367,"&gt;"&amp;H50)+1)</f>
        <v>13</v>
      </c>
      <c r="Y50" s="54">
        <f>IF($D50 = "SPLIT", "",COUNTIFS($D$10:$D$367,$D50,L$10:L$367,"&gt;"&amp;L50)+1)</f>
        <v>51</v>
      </c>
      <c r="Z50" s="54">
        <f>IF($D50 = "SPLIT", "",COUNTIFS($D$10:$D$367,$D50,O$10:O$367,"&gt;"&amp;O50)+1)</f>
        <v>12</v>
      </c>
      <c r="AA50" s="54">
        <f>IF($D50 = "SPLIT", "",COUNTIFS($D$10:$D$367,$D50,P$10:P$367,"&gt;"&amp;P50)+1)</f>
        <v>8</v>
      </c>
      <c r="AB50" s="54">
        <f>IF($D50 = "SPLIT", "",COUNTIFS($D$10:$D$367,$D50,Q$10:Q$367,"&gt;"&amp;Q50)+1)</f>
        <v>8</v>
      </c>
      <c r="AC50" s="54">
        <f>IF($D50 = "SPLIT", "",COUNTIFS($D$10:$D$367,$D50,R$10:R$367,"&gt;"&amp;R50)+1)</f>
        <v>11</v>
      </c>
      <c r="AD50" s="54">
        <f>IF($D50 = "SPLIT", "",COUNTIFS($D$10:$D$367,$D50,T$10:T$367,"&gt;"&amp;T50)+1)</f>
        <v>9</v>
      </c>
    </row>
    <row r="51" spans="1:30" x14ac:dyDescent="0.25">
      <c r="A51" s="46">
        <v>540005</v>
      </c>
      <c r="B51" s="51" t="s">
        <v>234</v>
      </c>
      <c r="C51" s="51" t="s">
        <v>233</v>
      </c>
      <c r="D51" s="51" t="s">
        <v>21</v>
      </c>
      <c r="E51" s="46">
        <v>9</v>
      </c>
      <c r="F51" s="46">
        <v>6</v>
      </c>
      <c r="G51" s="46">
        <v>2</v>
      </c>
      <c r="H51" s="46">
        <v>0</v>
      </c>
      <c r="I51" s="46">
        <v>0</v>
      </c>
      <c r="J51" s="46">
        <v>0</v>
      </c>
      <c r="K51" s="46">
        <v>0</v>
      </c>
      <c r="L51" s="46">
        <v>8</v>
      </c>
      <c r="M51" s="29"/>
      <c r="N51" s="29"/>
      <c r="O51" s="46">
        <v>2</v>
      </c>
      <c r="P51" s="46">
        <v>45</v>
      </c>
      <c r="Q51" s="46">
        <v>47</v>
      </c>
      <c r="R51" s="46">
        <v>1</v>
      </c>
      <c r="T51" s="46">
        <v>55</v>
      </c>
      <c r="V51" s="46">
        <f>IF($D51 = "SPLIT", "",COUNTIFS($D$10:$D$367,$D51,F$10:F$367,"&gt;"&amp;F51)+1)</f>
        <v>12</v>
      </c>
      <c r="W51" s="54">
        <f>IF($D51 = "SPLIT", "",COUNTIFS($D$10:$D$367,$D51,G$10:G$367,"&gt;"&amp;G51)+1)</f>
        <v>23</v>
      </c>
      <c r="X51" s="54">
        <f>IF($D51 = "SPLIT", "",COUNTIFS($D$10:$D$367,$D51,H$10:H$367,"&gt;"&amp;H51)+1)</f>
        <v>62</v>
      </c>
      <c r="Y51" s="54">
        <f>IF($D51 = "SPLIT", "",COUNTIFS($D$10:$D$367,$D51,L$10:L$367,"&gt;"&amp;L51)+1)</f>
        <v>17</v>
      </c>
      <c r="Z51" s="54">
        <f>IF($D51 = "SPLIT", "",COUNTIFS($D$10:$D$367,$D51,O$10:O$367,"&gt;"&amp;O51)+1)</f>
        <v>7</v>
      </c>
      <c r="AA51" s="54">
        <f>IF($D51 = "SPLIT", "",COUNTIFS($D$10:$D$367,$D51,P$10:P$367,"&gt;"&amp;P51)+1)</f>
        <v>10</v>
      </c>
      <c r="AB51" s="54">
        <f>IF($D51 = "SPLIT", "",COUNTIFS($D$10:$D$367,$D51,Q$10:Q$367,"&gt;"&amp;Q51)+1)</f>
        <v>10</v>
      </c>
      <c r="AC51" s="54">
        <f>IF($D51 = "SPLIT", "",COUNTIFS($D$10:$D$367,$D51,R$10:R$367,"&gt;"&amp;R51)+1)</f>
        <v>23</v>
      </c>
      <c r="AD51" s="54">
        <f>IF($D51 = "SPLIT", "",COUNTIFS($D$10:$D$367,$D51,T$10:T$367,"&gt;"&amp;T51)+1)</f>
        <v>9</v>
      </c>
    </row>
    <row r="52" spans="1:30" hidden="1" x14ac:dyDescent="0.25">
      <c r="A52" s="53"/>
      <c r="B52" s="52"/>
      <c r="C52" s="52" t="s">
        <v>201</v>
      </c>
      <c r="D52" s="52" t="s">
        <v>2</v>
      </c>
      <c r="E52" s="53">
        <v>1</v>
      </c>
      <c r="F52" s="53">
        <v>33</v>
      </c>
      <c r="G52" s="53">
        <v>10</v>
      </c>
      <c r="H52" s="53">
        <v>6</v>
      </c>
      <c r="I52" s="53">
        <v>0</v>
      </c>
      <c r="J52" s="53">
        <v>5</v>
      </c>
      <c r="K52" s="53">
        <v>2</v>
      </c>
      <c r="L52" s="53">
        <v>56</v>
      </c>
      <c r="M52" s="49"/>
      <c r="N52" s="49"/>
      <c r="O52" s="53">
        <v>0</v>
      </c>
      <c r="P52" s="53">
        <v>22</v>
      </c>
      <c r="Q52" s="53">
        <v>22</v>
      </c>
      <c r="R52" s="53">
        <v>3</v>
      </c>
      <c r="T52" s="53">
        <v>78</v>
      </c>
      <c r="V52" s="53">
        <f>IF($D52 = "SPLIT", "",COUNTIFS($D$10:$D$367,$D52,F$10:F$367,"&gt;"&amp;F52)+1)</f>
        <v>14</v>
      </c>
      <c r="W52" s="53">
        <f>IF($D52 = "SPLIT", "",COUNTIFS($D$10:$D$367,$D52,G$10:G$367,"&gt;"&amp;G52)+1)</f>
        <v>11</v>
      </c>
      <c r="X52" s="53">
        <f>IF($D52 = "SPLIT", "",COUNTIFS($D$10:$D$367,$D52,H$10:H$367,"&gt;"&amp;H52)+1)</f>
        <v>4</v>
      </c>
      <c r="Y52" s="53">
        <f>IF($D52 = "SPLIT", "",COUNTIFS($D$10:$D$367,$D52,L$10:L$367,"&gt;"&amp;L52)+1)</f>
        <v>10</v>
      </c>
      <c r="Z52" s="53">
        <f>IF($D52 = "SPLIT", "",COUNTIFS($D$10:$D$367,$D52,O$10:O$367,"&gt;"&amp;O52)+1)</f>
        <v>36</v>
      </c>
      <c r="AA52" s="53">
        <f>IF($D52 = "SPLIT", "",COUNTIFS($D$10:$D$367,$D52,P$10:P$367,"&gt;"&amp;P52)+1)</f>
        <v>17</v>
      </c>
      <c r="AB52" s="53">
        <f>IF($D52 = "SPLIT", "",COUNTIFS($D$10:$D$367,$D52,Q$10:Q$367,"&gt;"&amp;Q52)+1)</f>
        <v>17</v>
      </c>
      <c r="AC52" s="53">
        <f>IF($D52 = "SPLIT", "",COUNTIFS($D$10:$D$367,$D52,R$10:R$367,"&gt;"&amp;R52)+1)</f>
        <v>19</v>
      </c>
      <c r="AD52" s="53">
        <f>IF($D52 = "SPLIT", "",COUNTIFS($D$10:$D$367,$D52,T$10:T$367,"&gt;"&amp;T52)+1)</f>
        <v>16</v>
      </c>
    </row>
    <row r="53" spans="1:30" hidden="1" x14ac:dyDescent="0.25">
      <c r="A53" s="57">
        <v>540129</v>
      </c>
      <c r="B53" s="58" t="s">
        <v>207</v>
      </c>
      <c r="C53" s="58" t="s">
        <v>208</v>
      </c>
      <c r="D53" s="58" t="s">
        <v>19</v>
      </c>
      <c r="E53" s="57">
        <v>8</v>
      </c>
      <c r="F53" s="57">
        <v>6</v>
      </c>
      <c r="G53" s="57">
        <v>8</v>
      </c>
      <c r="H53" s="57">
        <v>0</v>
      </c>
      <c r="I53" s="57">
        <v>0</v>
      </c>
      <c r="J53" s="57">
        <v>0</v>
      </c>
      <c r="K53" s="57">
        <v>0</v>
      </c>
      <c r="L53" s="57">
        <v>14</v>
      </c>
      <c r="M53" s="29"/>
      <c r="N53" s="29"/>
      <c r="O53" s="57">
        <v>0</v>
      </c>
      <c r="P53" s="57">
        <v>11</v>
      </c>
      <c r="Q53" s="57">
        <v>11</v>
      </c>
      <c r="R53" s="57">
        <v>3</v>
      </c>
      <c r="T53" s="57">
        <v>25</v>
      </c>
      <c r="V53" s="57">
        <f>IF($D53 = "SPLIT", "",COUNTIFS($D$10:$D$367,$D53,F$10:F$367,"&gt;"&amp;F53)+1)</f>
        <v>39</v>
      </c>
      <c r="W53" s="57">
        <f>IF($D53 = "SPLIT", "",COUNTIFS($D$10:$D$367,$D53,G$10:G$367,"&gt;"&amp;G53)+1)</f>
        <v>8</v>
      </c>
      <c r="X53" s="57">
        <f>IF($D53 = "SPLIT", "",COUNTIFS($D$10:$D$367,$D53,H$10:H$367,"&gt;"&amp;H53)+1)</f>
        <v>35</v>
      </c>
      <c r="Y53" s="57">
        <f>IF($D53 = "SPLIT", "",COUNTIFS($D$10:$D$367,$D53,L$10:L$367,"&gt;"&amp;L53)+1)</f>
        <v>30</v>
      </c>
      <c r="Z53" s="57">
        <f>IF($D53 = "SPLIT", "",COUNTIFS($D$10:$D$367,$D53,O$10:O$367,"&gt;"&amp;O53)+1)</f>
        <v>25</v>
      </c>
      <c r="AA53" s="57">
        <f>IF($D53 = "SPLIT", "",COUNTIFS($D$10:$D$367,$D53,P$10:P$367,"&gt;"&amp;P53)+1)</f>
        <v>3</v>
      </c>
      <c r="AB53" s="57">
        <f>IF($D53 = "SPLIT", "",COUNTIFS($D$10:$D$367,$D53,Q$10:Q$367,"&gt;"&amp;Q53)+1)</f>
        <v>4</v>
      </c>
      <c r="AC53" s="57">
        <f>IF($D53 = "SPLIT", "",COUNTIFS($D$10:$D$367,$D53,R$10:R$367,"&gt;"&amp;R53)+1)</f>
        <v>10</v>
      </c>
      <c r="AD53" s="57">
        <f>IF($D53 = "SPLIT", "",COUNTIFS($D$10:$D$367,$D53,T$10:T$367,"&gt;"&amp;T53)+1)</f>
        <v>22</v>
      </c>
    </row>
    <row r="54" spans="1:30" hidden="1" x14ac:dyDescent="0.25">
      <c r="A54" s="53"/>
      <c r="B54" s="52"/>
      <c r="C54" s="52" t="s">
        <v>208</v>
      </c>
      <c r="D54" s="52" t="s">
        <v>2</v>
      </c>
      <c r="E54" s="53">
        <v>8</v>
      </c>
      <c r="F54" s="53">
        <v>13</v>
      </c>
      <c r="G54" s="53">
        <v>11</v>
      </c>
      <c r="H54" s="53">
        <v>1</v>
      </c>
      <c r="I54" s="53">
        <v>0</v>
      </c>
      <c r="J54" s="53">
        <v>1</v>
      </c>
      <c r="K54" s="53">
        <v>0</v>
      </c>
      <c r="L54" s="53">
        <v>26</v>
      </c>
      <c r="M54" s="49"/>
      <c r="N54" s="49"/>
      <c r="O54" s="53">
        <v>1</v>
      </c>
      <c r="P54" s="53">
        <v>11</v>
      </c>
      <c r="Q54" s="53">
        <v>12</v>
      </c>
      <c r="R54" s="53">
        <v>3</v>
      </c>
      <c r="T54" s="53">
        <v>38</v>
      </c>
      <c r="V54" s="53">
        <f>IF($D54 = "SPLIT", "",COUNTIFS($D$10:$D$367,$D54,F$10:F$367,"&gt;"&amp;F54)+1)</f>
        <v>35</v>
      </c>
      <c r="W54" s="53">
        <f>IF($D54 = "SPLIT", "",COUNTIFS($D$10:$D$367,$D54,G$10:G$367,"&gt;"&amp;G54)+1)</f>
        <v>9</v>
      </c>
      <c r="X54" s="53">
        <f>IF($D54 = "SPLIT", "",COUNTIFS($D$10:$D$367,$D54,H$10:H$367,"&gt;"&amp;H54)+1)</f>
        <v>39</v>
      </c>
      <c r="Y54" s="53">
        <f>IF($D54 = "SPLIT", "",COUNTIFS($D$10:$D$367,$D54,L$10:L$367,"&gt;"&amp;L54)+1)</f>
        <v>30</v>
      </c>
      <c r="Z54" s="53">
        <f>IF($D54 = "SPLIT", "",COUNTIFS($D$10:$D$367,$D54,O$10:O$367,"&gt;"&amp;O54)+1)</f>
        <v>25</v>
      </c>
      <c r="AA54" s="53">
        <f>IF($D54 = "SPLIT", "",COUNTIFS($D$10:$D$367,$D54,P$10:P$367,"&gt;"&amp;P54)+1)</f>
        <v>22</v>
      </c>
      <c r="AB54" s="53">
        <f>IF($D54 = "SPLIT", "",COUNTIFS($D$10:$D$367,$D54,Q$10:Q$367,"&gt;"&amp;Q54)+1)</f>
        <v>25</v>
      </c>
      <c r="AC54" s="53">
        <f>IF($D54 = "SPLIT", "",COUNTIFS($D$10:$D$367,$D54,R$10:R$367,"&gt;"&amp;R54)+1)</f>
        <v>19</v>
      </c>
      <c r="AD54" s="53">
        <f>IF($D54 = "SPLIT", "",COUNTIFS($D$10:$D$367,$D54,T$10:T$367,"&gt;"&amp;T54)+1)</f>
        <v>30</v>
      </c>
    </row>
    <row r="55" spans="1:30" hidden="1" x14ac:dyDescent="0.25">
      <c r="A55" s="53"/>
      <c r="B55" s="52"/>
      <c r="C55" s="52" t="s">
        <v>233</v>
      </c>
      <c r="D55" s="52" t="s">
        <v>2</v>
      </c>
      <c r="E55" s="53">
        <v>9</v>
      </c>
      <c r="F55" s="53">
        <v>7</v>
      </c>
      <c r="G55" s="53">
        <v>3</v>
      </c>
      <c r="H55" s="53">
        <v>1</v>
      </c>
      <c r="I55" s="53">
        <v>0</v>
      </c>
      <c r="J55" s="53">
        <v>1</v>
      </c>
      <c r="K55" s="53">
        <v>0</v>
      </c>
      <c r="L55" s="53">
        <v>12</v>
      </c>
      <c r="M55" s="49"/>
      <c r="N55" s="49"/>
      <c r="O55" s="53">
        <v>2</v>
      </c>
      <c r="P55" s="53">
        <v>45</v>
      </c>
      <c r="Q55" s="53">
        <v>47</v>
      </c>
      <c r="R55" s="53">
        <v>3</v>
      </c>
      <c r="T55" s="53">
        <v>59</v>
      </c>
      <c r="V55" s="53">
        <f>IF($D55 = "SPLIT", "",COUNTIFS($D$10:$D$367,$D55,F$10:F$367,"&gt;"&amp;F55)+1)</f>
        <v>46</v>
      </c>
      <c r="W55" s="53">
        <f>IF($D55 = "SPLIT", "",COUNTIFS($D$10:$D$367,$D55,G$10:G$367,"&gt;"&amp;G55)+1)</f>
        <v>44</v>
      </c>
      <c r="X55" s="53">
        <f>IF($D55 = "SPLIT", "",COUNTIFS($D$10:$D$367,$D55,H$10:H$367,"&gt;"&amp;H55)+1)</f>
        <v>39</v>
      </c>
      <c r="Y55" s="53">
        <f>IF($D55 = "SPLIT", "",COUNTIFS($D$10:$D$367,$D55,L$10:L$367,"&gt;"&amp;L55)+1)</f>
        <v>49</v>
      </c>
      <c r="Z55" s="53">
        <f>IF($D55 = "SPLIT", "",COUNTIFS($D$10:$D$367,$D55,O$10:O$367,"&gt;"&amp;O55)+1)</f>
        <v>15</v>
      </c>
      <c r="AA55" s="53">
        <f>IF($D55 = "SPLIT", "",COUNTIFS($D$10:$D$367,$D55,P$10:P$367,"&gt;"&amp;P55)+1)</f>
        <v>10</v>
      </c>
      <c r="AB55" s="53">
        <f>IF($D55 = "SPLIT", "",COUNTIFS($D$10:$D$367,$D55,Q$10:Q$367,"&gt;"&amp;Q55)+1)</f>
        <v>10</v>
      </c>
      <c r="AC55" s="53">
        <f>IF($D55 = "SPLIT", "",COUNTIFS($D$10:$D$367,$D55,R$10:R$367,"&gt;"&amp;R55)+1)</f>
        <v>19</v>
      </c>
      <c r="AD55" s="53">
        <f>IF($D55 = "SPLIT", "",COUNTIFS($D$10:$D$367,$D55,T$10:T$367,"&gt;"&amp;T55)+1)</f>
        <v>23</v>
      </c>
    </row>
    <row r="56" spans="1:30" hidden="1" x14ac:dyDescent="0.25">
      <c r="A56" s="53"/>
      <c r="B56" s="52"/>
      <c r="C56" s="52" t="s">
        <v>237</v>
      </c>
      <c r="D56" s="52" t="s">
        <v>2</v>
      </c>
      <c r="E56" s="53">
        <v>4</v>
      </c>
      <c r="F56" s="53">
        <v>23</v>
      </c>
      <c r="G56" s="53">
        <v>7</v>
      </c>
      <c r="H56" s="53">
        <v>3</v>
      </c>
      <c r="I56" s="53">
        <v>0</v>
      </c>
      <c r="J56" s="53">
        <v>0</v>
      </c>
      <c r="K56" s="53">
        <v>0</v>
      </c>
      <c r="L56" s="53">
        <v>33</v>
      </c>
      <c r="M56" s="49"/>
      <c r="N56" s="49"/>
      <c r="O56" s="53">
        <v>0</v>
      </c>
      <c r="P56" s="53">
        <v>10</v>
      </c>
      <c r="Q56" s="53">
        <v>10</v>
      </c>
      <c r="R56" s="53">
        <v>3</v>
      </c>
      <c r="T56" s="53">
        <v>43</v>
      </c>
      <c r="V56" s="53">
        <f>IF($D56 = "SPLIT", "",COUNTIFS($D$10:$D$367,$D56,F$10:F$367,"&gt;"&amp;F56)+1)</f>
        <v>16</v>
      </c>
      <c r="W56" s="53">
        <f>IF($D56 = "SPLIT", "",COUNTIFS($D$10:$D$367,$D56,G$10:G$367,"&gt;"&amp;G56)+1)</f>
        <v>19</v>
      </c>
      <c r="X56" s="53">
        <f>IF($D56 = "SPLIT", "",COUNTIFS($D$10:$D$367,$D56,H$10:H$367,"&gt;"&amp;H56)+1)</f>
        <v>18</v>
      </c>
      <c r="Y56" s="53">
        <f>IF($D56 = "SPLIT", "",COUNTIFS($D$10:$D$367,$D56,L$10:L$367,"&gt;"&amp;L56)+1)</f>
        <v>15</v>
      </c>
      <c r="Z56" s="53">
        <f>IF($D56 = "SPLIT", "",COUNTIFS($D$10:$D$367,$D56,O$10:O$367,"&gt;"&amp;O56)+1)</f>
        <v>36</v>
      </c>
      <c r="AA56" s="53">
        <f>IF($D56 = "SPLIT", "",COUNTIFS($D$10:$D$367,$D56,P$10:P$367,"&gt;"&amp;P56)+1)</f>
        <v>26</v>
      </c>
      <c r="AB56" s="53">
        <f>IF($D56 = "SPLIT", "",COUNTIFS($D$10:$D$367,$D56,Q$10:Q$367,"&gt;"&amp;Q56)+1)</f>
        <v>27</v>
      </c>
      <c r="AC56" s="53">
        <f>IF($D56 = "SPLIT", "",COUNTIFS($D$10:$D$367,$D56,R$10:R$367,"&gt;"&amp;R56)+1)</f>
        <v>19</v>
      </c>
      <c r="AD56" s="53">
        <f>IF($D56 = "SPLIT", "",COUNTIFS($D$10:$D$367,$D56,T$10:T$367,"&gt;"&amp;T56)+1)</f>
        <v>27</v>
      </c>
    </row>
    <row r="57" spans="1:30" hidden="1" x14ac:dyDescent="0.25">
      <c r="A57" s="57">
        <v>540160</v>
      </c>
      <c r="B57" s="58" t="s">
        <v>259</v>
      </c>
      <c r="C57" s="58" t="s">
        <v>260</v>
      </c>
      <c r="D57" s="58" t="s">
        <v>19</v>
      </c>
      <c r="E57" s="57">
        <v>6</v>
      </c>
      <c r="F57" s="57">
        <v>1</v>
      </c>
      <c r="G57" s="57">
        <v>2</v>
      </c>
      <c r="H57" s="67">
        <v>4</v>
      </c>
      <c r="I57" s="57">
        <v>0</v>
      </c>
      <c r="J57" s="57">
        <v>0</v>
      </c>
      <c r="K57" s="57">
        <v>0</v>
      </c>
      <c r="L57" s="67">
        <v>7</v>
      </c>
      <c r="M57" s="29"/>
      <c r="N57" s="29"/>
      <c r="O57" s="57">
        <v>0</v>
      </c>
      <c r="P57" s="57">
        <v>1</v>
      </c>
      <c r="Q57" s="57">
        <v>1</v>
      </c>
      <c r="R57" s="57">
        <v>3</v>
      </c>
      <c r="T57" s="67">
        <v>8</v>
      </c>
      <c r="V57" s="57">
        <f>IF($D57 = "SPLIT", "",COUNTIFS($D$10:$D$367,$D57,F$10:F$367,"&gt;"&amp;F57)+1)</f>
        <v>52</v>
      </c>
      <c r="W57" s="57">
        <f>IF($D57 = "SPLIT", "",COUNTIFS($D$10:$D$367,$D57,G$10:G$367,"&gt;"&amp;G57)+1)</f>
        <v>30</v>
      </c>
      <c r="X57" s="57">
        <f>IF($D57 = "SPLIT", "",COUNTIFS($D$10:$D$367,$D57,H$10:H$367,"&gt;"&amp;H57)+1)</f>
        <v>5</v>
      </c>
      <c r="Y57" s="57">
        <f>IF($D57 = "SPLIT", "",COUNTIFS($D$10:$D$367,$D57,L$10:L$367,"&gt;"&amp;L57)+1)</f>
        <v>43</v>
      </c>
      <c r="Z57" s="57">
        <f>IF($D57 = "SPLIT", "",COUNTIFS($D$10:$D$367,$D57,O$10:O$367,"&gt;"&amp;O57)+1)</f>
        <v>25</v>
      </c>
      <c r="AA57" s="57">
        <f>IF($D57 = "SPLIT", "",COUNTIFS($D$10:$D$367,$D57,P$10:P$367,"&gt;"&amp;P57)+1)</f>
        <v>8</v>
      </c>
      <c r="AB57" s="57">
        <f>IF($D57 = "SPLIT", "",COUNTIFS($D$10:$D$367,$D57,Q$10:Q$367,"&gt;"&amp;Q57)+1)</f>
        <v>19</v>
      </c>
      <c r="AC57" s="57">
        <f>IF($D57 = "SPLIT", "",COUNTIFS($D$10:$D$367,$D57,R$10:R$367,"&gt;"&amp;R57)+1)</f>
        <v>10</v>
      </c>
      <c r="AD57" s="57">
        <f>IF($D57 = "SPLIT", "",COUNTIFS($D$10:$D$367,$D57,T$10:T$367,"&gt;"&amp;T57)+1)</f>
        <v>45</v>
      </c>
    </row>
    <row r="58" spans="1:30" hidden="1" x14ac:dyDescent="0.25">
      <c r="A58" s="53"/>
      <c r="B58" s="52"/>
      <c r="C58" s="52" t="s">
        <v>271</v>
      </c>
      <c r="D58" s="52" t="s">
        <v>2</v>
      </c>
      <c r="E58" s="53">
        <v>3</v>
      </c>
      <c r="F58" s="53">
        <v>21</v>
      </c>
      <c r="G58" s="53">
        <v>7</v>
      </c>
      <c r="H58" s="53">
        <v>3</v>
      </c>
      <c r="I58" s="53">
        <v>0</v>
      </c>
      <c r="J58" s="53">
        <v>0</v>
      </c>
      <c r="K58" s="53">
        <v>0</v>
      </c>
      <c r="L58" s="53">
        <v>31</v>
      </c>
      <c r="M58" s="49"/>
      <c r="N58" s="49"/>
      <c r="O58" s="53">
        <v>3</v>
      </c>
      <c r="P58" s="53">
        <v>0</v>
      </c>
      <c r="Q58" s="53">
        <v>3</v>
      </c>
      <c r="R58" s="53">
        <v>3</v>
      </c>
      <c r="T58" s="53">
        <v>34</v>
      </c>
      <c r="V58" s="53">
        <f>IF($D58 = "SPLIT", "",COUNTIFS($D$10:$D$367,$D58,F$10:F$367,"&gt;"&amp;F58)+1)</f>
        <v>20</v>
      </c>
      <c r="W58" s="53">
        <f>IF($D58 = "SPLIT", "",COUNTIFS($D$10:$D$367,$D58,G$10:G$367,"&gt;"&amp;G58)+1)</f>
        <v>19</v>
      </c>
      <c r="X58" s="53">
        <f>IF($D58 = "SPLIT", "",COUNTIFS($D$10:$D$367,$D58,H$10:H$367,"&gt;"&amp;H58)+1)</f>
        <v>18</v>
      </c>
      <c r="Y58" s="53">
        <f>IF($D58 = "SPLIT", "",COUNTIFS($D$10:$D$367,$D58,L$10:L$367,"&gt;"&amp;L58)+1)</f>
        <v>19</v>
      </c>
      <c r="Z58" s="53">
        <f>IF($D58 = "SPLIT", "",COUNTIFS($D$10:$D$367,$D58,O$10:O$367,"&gt;"&amp;O58)+1)</f>
        <v>10</v>
      </c>
      <c r="AA58" s="53">
        <f>IF($D58 = "SPLIT", "",COUNTIFS($D$10:$D$367,$D58,P$10:P$367,"&gt;"&amp;P58)+1)</f>
        <v>37</v>
      </c>
      <c r="AB58" s="53">
        <f>IF($D58 = "SPLIT", "",COUNTIFS($D$10:$D$367,$D58,Q$10:Q$367,"&gt;"&amp;Q58)+1)</f>
        <v>34</v>
      </c>
      <c r="AC58" s="53">
        <f>IF($D58 = "SPLIT", "",COUNTIFS($D$10:$D$367,$D58,R$10:R$367,"&gt;"&amp;R58)+1)</f>
        <v>19</v>
      </c>
      <c r="AD58" s="53">
        <f>IF($D58 = "SPLIT", "",COUNTIFS($D$10:$D$367,$D58,T$10:T$367,"&gt;"&amp;T58)+1)</f>
        <v>32</v>
      </c>
    </row>
    <row r="59" spans="1:30" x14ac:dyDescent="0.25">
      <c r="A59" s="59">
        <v>540041</v>
      </c>
      <c r="B59" s="60" t="s">
        <v>85</v>
      </c>
      <c r="C59" s="60" t="s">
        <v>362</v>
      </c>
      <c r="D59" s="60" t="s">
        <v>21</v>
      </c>
      <c r="E59" s="59" t="s">
        <v>363</v>
      </c>
      <c r="F59" s="59">
        <v>4</v>
      </c>
      <c r="G59" s="59">
        <v>2</v>
      </c>
      <c r="H59" s="59">
        <v>1</v>
      </c>
      <c r="I59" s="59">
        <v>0</v>
      </c>
      <c r="J59" s="59">
        <v>0</v>
      </c>
      <c r="K59" s="59">
        <v>1</v>
      </c>
      <c r="L59" s="59">
        <v>8</v>
      </c>
      <c r="M59" s="29"/>
      <c r="N59" s="29"/>
      <c r="O59" s="59">
        <v>1</v>
      </c>
      <c r="P59" s="59">
        <v>45</v>
      </c>
      <c r="Q59" s="59">
        <v>46</v>
      </c>
      <c r="R59" s="59">
        <v>1</v>
      </c>
      <c r="T59" s="59">
        <v>54</v>
      </c>
      <c r="V59" s="59">
        <f>IF($D59 = "SPLIT", "",COUNTIFS($D$10:$D$367,$D59,F$10:F$367,"&gt;"&amp;F59)+1)</f>
        <v>22</v>
      </c>
      <c r="W59" s="59">
        <f>IF($D59 = "SPLIT", "",COUNTIFS($D$10:$D$367,$D59,G$10:G$367,"&gt;"&amp;G59)+1)</f>
        <v>23</v>
      </c>
      <c r="X59" s="59">
        <f>IF($D59 = "SPLIT", "",COUNTIFS($D$10:$D$367,$D59,H$10:H$367,"&gt;"&amp;H59)+1)</f>
        <v>13</v>
      </c>
      <c r="Y59" s="59">
        <f>IF($D59 = "SPLIT", "",COUNTIFS($D$10:$D$367,$D59,L$10:L$367,"&gt;"&amp;L59)+1)</f>
        <v>17</v>
      </c>
      <c r="Z59" s="59">
        <f>IF($D59 = "SPLIT", "",COUNTIFS($D$10:$D$367,$D59,O$10:O$367,"&gt;"&amp;O59)+1)</f>
        <v>12</v>
      </c>
      <c r="AA59" s="59">
        <f>IF($D59 = "SPLIT", "",COUNTIFS($D$10:$D$367,$D59,P$10:P$367,"&gt;"&amp;P59)+1)</f>
        <v>10</v>
      </c>
      <c r="AB59" s="59">
        <f>IF($D59 = "SPLIT", "",COUNTIFS($D$10:$D$367,$D59,Q$10:Q$367,"&gt;"&amp;Q59)+1)</f>
        <v>11</v>
      </c>
      <c r="AC59" s="59">
        <f>IF($D59 = "SPLIT", "",COUNTIFS($D$10:$D$367,$D59,R$10:R$367,"&gt;"&amp;R59)+1)</f>
        <v>23</v>
      </c>
      <c r="AD59" s="59">
        <f>IF($D59 = "SPLIT", "",COUNTIFS($D$10:$D$367,$D59,T$10:T$367,"&gt;"&amp;T59)+1)</f>
        <v>11</v>
      </c>
    </row>
    <row r="60" spans="1:30" hidden="1" x14ac:dyDescent="0.25">
      <c r="A60" s="53"/>
      <c r="B60" s="52"/>
      <c r="C60" s="52" t="s">
        <v>18</v>
      </c>
      <c r="D60" s="52" t="s">
        <v>2</v>
      </c>
      <c r="E60" s="53">
        <v>7</v>
      </c>
      <c r="F60" s="53">
        <v>17</v>
      </c>
      <c r="G60" s="53">
        <v>7</v>
      </c>
      <c r="H60" s="68">
        <v>3</v>
      </c>
      <c r="I60" s="53">
        <v>0</v>
      </c>
      <c r="J60" s="53">
        <v>1</v>
      </c>
      <c r="K60" s="53">
        <v>0</v>
      </c>
      <c r="L60" s="68">
        <v>28</v>
      </c>
      <c r="M60" s="49"/>
      <c r="N60" s="49"/>
      <c r="O60" s="53">
        <v>3</v>
      </c>
      <c r="P60" s="53">
        <v>25</v>
      </c>
      <c r="Q60" s="53">
        <v>28</v>
      </c>
      <c r="R60" s="53">
        <v>2</v>
      </c>
      <c r="T60" s="68">
        <v>56</v>
      </c>
      <c r="V60" s="53">
        <f>IF($D60 = "SPLIT", "",COUNTIFS($D$10:$D$367,$D60,F$10:F$367,"&gt;"&amp;F60)+1)</f>
        <v>28</v>
      </c>
      <c r="W60" s="53">
        <f>IF($D60 = "SPLIT", "",COUNTIFS($D$10:$D$367,$D60,G$10:G$367,"&gt;"&amp;G60)+1)</f>
        <v>19</v>
      </c>
      <c r="X60" s="53">
        <f>IF($D60 = "SPLIT", "",COUNTIFS($D$10:$D$367,$D60,H$10:H$367,"&gt;"&amp;H60)+1)</f>
        <v>18</v>
      </c>
      <c r="Y60" s="53">
        <f>IF($D60 = "SPLIT", "",COUNTIFS($D$10:$D$367,$D60,L$10:L$367,"&gt;"&amp;L60)+1)</f>
        <v>25</v>
      </c>
      <c r="Z60" s="53">
        <f>IF($D60 = "SPLIT", "",COUNTIFS($D$10:$D$367,$D60,O$10:O$367,"&gt;"&amp;O60)+1)</f>
        <v>10</v>
      </c>
      <c r="AA60" s="53">
        <f>IF($D60 = "SPLIT", "",COUNTIFS($D$10:$D$367,$D60,P$10:P$367,"&gt;"&amp;P60)+1)</f>
        <v>15</v>
      </c>
      <c r="AB60" s="53">
        <f>IF($D60 = "SPLIT", "",COUNTIFS($D$10:$D$367,$D60,Q$10:Q$367,"&gt;"&amp;Q60)+1)</f>
        <v>15</v>
      </c>
      <c r="AC60" s="53">
        <f>IF($D60 = "SPLIT", "",COUNTIFS($D$10:$D$367,$D60,R$10:R$367,"&gt;"&amp;R60)+1)</f>
        <v>25</v>
      </c>
      <c r="AD60" s="53">
        <f>IF($D60 = "SPLIT", "",COUNTIFS($D$10:$D$367,$D60,T$10:T$367,"&gt;"&amp;T60)+1)</f>
        <v>25</v>
      </c>
    </row>
    <row r="61" spans="1:30" hidden="1" x14ac:dyDescent="0.25">
      <c r="A61" s="53"/>
      <c r="B61" s="52"/>
      <c r="C61" s="52" t="s">
        <v>35</v>
      </c>
      <c r="D61" s="52" t="s">
        <v>2</v>
      </c>
      <c r="E61" s="53">
        <v>7</v>
      </c>
      <c r="F61" s="53">
        <v>21</v>
      </c>
      <c r="G61" s="53">
        <v>5</v>
      </c>
      <c r="H61" s="68">
        <v>3</v>
      </c>
      <c r="I61" s="53">
        <v>0</v>
      </c>
      <c r="J61" s="53">
        <v>0</v>
      </c>
      <c r="K61" s="53">
        <v>0</v>
      </c>
      <c r="L61" s="68">
        <v>29</v>
      </c>
      <c r="M61" s="49"/>
      <c r="N61" s="49"/>
      <c r="O61" s="53">
        <v>0</v>
      </c>
      <c r="P61" s="53">
        <v>5</v>
      </c>
      <c r="Q61" s="53">
        <v>5</v>
      </c>
      <c r="R61" s="53">
        <v>2</v>
      </c>
      <c r="T61" s="68">
        <v>34</v>
      </c>
      <c r="V61" s="53">
        <f>IF($D61 = "SPLIT", "",COUNTIFS($D$10:$D$367,$D61,F$10:F$367,"&gt;"&amp;F61)+1)</f>
        <v>20</v>
      </c>
      <c r="W61" s="53">
        <f>IF($D61 = "SPLIT", "",COUNTIFS($D$10:$D$367,$D61,G$10:G$367,"&gt;"&amp;G61)+1)</f>
        <v>31</v>
      </c>
      <c r="X61" s="53">
        <f>IF($D61 = "SPLIT", "",COUNTIFS($D$10:$D$367,$D61,H$10:H$367,"&gt;"&amp;H61)+1)</f>
        <v>18</v>
      </c>
      <c r="Y61" s="53">
        <f>IF($D61 = "SPLIT", "",COUNTIFS($D$10:$D$367,$D61,L$10:L$367,"&gt;"&amp;L61)+1)</f>
        <v>23</v>
      </c>
      <c r="Z61" s="53">
        <f>IF($D61 = "SPLIT", "",COUNTIFS($D$10:$D$367,$D61,O$10:O$367,"&gt;"&amp;O61)+1)</f>
        <v>36</v>
      </c>
      <c r="AA61" s="53">
        <f>IF($D61 = "SPLIT", "",COUNTIFS($D$10:$D$367,$D61,P$10:P$367,"&gt;"&amp;P61)+1)</f>
        <v>29</v>
      </c>
      <c r="AB61" s="53">
        <f>IF($D61 = "SPLIT", "",COUNTIFS($D$10:$D$367,$D61,Q$10:Q$367,"&gt;"&amp;Q61)+1)</f>
        <v>32</v>
      </c>
      <c r="AC61" s="53">
        <f>IF($D61 = "SPLIT", "",COUNTIFS($D$10:$D$367,$D61,R$10:R$367,"&gt;"&amp;R61)+1)</f>
        <v>25</v>
      </c>
      <c r="AD61" s="53">
        <f>IF($D61 = "SPLIT", "",COUNTIFS($D$10:$D$367,$D61,T$10:T$367,"&gt;"&amp;T61)+1)</f>
        <v>32</v>
      </c>
    </row>
    <row r="62" spans="1:30" hidden="1" x14ac:dyDescent="0.25">
      <c r="A62" s="57">
        <v>540011</v>
      </c>
      <c r="B62" s="58" t="s">
        <v>40</v>
      </c>
      <c r="C62" s="58" t="s">
        <v>41</v>
      </c>
      <c r="D62" s="58" t="s">
        <v>19</v>
      </c>
      <c r="E62" s="57">
        <v>11</v>
      </c>
      <c r="F62" s="57">
        <v>2</v>
      </c>
      <c r="G62" s="57">
        <v>1</v>
      </c>
      <c r="H62" s="57">
        <v>1</v>
      </c>
      <c r="I62" s="57">
        <v>0</v>
      </c>
      <c r="J62" s="57">
        <v>0</v>
      </c>
      <c r="K62" s="57">
        <v>0</v>
      </c>
      <c r="L62" s="57">
        <v>4</v>
      </c>
      <c r="M62" s="29"/>
      <c r="N62" s="29"/>
      <c r="O62" s="57">
        <v>0</v>
      </c>
      <c r="P62" s="57">
        <v>0</v>
      </c>
      <c r="Q62" s="57">
        <v>0</v>
      </c>
      <c r="R62" s="57">
        <v>2</v>
      </c>
      <c r="T62" s="57">
        <v>4</v>
      </c>
      <c r="V62" s="57">
        <f>IF($D62 = "SPLIT", "",COUNTIFS($D$10:$D$367,$D62,F$10:F$367,"&gt;"&amp;F62)+1)</f>
        <v>49</v>
      </c>
      <c r="W62" s="57">
        <f>IF($D62 = "SPLIT", "",COUNTIFS($D$10:$D$367,$D62,G$10:G$367,"&gt;"&amp;G62)+1)</f>
        <v>42</v>
      </c>
      <c r="X62" s="57">
        <f>IF($D62 = "SPLIT", "",COUNTIFS($D$10:$D$367,$D62,H$10:H$367,"&gt;"&amp;H62)+1)</f>
        <v>25</v>
      </c>
      <c r="Y62" s="57">
        <f>IF($D62 = "SPLIT", "",COUNTIFS($D$10:$D$367,$D62,L$10:L$367,"&gt;"&amp;L62)+1)</f>
        <v>52</v>
      </c>
      <c r="Z62" s="57">
        <f>IF($D62 = "SPLIT", "",COUNTIFS($D$10:$D$367,$D62,O$10:O$367,"&gt;"&amp;O62)+1)</f>
        <v>25</v>
      </c>
      <c r="AA62" s="57">
        <f>IF($D62 = "SPLIT", "",COUNTIFS($D$10:$D$367,$D62,P$10:P$367,"&gt;"&amp;P62)+1)</f>
        <v>17</v>
      </c>
      <c r="AB62" s="57">
        <f>IF($D62 = "SPLIT", "",COUNTIFS($D$10:$D$367,$D62,Q$10:Q$367,"&gt;"&amp;Q62)+1)</f>
        <v>33</v>
      </c>
      <c r="AC62" s="57">
        <f>IF($D62 = "SPLIT", "",COUNTIFS($D$10:$D$367,$D62,R$10:R$367,"&gt;"&amp;R62)+1)</f>
        <v>14</v>
      </c>
      <c r="AD62" s="57">
        <f>IF($D62 = "SPLIT", "",COUNTIFS($D$10:$D$367,$D62,T$10:T$367,"&gt;"&amp;T62)+1)</f>
        <v>53</v>
      </c>
    </row>
    <row r="63" spans="1:30" hidden="1" x14ac:dyDescent="0.25">
      <c r="A63" s="53"/>
      <c r="B63" s="52"/>
      <c r="C63" s="52" t="s">
        <v>118</v>
      </c>
      <c r="D63" s="52" t="s">
        <v>2</v>
      </c>
      <c r="E63" s="53">
        <v>5</v>
      </c>
      <c r="F63" s="53">
        <v>18</v>
      </c>
      <c r="G63" s="53">
        <v>2</v>
      </c>
      <c r="H63" s="53">
        <v>0</v>
      </c>
      <c r="I63" s="53">
        <v>0</v>
      </c>
      <c r="J63" s="53">
        <v>0</v>
      </c>
      <c r="K63" s="53">
        <v>0</v>
      </c>
      <c r="L63" s="53">
        <v>20</v>
      </c>
      <c r="M63" s="49"/>
      <c r="N63" s="49"/>
      <c r="O63" s="53">
        <v>2</v>
      </c>
      <c r="P63" s="53">
        <v>7</v>
      </c>
      <c r="Q63" s="53">
        <v>9</v>
      </c>
      <c r="R63" s="53">
        <v>2</v>
      </c>
      <c r="T63" s="53">
        <v>29</v>
      </c>
      <c r="V63" s="53">
        <f>IF($D63 = "SPLIT", "",COUNTIFS($D$10:$D$367,$D63,F$10:F$367,"&gt;"&amp;F63)+1)</f>
        <v>26</v>
      </c>
      <c r="W63" s="53">
        <f>IF($D63 = "SPLIT", "",COUNTIFS($D$10:$D$367,$D63,G$10:G$367,"&gt;"&amp;G63)+1)</f>
        <v>50</v>
      </c>
      <c r="X63" s="53">
        <f>IF($D63 = "SPLIT", "",COUNTIFS($D$10:$D$367,$D63,H$10:H$367,"&gt;"&amp;H63)+1)</f>
        <v>48</v>
      </c>
      <c r="Y63" s="53">
        <f>IF($D63 = "SPLIT", "",COUNTIFS($D$10:$D$367,$D63,L$10:L$367,"&gt;"&amp;L63)+1)</f>
        <v>36</v>
      </c>
      <c r="Z63" s="53">
        <f>IF($D63 = "SPLIT", "",COUNTIFS($D$10:$D$367,$D63,O$10:O$367,"&gt;"&amp;O63)+1)</f>
        <v>15</v>
      </c>
      <c r="AA63" s="53">
        <f>IF($D63 = "SPLIT", "",COUNTIFS($D$10:$D$367,$D63,P$10:P$367,"&gt;"&amp;P63)+1)</f>
        <v>27</v>
      </c>
      <c r="AB63" s="53">
        <f>IF($D63 = "SPLIT", "",COUNTIFS($D$10:$D$367,$D63,Q$10:Q$367,"&gt;"&amp;Q63)+1)</f>
        <v>28</v>
      </c>
      <c r="AC63" s="53">
        <f>IF($D63 = "SPLIT", "",COUNTIFS($D$10:$D$367,$D63,R$10:R$367,"&gt;"&amp;R63)+1)</f>
        <v>25</v>
      </c>
      <c r="AD63" s="53">
        <f>IF($D63 = "SPLIT", "",COUNTIFS($D$10:$D$367,$D63,T$10:T$367,"&gt;"&amp;T63)+1)</f>
        <v>39</v>
      </c>
    </row>
    <row r="64" spans="1:30" x14ac:dyDescent="0.25">
      <c r="A64" s="46">
        <v>540177</v>
      </c>
      <c r="B64" s="51" t="s">
        <v>293</v>
      </c>
      <c r="C64" s="51" t="s">
        <v>287</v>
      </c>
      <c r="D64" s="51" t="s">
        <v>21</v>
      </c>
      <c r="E64" s="46">
        <v>7</v>
      </c>
      <c r="F64" s="46">
        <v>1</v>
      </c>
      <c r="G64" s="46">
        <v>1</v>
      </c>
      <c r="H64" s="46">
        <v>1</v>
      </c>
      <c r="I64" s="46">
        <v>0</v>
      </c>
      <c r="J64" s="46">
        <v>0</v>
      </c>
      <c r="K64" s="46">
        <v>0</v>
      </c>
      <c r="L64" s="46">
        <v>3</v>
      </c>
      <c r="M64" s="29"/>
      <c r="N64" s="29"/>
      <c r="O64" s="46">
        <v>0</v>
      </c>
      <c r="P64" s="46">
        <v>49</v>
      </c>
      <c r="Q64" s="46">
        <v>49</v>
      </c>
      <c r="R64" s="46">
        <v>4</v>
      </c>
      <c r="T64" s="46">
        <v>52</v>
      </c>
      <c r="V64" s="46">
        <f>IF($D64 = "SPLIT", "",COUNTIFS($D$10:$D$367,$D64,F$10:F$367,"&gt;"&amp;F64)+1)</f>
        <v>85</v>
      </c>
      <c r="W64" s="54">
        <f>IF($D64 = "SPLIT", "",COUNTIFS($D$10:$D$367,$D64,G$10:G$367,"&gt;"&amp;G64)+1)</f>
        <v>40</v>
      </c>
      <c r="X64" s="54">
        <f>IF($D64 = "SPLIT", "",COUNTIFS($D$10:$D$367,$D64,H$10:H$367,"&gt;"&amp;H64)+1)</f>
        <v>13</v>
      </c>
      <c r="Y64" s="54">
        <f>IF($D64 = "SPLIT", "",COUNTIFS($D$10:$D$367,$D64,L$10:L$367,"&gt;"&amp;L64)+1)</f>
        <v>67</v>
      </c>
      <c r="Z64" s="54">
        <f>IF($D64 = "SPLIT", "",COUNTIFS($D$10:$D$367,$D64,O$10:O$367,"&gt;"&amp;O64)+1)</f>
        <v>28</v>
      </c>
      <c r="AA64" s="54">
        <f>IF($D64 = "SPLIT", "",COUNTIFS($D$10:$D$367,$D64,P$10:P$367,"&gt;"&amp;P64)+1)</f>
        <v>9</v>
      </c>
      <c r="AB64" s="54">
        <f>IF($D64 = "SPLIT", "",COUNTIFS($D$10:$D$367,$D64,Q$10:Q$367,"&gt;"&amp;Q64)+1)</f>
        <v>9</v>
      </c>
      <c r="AC64" s="54">
        <f>IF($D64 = "SPLIT", "",COUNTIFS($D$10:$D$367,$D64,R$10:R$367,"&gt;"&amp;R64)+1)</f>
        <v>5</v>
      </c>
      <c r="AD64" s="54">
        <f>IF($D64 = "SPLIT", "",COUNTIFS($D$10:$D$367,$D64,T$10:T$367,"&gt;"&amp;T64)+1)</f>
        <v>12</v>
      </c>
    </row>
    <row r="65" spans="1:30" x14ac:dyDescent="0.25">
      <c r="A65" s="46">
        <v>540197</v>
      </c>
      <c r="B65" s="51" t="s">
        <v>325</v>
      </c>
      <c r="C65" s="51" t="s">
        <v>322</v>
      </c>
      <c r="D65" s="51" t="s">
        <v>21</v>
      </c>
      <c r="E65" s="46">
        <v>5</v>
      </c>
      <c r="F65" s="67">
        <v>1</v>
      </c>
      <c r="G65" s="46">
        <v>2</v>
      </c>
      <c r="H65" s="46">
        <v>2</v>
      </c>
      <c r="I65" s="46">
        <v>0</v>
      </c>
      <c r="J65" s="46">
        <v>0</v>
      </c>
      <c r="K65" s="46">
        <v>0</v>
      </c>
      <c r="L65" s="67">
        <v>5</v>
      </c>
      <c r="M65" s="29"/>
      <c r="N65" s="29"/>
      <c r="O65" s="46">
        <v>0</v>
      </c>
      <c r="P65" s="46">
        <v>38</v>
      </c>
      <c r="Q65" s="46">
        <v>38</v>
      </c>
      <c r="R65" s="46">
        <v>1</v>
      </c>
      <c r="T65" s="67">
        <v>43</v>
      </c>
      <c r="V65" s="46">
        <f>IF($D65 = "SPLIT", "",COUNTIFS($D$10:$D$367,$D65,F$10:F$367,"&gt;"&amp;F65)+1)</f>
        <v>85</v>
      </c>
      <c r="W65" s="46">
        <f>IF($D65 = "SPLIT", "",COUNTIFS($D$10:$D$367,$D65,G$10:G$367,"&gt;"&amp;G65)+1)</f>
        <v>23</v>
      </c>
      <c r="X65" s="54">
        <f>IF($D65 = "SPLIT", "",COUNTIFS($D$10:$D$367,$D65,H$10:H$367,"&gt;"&amp;H65)+1)</f>
        <v>3</v>
      </c>
      <c r="Y65" s="54">
        <f>IF($D65 = "SPLIT", "",COUNTIFS($D$10:$D$367,$D65,L$10:L$367,"&gt;"&amp;L65)+1)</f>
        <v>44</v>
      </c>
      <c r="Z65" s="54">
        <f>IF($D65 = "SPLIT", "",COUNTIFS($D$10:$D$367,$D65,O$10:O$367,"&gt;"&amp;O65)+1)</f>
        <v>28</v>
      </c>
      <c r="AA65" s="54">
        <f>IF($D65 = "SPLIT", "",COUNTIFS($D$10:$D$367,$D65,P$10:P$367,"&gt;"&amp;P65)+1)</f>
        <v>12</v>
      </c>
      <c r="AB65" s="54">
        <f>IF($D65 = "SPLIT", "",COUNTIFS($D$10:$D$367,$D65,Q$10:Q$367,"&gt;"&amp;Q65)+1)</f>
        <v>13</v>
      </c>
      <c r="AC65" s="54">
        <f>IF($D65 = "SPLIT", "",COUNTIFS($D$10:$D$367,$D65,R$10:R$367,"&gt;"&amp;R65)+1)</f>
        <v>23</v>
      </c>
      <c r="AD65" s="54">
        <f>IF($D65 = "SPLIT", "",COUNTIFS($D$10:$D$367,$D65,T$10:T$367,"&gt;"&amp;T65)+1)</f>
        <v>13</v>
      </c>
    </row>
    <row r="66" spans="1:30" x14ac:dyDescent="0.25">
      <c r="A66" s="46">
        <v>540004</v>
      </c>
      <c r="B66" s="51" t="s">
        <v>23</v>
      </c>
      <c r="C66" s="51" t="s">
        <v>18</v>
      </c>
      <c r="D66" s="51" t="s">
        <v>21</v>
      </c>
      <c r="E66" s="46">
        <v>7</v>
      </c>
      <c r="F66" s="46">
        <v>5</v>
      </c>
      <c r="G66" s="46">
        <v>6</v>
      </c>
      <c r="H66" s="67">
        <v>1</v>
      </c>
      <c r="I66" s="46">
        <v>0</v>
      </c>
      <c r="J66" s="46">
        <v>0</v>
      </c>
      <c r="K66" s="46">
        <v>0</v>
      </c>
      <c r="L66" s="67">
        <v>12</v>
      </c>
      <c r="M66" s="29"/>
      <c r="N66" s="29"/>
      <c r="O66" s="46">
        <v>2</v>
      </c>
      <c r="P66" s="46">
        <v>25</v>
      </c>
      <c r="Q66" s="46">
        <v>27</v>
      </c>
      <c r="R66" s="46">
        <v>2</v>
      </c>
      <c r="T66" s="67">
        <v>39</v>
      </c>
      <c r="V66" s="46">
        <f>IF($D66 = "SPLIT", "",COUNTIFS($D$10:$D$367,$D66,F$10:F$367,"&gt;"&amp;F66)+1)</f>
        <v>15</v>
      </c>
      <c r="W66" s="61">
        <f>IF($D66 = "SPLIT", "",COUNTIFS($D$10:$D$367,$D66,G$10:G$367,"&gt;"&amp;G66)+1)</f>
        <v>3</v>
      </c>
      <c r="X66" s="54">
        <f>IF($D66 = "SPLIT", "",COUNTIFS($D$10:$D$367,$D66,H$10:H$367,"&gt;"&amp;H66)+1)</f>
        <v>13</v>
      </c>
      <c r="Y66" s="54">
        <f>IF($D66 = "SPLIT", "",COUNTIFS($D$10:$D$367,$D66,L$10:L$367,"&gt;"&amp;L66)+1)</f>
        <v>10</v>
      </c>
      <c r="Z66" s="54">
        <f>IF($D66 = "SPLIT", "",COUNTIFS($D$10:$D$367,$D66,O$10:O$367,"&gt;"&amp;O66)+1)</f>
        <v>7</v>
      </c>
      <c r="AA66" s="54">
        <f>IF($D66 = "SPLIT", "",COUNTIFS($D$10:$D$367,$D66,P$10:P$367,"&gt;"&amp;P66)+1)</f>
        <v>16</v>
      </c>
      <c r="AB66" s="54">
        <f>IF($D66 = "SPLIT", "",COUNTIFS($D$10:$D$367,$D66,Q$10:Q$367,"&gt;"&amp;Q66)+1)</f>
        <v>16</v>
      </c>
      <c r="AC66" s="54">
        <f>IF($D66 = "SPLIT", "",COUNTIFS($D$10:$D$367,$D66,R$10:R$367,"&gt;"&amp;R66)+1)</f>
        <v>11</v>
      </c>
      <c r="AD66" s="54">
        <f>IF($D66 = "SPLIT", "",COUNTIFS($D$10:$D$367,$D66,T$10:T$367,"&gt;"&amp;T66)+1)</f>
        <v>14</v>
      </c>
    </row>
    <row r="67" spans="1:30" hidden="1" x14ac:dyDescent="0.25">
      <c r="A67" s="57">
        <v>540085</v>
      </c>
      <c r="B67" s="58" t="s">
        <v>144</v>
      </c>
      <c r="C67" s="58" t="s">
        <v>145</v>
      </c>
      <c r="D67" s="58" t="s">
        <v>19</v>
      </c>
      <c r="E67" s="57">
        <v>7</v>
      </c>
      <c r="F67" s="57">
        <v>16</v>
      </c>
      <c r="G67" s="57">
        <v>4</v>
      </c>
      <c r="H67" s="57">
        <v>1</v>
      </c>
      <c r="I67" s="57">
        <v>0</v>
      </c>
      <c r="J67" s="57">
        <v>0</v>
      </c>
      <c r="K67" s="57">
        <v>1</v>
      </c>
      <c r="L67" s="57">
        <v>22</v>
      </c>
      <c r="M67" s="29"/>
      <c r="N67" s="29"/>
      <c r="O67" s="57">
        <v>2</v>
      </c>
      <c r="P67" s="57">
        <v>0</v>
      </c>
      <c r="Q67" s="57">
        <v>2</v>
      </c>
      <c r="R67" s="57">
        <v>2</v>
      </c>
      <c r="T67" s="57">
        <v>24</v>
      </c>
      <c r="V67" s="57">
        <f>IF($D67 = "SPLIT", "",COUNTIFS($D$10:$D$367,$D67,F$10:F$367,"&gt;"&amp;F67)+1)</f>
        <v>22</v>
      </c>
      <c r="W67" s="57">
        <f>IF($D67 = "SPLIT", "",COUNTIFS($D$10:$D$367,$D67,G$10:G$367,"&gt;"&amp;G67)+1)</f>
        <v>17</v>
      </c>
      <c r="X67" s="57">
        <f>IF($D67 = "SPLIT", "",COUNTIFS($D$10:$D$367,$D67,H$10:H$367,"&gt;"&amp;H67)+1)</f>
        <v>25</v>
      </c>
      <c r="Y67" s="57">
        <f>IF($D67 = "SPLIT", "",COUNTIFS($D$10:$D$367,$D67,L$10:L$367,"&gt;"&amp;L67)+1)</f>
        <v>23</v>
      </c>
      <c r="Z67" s="57">
        <f>IF($D67 = "SPLIT", "",COUNTIFS($D$10:$D$367,$D67,O$10:O$367,"&gt;"&amp;O67)+1)</f>
        <v>7</v>
      </c>
      <c r="AA67" s="57">
        <f>IF($D67 = "SPLIT", "",COUNTIFS($D$10:$D$367,$D67,P$10:P$367,"&gt;"&amp;P67)+1)</f>
        <v>17</v>
      </c>
      <c r="AB67" s="57">
        <f>IF($D67 = "SPLIT", "",COUNTIFS($D$10:$D$367,$D67,Q$10:Q$367,"&gt;"&amp;Q67)+1)</f>
        <v>12</v>
      </c>
      <c r="AC67" s="57">
        <f>IF($D67 = "SPLIT", "",COUNTIFS($D$10:$D$367,$D67,R$10:R$367,"&gt;"&amp;R67)+1)</f>
        <v>14</v>
      </c>
      <c r="AD67" s="57">
        <f>IF($D67 = "SPLIT", "",COUNTIFS($D$10:$D$367,$D67,T$10:T$367,"&gt;"&amp;T67)+1)</f>
        <v>24</v>
      </c>
    </row>
    <row r="68" spans="1:30" x14ac:dyDescent="0.25">
      <c r="A68" s="46">
        <v>540043</v>
      </c>
      <c r="B68" s="51" t="s">
        <v>86</v>
      </c>
      <c r="C68" s="51" t="s">
        <v>84</v>
      </c>
      <c r="D68" s="51" t="s">
        <v>21</v>
      </c>
      <c r="E68" s="46">
        <v>4</v>
      </c>
      <c r="F68" s="46">
        <v>0</v>
      </c>
      <c r="G68" s="46">
        <v>0</v>
      </c>
      <c r="H68" s="46">
        <v>1</v>
      </c>
      <c r="I68" s="46">
        <v>0</v>
      </c>
      <c r="J68" s="46">
        <v>0</v>
      </c>
      <c r="K68" s="46">
        <v>0</v>
      </c>
      <c r="L68" s="46">
        <v>1</v>
      </c>
      <c r="M68" s="29"/>
      <c r="N68" s="29"/>
      <c r="O68" s="46">
        <v>0</v>
      </c>
      <c r="P68" s="46">
        <v>35</v>
      </c>
      <c r="Q68" s="46">
        <v>35</v>
      </c>
      <c r="R68" s="46">
        <v>1</v>
      </c>
      <c r="T68" s="46">
        <v>36</v>
      </c>
      <c r="V68" s="46">
        <f>IF($D68 = "SPLIT", "",COUNTIFS($D$10:$D$367,$D68,F$10:F$367,"&gt;"&amp;F68)+1)</f>
        <v>130</v>
      </c>
      <c r="W68" s="54">
        <f>IF($D68 = "SPLIT", "",COUNTIFS($D$10:$D$367,$D68,G$10:G$367,"&gt;"&amp;G68)+1)</f>
        <v>100</v>
      </c>
      <c r="X68" s="54">
        <f>IF($D68 = "SPLIT", "",COUNTIFS($D$10:$D$367,$D68,H$10:H$367,"&gt;"&amp;H68)+1)</f>
        <v>13</v>
      </c>
      <c r="Y68" s="54">
        <f>IF($D68 = "SPLIT", "",COUNTIFS($D$10:$D$367,$D68,L$10:L$367,"&gt;"&amp;L68)+1)</f>
        <v>114</v>
      </c>
      <c r="Z68" s="54">
        <f>IF($D68 = "SPLIT", "",COUNTIFS($D$10:$D$367,$D68,O$10:O$367,"&gt;"&amp;O68)+1)</f>
        <v>28</v>
      </c>
      <c r="AA68" s="54">
        <f>IF($D68 = "SPLIT", "",COUNTIFS($D$10:$D$367,$D68,P$10:P$367,"&gt;"&amp;P68)+1)</f>
        <v>14</v>
      </c>
      <c r="AB68" s="54">
        <f>IF($D68 = "SPLIT", "",COUNTIFS($D$10:$D$367,$D68,Q$10:Q$367,"&gt;"&amp;Q68)+1)</f>
        <v>14</v>
      </c>
      <c r="AC68" s="54">
        <f>IF($D68 = "SPLIT", "",COUNTIFS($D$10:$D$367,$D68,R$10:R$367,"&gt;"&amp;R68)+1)</f>
        <v>23</v>
      </c>
      <c r="AD68" s="54">
        <f>IF($D68 = "SPLIT", "",COUNTIFS($D$10:$D$367,$D68,T$10:T$367,"&gt;"&amp;T68)+1)</f>
        <v>15</v>
      </c>
    </row>
    <row r="69" spans="1:30" x14ac:dyDescent="0.25">
      <c r="A69" s="46">
        <v>540067</v>
      </c>
      <c r="B69" s="51" t="s">
        <v>125</v>
      </c>
      <c r="C69" s="51" t="s">
        <v>122</v>
      </c>
      <c r="D69" s="51" t="s">
        <v>21</v>
      </c>
      <c r="E69" s="46">
        <v>9</v>
      </c>
      <c r="F69" s="46">
        <v>0</v>
      </c>
      <c r="G69" s="46">
        <v>1</v>
      </c>
      <c r="H69" s="46">
        <v>0</v>
      </c>
      <c r="I69" s="46">
        <v>0</v>
      </c>
      <c r="J69" s="46">
        <v>0</v>
      </c>
      <c r="K69" s="46">
        <v>0</v>
      </c>
      <c r="L69" s="46">
        <v>1</v>
      </c>
      <c r="M69" s="29"/>
      <c r="N69" s="29"/>
      <c r="O69" s="46">
        <v>1</v>
      </c>
      <c r="P69" s="46">
        <v>28</v>
      </c>
      <c r="Q69" s="46">
        <v>29</v>
      </c>
      <c r="R69" s="46">
        <v>4</v>
      </c>
      <c r="T69" s="46">
        <v>30</v>
      </c>
      <c r="V69" s="46">
        <f>IF($D69 = "SPLIT", "",COUNTIFS($D$10:$D$367,$D69,F$10:F$367,"&gt;"&amp;F69)+1)</f>
        <v>130</v>
      </c>
      <c r="W69" s="54">
        <f>IF($D69 = "SPLIT", "",COUNTIFS($D$10:$D$367,$D69,G$10:G$367,"&gt;"&amp;G69)+1)</f>
        <v>40</v>
      </c>
      <c r="X69" s="54">
        <f>IF($D69 = "SPLIT", "",COUNTIFS($D$10:$D$367,$D69,H$10:H$367,"&gt;"&amp;H69)+1)</f>
        <v>62</v>
      </c>
      <c r="Y69" s="54">
        <f>IF($D69 = "SPLIT", "",COUNTIFS($D$10:$D$367,$D69,L$10:L$367,"&gt;"&amp;L69)+1)</f>
        <v>114</v>
      </c>
      <c r="Z69" s="54">
        <f>IF($D69 = "SPLIT", "",COUNTIFS($D$10:$D$367,$D69,O$10:O$367,"&gt;"&amp;O69)+1)</f>
        <v>12</v>
      </c>
      <c r="AA69" s="54">
        <f>IF($D69 = "SPLIT", "",COUNTIFS($D$10:$D$367,$D69,P$10:P$367,"&gt;"&amp;P69)+1)</f>
        <v>15</v>
      </c>
      <c r="AB69" s="54">
        <f>IF($D69 = "SPLIT", "",COUNTIFS($D$10:$D$367,$D69,Q$10:Q$367,"&gt;"&amp;Q69)+1)</f>
        <v>15</v>
      </c>
      <c r="AC69" s="54">
        <f>IF($D69 = "SPLIT", "",COUNTIFS($D$10:$D$367,$D69,R$10:R$367,"&gt;"&amp;R69)+1)</f>
        <v>5</v>
      </c>
      <c r="AD69" s="54">
        <f>IF($D69 = "SPLIT", "",COUNTIFS($D$10:$D$367,$D69,T$10:T$367,"&gt;"&amp;T69)+1)</f>
        <v>16</v>
      </c>
    </row>
    <row r="70" spans="1:30" hidden="1" x14ac:dyDescent="0.25">
      <c r="A70" s="53"/>
      <c r="B70" s="52"/>
      <c r="C70" s="52" t="s">
        <v>189</v>
      </c>
      <c r="D70" s="52" t="s">
        <v>2</v>
      </c>
      <c r="E70" s="53">
        <v>1</v>
      </c>
      <c r="F70" s="53">
        <v>87</v>
      </c>
      <c r="G70" s="53">
        <v>19</v>
      </c>
      <c r="H70" s="53">
        <v>4</v>
      </c>
      <c r="I70" s="53">
        <v>1</v>
      </c>
      <c r="J70" s="53">
        <v>0</v>
      </c>
      <c r="K70" s="53">
        <v>0</v>
      </c>
      <c r="L70" s="53">
        <v>111</v>
      </c>
      <c r="M70" s="49"/>
      <c r="N70" s="49"/>
      <c r="O70" s="53">
        <v>5</v>
      </c>
      <c r="P70" s="53">
        <v>11</v>
      </c>
      <c r="Q70" s="53">
        <v>16</v>
      </c>
      <c r="R70" s="53">
        <v>2</v>
      </c>
      <c r="T70" s="53">
        <v>127</v>
      </c>
      <c r="V70" s="53">
        <f>IF($D70 = "SPLIT", "",COUNTIFS($D$10:$D$367,$D70,F$10:F$367,"&gt;"&amp;F70)+1)</f>
        <v>2</v>
      </c>
      <c r="W70" s="53">
        <f>IF($D70 = "SPLIT", "",COUNTIFS($D$10:$D$367,$D70,G$10:G$367,"&gt;"&amp;G70)+1)</f>
        <v>3</v>
      </c>
      <c r="X70" s="53">
        <f>IF($D70 = "SPLIT", "",COUNTIFS($D$10:$D$367,$D70,H$10:H$367,"&gt;"&amp;H70)+1)</f>
        <v>13</v>
      </c>
      <c r="Y70" s="53">
        <f>IF($D70 = "SPLIT", "",COUNTIFS($D$10:$D$367,$D70,L$10:L$367,"&gt;"&amp;L70)+1)</f>
        <v>2</v>
      </c>
      <c r="Z70" s="53">
        <f>IF($D70 = "SPLIT", "",COUNTIFS($D$10:$D$367,$D70,O$10:O$367,"&gt;"&amp;O70)+1)</f>
        <v>4</v>
      </c>
      <c r="AA70" s="53">
        <f>IF($D70 = "SPLIT", "",COUNTIFS($D$10:$D$367,$D70,P$10:P$367,"&gt;"&amp;P70)+1)</f>
        <v>22</v>
      </c>
      <c r="AB70" s="53">
        <f>IF($D70 = "SPLIT", "",COUNTIFS($D$10:$D$367,$D70,Q$10:Q$367,"&gt;"&amp;Q70)+1)</f>
        <v>21</v>
      </c>
      <c r="AC70" s="53">
        <f>IF($D70 = "SPLIT", "",COUNTIFS($D$10:$D$367,$D70,R$10:R$367,"&gt;"&amp;R70)+1)</f>
        <v>25</v>
      </c>
      <c r="AD70" s="53">
        <f>IF($D70 = "SPLIT", "",COUNTIFS($D$10:$D$367,$D70,T$10:T$367,"&gt;"&amp;T70)+1)</f>
        <v>5</v>
      </c>
    </row>
    <row r="71" spans="1:30" hidden="1" x14ac:dyDescent="0.25">
      <c r="A71" s="57">
        <v>540124</v>
      </c>
      <c r="B71" s="58" t="s">
        <v>200</v>
      </c>
      <c r="C71" s="58" t="s">
        <v>201</v>
      </c>
      <c r="D71" s="58" t="s">
        <v>19</v>
      </c>
      <c r="E71" s="57">
        <v>1</v>
      </c>
      <c r="F71" s="57">
        <v>27</v>
      </c>
      <c r="G71" s="57">
        <v>5</v>
      </c>
      <c r="H71" s="57">
        <v>6</v>
      </c>
      <c r="I71" s="57">
        <v>0</v>
      </c>
      <c r="J71" s="57">
        <v>1</v>
      </c>
      <c r="K71" s="57">
        <v>0</v>
      </c>
      <c r="L71" s="57">
        <v>39</v>
      </c>
      <c r="M71" s="29"/>
      <c r="N71" s="29"/>
      <c r="O71" s="57">
        <v>0</v>
      </c>
      <c r="P71" s="57">
        <v>1</v>
      </c>
      <c r="Q71" s="57">
        <v>1</v>
      </c>
      <c r="R71" s="57">
        <v>2</v>
      </c>
      <c r="T71" s="57">
        <v>40</v>
      </c>
      <c r="V71" s="57">
        <f>IF($D71 = "SPLIT", "",COUNTIFS($D$10:$D$367,$D71,F$10:F$367,"&gt;"&amp;F71)+1)</f>
        <v>11</v>
      </c>
      <c r="W71" s="57">
        <f>IF($D71 = "SPLIT", "",COUNTIFS($D$10:$D$367,$D71,G$10:G$367,"&gt;"&amp;G71)+1)</f>
        <v>11</v>
      </c>
      <c r="X71" s="57">
        <f>IF($D71 = "SPLIT", "",COUNTIFS($D$10:$D$367,$D71,H$10:H$367,"&gt;"&amp;H71)+1)</f>
        <v>3</v>
      </c>
      <c r="Y71" s="57">
        <f>IF($D71 = "SPLIT", "",COUNTIFS($D$10:$D$367,$D71,L$10:L$367,"&gt;"&amp;L71)+1)</f>
        <v>11</v>
      </c>
      <c r="Z71" s="57">
        <f>IF($D71 = "SPLIT", "",COUNTIFS($D$10:$D$367,$D71,O$10:O$367,"&gt;"&amp;O71)+1)</f>
        <v>25</v>
      </c>
      <c r="AA71" s="57">
        <f>IF($D71 = "SPLIT", "",COUNTIFS($D$10:$D$367,$D71,P$10:P$367,"&gt;"&amp;P71)+1)</f>
        <v>8</v>
      </c>
      <c r="AB71" s="57">
        <f>IF($D71 = "SPLIT", "",COUNTIFS($D$10:$D$367,$D71,Q$10:Q$367,"&gt;"&amp;Q71)+1)</f>
        <v>19</v>
      </c>
      <c r="AC71" s="57">
        <f>IF($D71 = "SPLIT", "",COUNTIFS($D$10:$D$367,$D71,R$10:R$367,"&gt;"&amp;R71)+1)</f>
        <v>14</v>
      </c>
      <c r="AD71" s="57">
        <f>IF($D71 = "SPLIT", "",COUNTIFS($D$10:$D$367,$D71,T$10:T$367,"&gt;"&amp;T71)+1)</f>
        <v>11</v>
      </c>
    </row>
    <row r="72" spans="1:30" x14ac:dyDescent="0.25">
      <c r="A72" s="46">
        <v>540123</v>
      </c>
      <c r="B72" s="51" t="s">
        <v>198</v>
      </c>
      <c r="C72" s="51" t="s">
        <v>189</v>
      </c>
      <c r="D72" s="51" t="s">
        <v>21</v>
      </c>
      <c r="E72" s="46">
        <v>1</v>
      </c>
      <c r="F72" s="46">
        <v>12</v>
      </c>
      <c r="G72" s="46">
        <v>4</v>
      </c>
      <c r="H72" s="46">
        <v>0</v>
      </c>
      <c r="I72" s="46">
        <v>1</v>
      </c>
      <c r="J72" s="46">
        <v>0</v>
      </c>
      <c r="K72" s="46">
        <v>0</v>
      </c>
      <c r="L72" s="46">
        <v>17</v>
      </c>
      <c r="M72" s="29"/>
      <c r="N72" s="29"/>
      <c r="O72" s="46">
        <v>0</v>
      </c>
      <c r="P72" s="46">
        <v>11</v>
      </c>
      <c r="Q72" s="46">
        <v>11</v>
      </c>
      <c r="R72" s="46">
        <v>2</v>
      </c>
      <c r="T72" s="46">
        <v>28</v>
      </c>
      <c r="V72" s="46">
        <f>IF($D72 = "SPLIT", "",COUNTIFS($D$10:$D$367,$D72,F$10:F$367,"&gt;"&amp;F72)+1)</f>
        <v>3</v>
      </c>
      <c r="W72" s="54">
        <f>IF($D72 = "SPLIT", "",COUNTIFS($D$10:$D$367,$D72,G$10:G$367,"&gt;"&amp;G72)+1)</f>
        <v>11</v>
      </c>
      <c r="X72" s="54">
        <f>IF($D72 = "SPLIT", "",COUNTIFS($D$10:$D$367,$D72,H$10:H$367,"&gt;"&amp;H72)+1)</f>
        <v>62</v>
      </c>
      <c r="Y72" s="54">
        <f>IF($D72 = "SPLIT", "",COUNTIFS($D$10:$D$367,$D72,L$10:L$367,"&gt;"&amp;L72)+1)</f>
        <v>4</v>
      </c>
      <c r="Z72" s="54">
        <f>IF($D72 = "SPLIT", "",COUNTIFS($D$10:$D$367,$D72,O$10:O$367,"&gt;"&amp;O72)+1)</f>
        <v>28</v>
      </c>
      <c r="AA72" s="54">
        <f>IF($D72 = "SPLIT", "",COUNTIFS($D$10:$D$367,$D72,P$10:P$367,"&gt;"&amp;P72)+1)</f>
        <v>24</v>
      </c>
      <c r="AB72" s="54">
        <f>IF($D72 = "SPLIT", "",COUNTIFS($D$10:$D$367,$D72,Q$10:Q$367,"&gt;"&amp;Q72)+1)</f>
        <v>24</v>
      </c>
      <c r="AC72" s="54">
        <f>IF($D72 = "SPLIT", "",COUNTIFS($D$10:$D$367,$D72,R$10:R$367,"&gt;"&amp;R72)+1)</f>
        <v>11</v>
      </c>
      <c r="AD72" s="54">
        <f>IF($D72 = "SPLIT", "",COUNTIFS($D$10:$D$367,$D72,T$10:T$367,"&gt;"&amp;T72)+1)</f>
        <v>17</v>
      </c>
    </row>
    <row r="73" spans="1:30" hidden="1" x14ac:dyDescent="0.25">
      <c r="A73" s="53"/>
      <c r="B73" s="52"/>
      <c r="C73" s="52" t="s">
        <v>215</v>
      </c>
      <c r="D73" s="52" t="s">
        <v>2</v>
      </c>
      <c r="E73" s="53">
        <v>2</v>
      </c>
      <c r="F73" s="53">
        <v>59</v>
      </c>
      <c r="G73" s="53">
        <v>14</v>
      </c>
      <c r="H73" s="68">
        <v>7</v>
      </c>
      <c r="I73" s="53">
        <v>0</v>
      </c>
      <c r="J73" s="53">
        <v>0</v>
      </c>
      <c r="K73" s="53">
        <v>0</v>
      </c>
      <c r="L73" s="68">
        <v>80</v>
      </c>
      <c r="M73" s="49"/>
      <c r="N73" s="49"/>
      <c r="O73" s="53">
        <v>0</v>
      </c>
      <c r="P73" s="53">
        <v>0</v>
      </c>
      <c r="Q73" s="53">
        <v>0</v>
      </c>
      <c r="R73" s="53">
        <v>2</v>
      </c>
      <c r="T73" s="68">
        <v>80</v>
      </c>
      <c r="V73" s="53">
        <f>IF($D73 = "SPLIT", "",COUNTIFS($D$10:$D$367,$D73,F$10:F$367,"&gt;"&amp;F73)+1)</f>
        <v>6</v>
      </c>
      <c r="W73" s="53">
        <f>IF($D73 = "SPLIT", "",COUNTIFS($D$10:$D$367,$D73,G$10:G$367,"&gt;"&amp;G73)+1)</f>
        <v>6</v>
      </c>
      <c r="X73" s="53">
        <f>IF($D73 = "SPLIT", "",COUNTIFS($D$10:$D$367,$D73,H$10:H$367,"&gt;"&amp;H73)+1)</f>
        <v>3</v>
      </c>
      <c r="Y73" s="53">
        <f>IF($D73 = "SPLIT", "",COUNTIFS($D$10:$D$367,$D73,L$10:L$367,"&gt;"&amp;L73)+1)</f>
        <v>6</v>
      </c>
      <c r="Z73" s="53">
        <f>IF($D73 = "SPLIT", "",COUNTIFS($D$10:$D$367,$D73,O$10:O$367,"&gt;"&amp;O73)+1)</f>
        <v>36</v>
      </c>
      <c r="AA73" s="53">
        <f>IF($D73 = "SPLIT", "",COUNTIFS($D$10:$D$367,$D73,P$10:P$367,"&gt;"&amp;P73)+1)</f>
        <v>37</v>
      </c>
      <c r="AB73" s="53">
        <f>IF($D73 = "SPLIT", "",COUNTIFS($D$10:$D$367,$D73,Q$10:Q$367,"&gt;"&amp;Q73)+1)</f>
        <v>47</v>
      </c>
      <c r="AC73" s="53">
        <f>IF($D73 = "SPLIT", "",COUNTIFS($D$10:$D$367,$D73,R$10:R$367,"&gt;"&amp;R73)+1)</f>
        <v>25</v>
      </c>
      <c r="AD73" s="53">
        <f>IF($D73 = "SPLIT", "",COUNTIFS($D$10:$D$367,$D73,T$10:T$367,"&gt;"&amp;T73)+1)</f>
        <v>15</v>
      </c>
    </row>
    <row r="74" spans="1:30" x14ac:dyDescent="0.25">
      <c r="A74" s="59">
        <v>540018</v>
      </c>
      <c r="B74" s="60" t="s">
        <v>52</v>
      </c>
      <c r="C74" s="60" t="s">
        <v>364</v>
      </c>
      <c r="D74" s="60" t="s">
        <v>21</v>
      </c>
      <c r="E74" s="59" t="s">
        <v>365</v>
      </c>
      <c r="F74" s="59">
        <v>8</v>
      </c>
      <c r="G74" s="59">
        <v>0</v>
      </c>
      <c r="H74" s="59">
        <v>1</v>
      </c>
      <c r="I74" s="59">
        <v>1</v>
      </c>
      <c r="J74" s="59">
        <v>0</v>
      </c>
      <c r="K74" s="59">
        <v>0</v>
      </c>
      <c r="L74" s="59">
        <v>10</v>
      </c>
      <c r="M74" s="29"/>
      <c r="N74" s="29"/>
      <c r="O74" s="59">
        <v>1</v>
      </c>
      <c r="P74" s="59">
        <v>16</v>
      </c>
      <c r="Q74" s="59">
        <v>17</v>
      </c>
      <c r="R74" s="59">
        <v>6</v>
      </c>
      <c r="T74" s="59">
        <v>27</v>
      </c>
      <c r="V74" s="59">
        <f>IF($D74 = "SPLIT", "",COUNTIFS($D$10:$D$367,$D74,F$10:F$367,"&gt;"&amp;F74)+1)</f>
        <v>8</v>
      </c>
      <c r="W74" s="59">
        <f>IF($D74 = "SPLIT", "",COUNTIFS($D$10:$D$367,$D74,G$10:G$367,"&gt;"&amp;G74)+1)</f>
        <v>100</v>
      </c>
      <c r="X74" s="59">
        <f>IF($D74 = "SPLIT", "",COUNTIFS($D$10:$D$367,$D74,H$10:H$367,"&gt;"&amp;H74)+1)</f>
        <v>13</v>
      </c>
      <c r="Y74" s="59">
        <f>IF($D74 = "SPLIT", "",COUNTIFS($D$10:$D$367,$D74,L$10:L$367,"&gt;"&amp;L74)+1)</f>
        <v>12</v>
      </c>
      <c r="Z74" s="59">
        <f>IF($D74 = "SPLIT", "",COUNTIFS($D$10:$D$367,$D74,O$10:O$367,"&gt;"&amp;O74)+1)</f>
        <v>12</v>
      </c>
      <c r="AA74" s="59">
        <f>IF($D74 = "SPLIT", "",COUNTIFS($D$10:$D$367,$D74,P$10:P$367,"&gt;"&amp;P74)+1)</f>
        <v>19</v>
      </c>
      <c r="AB74" s="59">
        <f>IF($D74 = "SPLIT", "",COUNTIFS($D$10:$D$367,$D74,Q$10:Q$367,"&gt;"&amp;Q74)+1)</f>
        <v>19</v>
      </c>
      <c r="AC74" s="59">
        <f>IF($D74 = "SPLIT", "",COUNTIFS($D$10:$D$367,$D74,R$10:R$367,"&gt;"&amp;R74)+1)</f>
        <v>4</v>
      </c>
      <c r="AD74" s="59">
        <f>IF($D74 = "SPLIT", "",COUNTIFS($D$10:$D$367,$D74,T$10:T$367,"&gt;"&amp;T74)+1)</f>
        <v>18</v>
      </c>
    </row>
    <row r="75" spans="1:30" hidden="1" x14ac:dyDescent="0.25">
      <c r="A75" s="53"/>
      <c r="B75" s="52"/>
      <c r="C75" s="52" t="s">
        <v>222</v>
      </c>
      <c r="D75" s="52" t="s">
        <v>2</v>
      </c>
      <c r="E75" s="53">
        <v>6</v>
      </c>
      <c r="F75" s="53">
        <v>18</v>
      </c>
      <c r="G75" s="53">
        <v>8</v>
      </c>
      <c r="H75" s="53">
        <v>4</v>
      </c>
      <c r="I75" s="53">
        <v>0</v>
      </c>
      <c r="J75" s="53">
        <v>0</v>
      </c>
      <c r="K75" s="53">
        <v>0</v>
      </c>
      <c r="L75" s="53">
        <v>30</v>
      </c>
      <c r="M75" s="49"/>
      <c r="N75" s="49"/>
      <c r="O75" s="53">
        <v>3</v>
      </c>
      <c r="P75" s="53">
        <v>4</v>
      </c>
      <c r="Q75" s="53">
        <v>7</v>
      </c>
      <c r="R75" s="53">
        <v>2</v>
      </c>
      <c r="T75" s="53">
        <v>37</v>
      </c>
      <c r="V75" s="53">
        <f>IF($D75 = "SPLIT", "",COUNTIFS($D$10:$D$367,$D75,F$10:F$367,"&gt;"&amp;F75)+1)</f>
        <v>26</v>
      </c>
      <c r="W75" s="53">
        <f>IF($D75 = "SPLIT", "",COUNTIFS($D$10:$D$367,$D75,G$10:G$367,"&gt;"&amp;G75)+1)</f>
        <v>16</v>
      </c>
      <c r="X75" s="53">
        <f>IF($D75 = "SPLIT", "",COUNTIFS($D$10:$D$367,$D75,H$10:H$367,"&gt;"&amp;H75)+1)</f>
        <v>13</v>
      </c>
      <c r="Y75" s="53">
        <f>IF($D75 = "SPLIT", "",COUNTIFS($D$10:$D$367,$D75,L$10:L$367,"&gt;"&amp;L75)+1)</f>
        <v>21</v>
      </c>
      <c r="Z75" s="53">
        <f>IF($D75 = "SPLIT", "",COUNTIFS($D$10:$D$367,$D75,O$10:O$367,"&gt;"&amp;O75)+1)</f>
        <v>10</v>
      </c>
      <c r="AA75" s="53">
        <f>IF($D75 = "SPLIT", "",COUNTIFS($D$10:$D$367,$D75,P$10:P$367,"&gt;"&amp;P75)+1)</f>
        <v>31</v>
      </c>
      <c r="AB75" s="53">
        <f>IF($D75 = "SPLIT", "",COUNTIFS($D$10:$D$367,$D75,Q$10:Q$367,"&gt;"&amp;Q75)+1)</f>
        <v>29</v>
      </c>
      <c r="AC75" s="53">
        <f>IF($D75 = "SPLIT", "",COUNTIFS($D$10:$D$367,$D75,R$10:R$367,"&gt;"&amp;R75)+1)</f>
        <v>25</v>
      </c>
      <c r="AD75" s="53">
        <f>IF($D75 = "SPLIT", "",COUNTIFS($D$10:$D$367,$D75,T$10:T$367,"&gt;"&amp;T75)+1)</f>
        <v>31</v>
      </c>
    </row>
    <row r="76" spans="1:30" hidden="1" x14ac:dyDescent="0.25">
      <c r="A76" s="57">
        <v>540144</v>
      </c>
      <c r="B76" s="58" t="s">
        <v>232</v>
      </c>
      <c r="C76" s="58" t="s">
        <v>233</v>
      </c>
      <c r="D76" s="58" t="s">
        <v>19</v>
      </c>
      <c r="E76" s="57">
        <v>9</v>
      </c>
      <c r="F76" s="57">
        <v>0</v>
      </c>
      <c r="G76" s="57">
        <v>1</v>
      </c>
      <c r="H76" s="57">
        <v>1</v>
      </c>
      <c r="I76" s="57">
        <v>0</v>
      </c>
      <c r="J76" s="57">
        <v>1</v>
      </c>
      <c r="K76" s="57">
        <v>0</v>
      </c>
      <c r="L76" s="57">
        <v>3</v>
      </c>
      <c r="M76" s="29"/>
      <c r="N76" s="29"/>
      <c r="O76" s="57">
        <v>0</v>
      </c>
      <c r="P76" s="57">
        <v>0</v>
      </c>
      <c r="Q76" s="57">
        <v>0</v>
      </c>
      <c r="R76" s="57">
        <v>2</v>
      </c>
      <c r="T76" s="57">
        <v>3</v>
      </c>
      <c r="V76" s="57">
        <f>IF($D76 = "SPLIT", "",COUNTIFS($D$10:$D$367,$D76,F$10:F$367,"&gt;"&amp;F76)+1)</f>
        <v>55</v>
      </c>
      <c r="W76" s="57">
        <f>IF($D76 = "SPLIT", "",COUNTIFS($D$10:$D$367,$D76,G$10:G$367,"&gt;"&amp;G76)+1)</f>
        <v>42</v>
      </c>
      <c r="X76" s="57">
        <f>IF($D76 = "SPLIT", "",COUNTIFS($D$10:$D$367,$D76,H$10:H$367,"&gt;"&amp;H76)+1)</f>
        <v>25</v>
      </c>
      <c r="Y76" s="57">
        <f>IF($D76 = "SPLIT", "",COUNTIFS($D$10:$D$367,$D76,L$10:L$367,"&gt;"&amp;L76)+1)</f>
        <v>53</v>
      </c>
      <c r="Z76" s="57">
        <f>IF($D76 = "SPLIT", "",COUNTIFS($D$10:$D$367,$D76,O$10:O$367,"&gt;"&amp;O76)+1)</f>
        <v>25</v>
      </c>
      <c r="AA76" s="57">
        <f>IF($D76 = "SPLIT", "",COUNTIFS($D$10:$D$367,$D76,P$10:P$367,"&gt;"&amp;P76)+1)</f>
        <v>17</v>
      </c>
      <c r="AB76" s="57">
        <f>IF($D76 = "SPLIT", "",COUNTIFS($D$10:$D$367,$D76,Q$10:Q$367,"&gt;"&amp;Q76)+1)</f>
        <v>33</v>
      </c>
      <c r="AC76" s="57">
        <f>IF($D76 = "SPLIT", "",COUNTIFS($D$10:$D$367,$D76,R$10:R$367,"&gt;"&amp;R76)+1)</f>
        <v>14</v>
      </c>
      <c r="AD76" s="57">
        <f>IF($D76 = "SPLIT", "",COUNTIFS($D$10:$D$367,$D76,T$10:T$367,"&gt;"&amp;T76)+1)</f>
        <v>54</v>
      </c>
    </row>
    <row r="77" spans="1:30" hidden="1" x14ac:dyDescent="0.25">
      <c r="A77" s="57">
        <v>540146</v>
      </c>
      <c r="B77" s="58" t="s">
        <v>236</v>
      </c>
      <c r="C77" s="58" t="s">
        <v>237</v>
      </c>
      <c r="D77" s="58" t="s">
        <v>19</v>
      </c>
      <c r="E77" s="57">
        <v>4</v>
      </c>
      <c r="F77" s="57">
        <v>17</v>
      </c>
      <c r="G77" s="57">
        <v>4</v>
      </c>
      <c r="H77" s="57">
        <v>2</v>
      </c>
      <c r="I77" s="57">
        <v>0</v>
      </c>
      <c r="J77" s="57">
        <v>0</v>
      </c>
      <c r="K77" s="57">
        <v>0</v>
      </c>
      <c r="L77" s="57">
        <v>23</v>
      </c>
      <c r="M77" s="29"/>
      <c r="N77" s="29"/>
      <c r="O77" s="57">
        <v>0</v>
      </c>
      <c r="P77" s="57">
        <v>0</v>
      </c>
      <c r="Q77" s="57">
        <v>0</v>
      </c>
      <c r="R77" s="57">
        <v>2</v>
      </c>
      <c r="T77" s="57">
        <v>23</v>
      </c>
      <c r="V77" s="57">
        <f>IF($D77 = "SPLIT", "",COUNTIFS($D$10:$D$367,$D77,F$10:F$367,"&gt;"&amp;F77)+1)</f>
        <v>20</v>
      </c>
      <c r="W77" s="57">
        <f>IF($D77 = "SPLIT", "",COUNTIFS($D$10:$D$367,$D77,G$10:G$367,"&gt;"&amp;G77)+1)</f>
        <v>17</v>
      </c>
      <c r="X77" s="57">
        <f>IF($D77 = "SPLIT", "",COUNTIFS($D$10:$D$367,$D77,H$10:H$367,"&gt;"&amp;H77)+1)</f>
        <v>12</v>
      </c>
      <c r="Y77" s="57">
        <f>IF($D77 = "SPLIT", "",COUNTIFS($D$10:$D$367,$D77,L$10:L$367,"&gt;"&amp;L77)+1)</f>
        <v>21</v>
      </c>
      <c r="Z77" s="57">
        <f>IF($D77 = "SPLIT", "",COUNTIFS($D$10:$D$367,$D77,O$10:O$367,"&gt;"&amp;O77)+1)</f>
        <v>25</v>
      </c>
      <c r="AA77" s="57">
        <f>IF($D77 = "SPLIT", "",COUNTIFS($D$10:$D$367,$D77,P$10:P$367,"&gt;"&amp;P77)+1)</f>
        <v>17</v>
      </c>
      <c r="AB77" s="57">
        <f>IF($D77 = "SPLIT", "",COUNTIFS($D$10:$D$367,$D77,Q$10:Q$367,"&gt;"&amp;Q77)+1)</f>
        <v>33</v>
      </c>
      <c r="AC77" s="57">
        <f>IF($D77 = "SPLIT", "",COUNTIFS($D$10:$D$367,$D77,R$10:R$367,"&gt;"&amp;R77)+1)</f>
        <v>14</v>
      </c>
      <c r="AD77" s="57">
        <f>IF($D77 = "SPLIT", "",COUNTIFS($D$10:$D$367,$D77,T$10:T$367,"&gt;"&amp;T77)+1)</f>
        <v>26</v>
      </c>
    </row>
    <row r="78" spans="1:30" hidden="1" x14ac:dyDescent="0.25">
      <c r="A78" s="57">
        <v>540164</v>
      </c>
      <c r="B78" s="58" t="s">
        <v>277</v>
      </c>
      <c r="C78" s="58" t="s">
        <v>271</v>
      </c>
      <c r="D78" s="58" t="s">
        <v>19</v>
      </c>
      <c r="E78" s="57">
        <v>3</v>
      </c>
      <c r="F78" s="57">
        <v>12</v>
      </c>
      <c r="G78" s="57">
        <v>2</v>
      </c>
      <c r="H78" s="57">
        <v>2</v>
      </c>
      <c r="I78" s="57">
        <v>0</v>
      </c>
      <c r="J78" s="57">
        <v>0</v>
      </c>
      <c r="K78" s="57">
        <v>0</v>
      </c>
      <c r="L78" s="57">
        <v>16</v>
      </c>
      <c r="M78" s="29"/>
      <c r="N78" s="29"/>
      <c r="O78" s="57">
        <v>0</v>
      </c>
      <c r="P78" s="57">
        <v>0</v>
      </c>
      <c r="Q78" s="57">
        <v>0</v>
      </c>
      <c r="R78" s="57">
        <v>2</v>
      </c>
      <c r="T78" s="57">
        <v>16</v>
      </c>
      <c r="V78" s="57">
        <f>IF($D78 = "SPLIT", "",COUNTIFS($D$10:$D$367,$D78,F$10:F$367,"&gt;"&amp;F78)+1)</f>
        <v>27</v>
      </c>
      <c r="W78" s="57">
        <f>IF($D78 = "SPLIT", "",COUNTIFS($D$10:$D$367,$D78,G$10:G$367,"&gt;"&amp;G78)+1)</f>
        <v>30</v>
      </c>
      <c r="X78" s="57">
        <f>IF($D78 = "SPLIT", "",COUNTIFS($D$10:$D$367,$D78,H$10:H$367,"&gt;"&amp;H78)+1)</f>
        <v>12</v>
      </c>
      <c r="Y78" s="57">
        <f>IF($D78 = "SPLIT", "",COUNTIFS($D$10:$D$367,$D78,L$10:L$367,"&gt;"&amp;L78)+1)</f>
        <v>27</v>
      </c>
      <c r="Z78" s="57">
        <f>IF($D78 = "SPLIT", "",COUNTIFS($D$10:$D$367,$D78,O$10:O$367,"&gt;"&amp;O78)+1)</f>
        <v>25</v>
      </c>
      <c r="AA78" s="57">
        <f>IF($D78 = "SPLIT", "",COUNTIFS($D$10:$D$367,$D78,P$10:P$367,"&gt;"&amp;P78)+1)</f>
        <v>17</v>
      </c>
      <c r="AB78" s="57">
        <f>IF($D78 = "SPLIT", "",COUNTIFS($D$10:$D$367,$D78,Q$10:Q$367,"&gt;"&amp;Q78)+1)</f>
        <v>33</v>
      </c>
      <c r="AC78" s="57">
        <f>IF($D78 = "SPLIT", "",COUNTIFS($D$10:$D$367,$D78,R$10:R$367,"&gt;"&amp;R78)+1)</f>
        <v>14</v>
      </c>
      <c r="AD78" s="57">
        <f>IF($D78 = "SPLIT", "",COUNTIFS($D$10:$D$367,$D78,T$10:T$367,"&gt;"&amp;T78)+1)</f>
        <v>34</v>
      </c>
    </row>
    <row r="79" spans="1:30" x14ac:dyDescent="0.25">
      <c r="A79" s="46">
        <v>540163</v>
      </c>
      <c r="B79" s="51" t="s">
        <v>264</v>
      </c>
      <c r="C79" s="51" t="s">
        <v>260</v>
      </c>
      <c r="D79" s="51" t="s">
        <v>21</v>
      </c>
      <c r="E79" s="46">
        <v>6</v>
      </c>
      <c r="F79" s="46">
        <v>1</v>
      </c>
      <c r="G79" s="46">
        <v>1</v>
      </c>
      <c r="H79" s="46">
        <v>1</v>
      </c>
      <c r="I79" s="46">
        <v>0</v>
      </c>
      <c r="J79" s="46">
        <v>0</v>
      </c>
      <c r="K79" s="46">
        <v>0</v>
      </c>
      <c r="L79" s="46">
        <v>3</v>
      </c>
      <c r="M79" s="29"/>
      <c r="N79" s="29"/>
      <c r="O79" s="46">
        <v>0</v>
      </c>
      <c r="P79" s="46">
        <v>23</v>
      </c>
      <c r="Q79" s="46">
        <v>23</v>
      </c>
      <c r="R79" s="46">
        <v>1</v>
      </c>
      <c r="T79" s="46">
        <v>25</v>
      </c>
      <c r="V79" s="46">
        <f>IF($D79 = "SPLIT", "",COUNTIFS($D$10:$D$367,$D79,F$10:F$367,"&gt;"&amp;F79)+1)</f>
        <v>85</v>
      </c>
      <c r="W79" s="54">
        <f>IF($D79 = "SPLIT", "",COUNTIFS($D$10:$D$367,$D79,G$10:G$367,"&gt;"&amp;G79)+1)</f>
        <v>40</v>
      </c>
      <c r="X79" s="54">
        <f>IF($D79 = "SPLIT", "",COUNTIFS($D$10:$D$367,$D79,H$10:H$367,"&gt;"&amp;H79)+1)</f>
        <v>13</v>
      </c>
      <c r="Y79" s="54">
        <f>IF($D79 = "SPLIT", "",COUNTIFS($D$10:$D$367,$D79,L$10:L$367,"&gt;"&amp;L79)+1)</f>
        <v>67</v>
      </c>
      <c r="Z79" s="54">
        <f>IF($D79 = "SPLIT", "",COUNTIFS($D$10:$D$367,$D79,O$10:O$367,"&gt;"&amp;O79)+1)</f>
        <v>28</v>
      </c>
      <c r="AA79" s="54">
        <f>IF($D79 = "SPLIT", "",COUNTIFS($D$10:$D$367,$D79,P$10:P$367,"&gt;"&amp;P79)+1)</f>
        <v>17</v>
      </c>
      <c r="AB79" s="54">
        <f>IF($D79 = "SPLIT", "",COUNTIFS($D$10:$D$367,$D79,Q$10:Q$367,"&gt;"&amp;Q79)+1)</f>
        <v>17</v>
      </c>
      <c r="AC79" s="54">
        <f>IF($D79 = "SPLIT", "",COUNTIFS($D$10:$D$367,$D79,R$10:R$367,"&gt;"&amp;R79)+1)</f>
        <v>23</v>
      </c>
      <c r="AD79" s="54">
        <f>IF($D79 = "SPLIT", "",COUNTIFS($D$10:$D$367,$D79,T$10:T$367,"&gt;"&amp;T79)+1)</f>
        <v>19</v>
      </c>
    </row>
    <row r="80" spans="1:30" hidden="1" x14ac:dyDescent="0.25">
      <c r="A80" s="57">
        <v>540175</v>
      </c>
      <c r="B80" s="58" t="s">
        <v>294</v>
      </c>
      <c r="C80" s="58" t="s">
        <v>287</v>
      </c>
      <c r="D80" s="58" t="s">
        <v>19</v>
      </c>
      <c r="E80" s="57">
        <v>7</v>
      </c>
      <c r="F80" s="57">
        <v>18</v>
      </c>
      <c r="G80" s="57">
        <v>5</v>
      </c>
      <c r="H80" s="57">
        <v>2</v>
      </c>
      <c r="I80" s="57">
        <v>0</v>
      </c>
      <c r="J80" s="57">
        <v>0</v>
      </c>
      <c r="K80" s="57">
        <v>0</v>
      </c>
      <c r="L80" s="57">
        <v>25</v>
      </c>
      <c r="M80" s="29"/>
      <c r="N80" s="29"/>
      <c r="O80" s="57">
        <v>1</v>
      </c>
      <c r="P80" s="57">
        <v>1</v>
      </c>
      <c r="Q80" s="57">
        <v>2</v>
      </c>
      <c r="R80" s="57">
        <v>2</v>
      </c>
      <c r="T80" s="57">
        <v>27</v>
      </c>
      <c r="V80" s="57">
        <f>IF($D80 = "SPLIT", "",COUNTIFS($D$10:$D$367,$D80,F$10:F$367,"&gt;"&amp;F80)+1)</f>
        <v>18</v>
      </c>
      <c r="W80" s="57">
        <f>IF($D80 = "SPLIT", "",COUNTIFS($D$10:$D$367,$D80,G$10:G$367,"&gt;"&amp;G80)+1)</f>
        <v>11</v>
      </c>
      <c r="X80" s="57">
        <f>IF($D80 = "SPLIT", "",COUNTIFS($D$10:$D$367,$D80,H$10:H$367,"&gt;"&amp;H80)+1)</f>
        <v>12</v>
      </c>
      <c r="Y80" s="57">
        <f>IF($D80 = "SPLIT", "",COUNTIFS($D$10:$D$367,$D80,L$10:L$367,"&gt;"&amp;L80)+1)</f>
        <v>16</v>
      </c>
      <c r="Z80" s="57">
        <f>IF($D80 = "SPLIT", "",COUNTIFS($D$10:$D$367,$D80,O$10:O$367,"&gt;"&amp;O80)+1)</f>
        <v>13</v>
      </c>
      <c r="AA80" s="57">
        <f>IF($D80 = "SPLIT", "",COUNTIFS($D$10:$D$367,$D80,P$10:P$367,"&gt;"&amp;P80)+1)</f>
        <v>8</v>
      </c>
      <c r="AB80" s="57">
        <f>IF($D80 = "SPLIT", "",COUNTIFS($D$10:$D$367,$D80,Q$10:Q$367,"&gt;"&amp;Q80)+1)</f>
        <v>12</v>
      </c>
      <c r="AC80" s="57">
        <f>IF($D80 = "SPLIT", "",COUNTIFS($D$10:$D$367,$D80,R$10:R$367,"&gt;"&amp;R80)+1)</f>
        <v>14</v>
      </c>
      <c r="AD80" s="57">
        <f>IF($D80 = "SPLIT", "",COUNTIFS($D$10:$D$367,$D80,T$10:T$367,"&gt;"&amp;T80)+1)</f>
        <v>16</v>
      </c>
    </row>
    <row r="81" spans="1:30" hidden="1" x14ac:dyDescent="0.25">
      <c r="A81" s="53"/>
      <c r="B81" s="52"/>
      <c r="C81" s="52" t="s">
        <v>311</v>
      </c>
      <c r="D81" s="52" t="s">
        <v>2</v>
      </c>
      <c r="E81" s="53">
        <v>6</v>
      </c>
      <c r="F81" s="53">
        <v>7</v>
      </c>
      <c r="G81" s="53">
        <v>4</v>
      </c>
      <c r="H81" s="53">
        <v>2</v>
      </c>
      <c r="I81" s="53">
        <v>0</v>
      </c>
      <c r="J81" s="53">
        <v>0</v>
      </c>
      <c r="K81" s="53">
        <v>0</v>
      </c>
      <c r="L81" s="53">
        <v>13</v>
      </c>
      <c r="M81" s="49"/>
      <c r="N81" s="49"/>
      <c r="O81" s="53">
        <v>0</v>
      </c>
      <c r="P81" s="53">
        <v>0</v>
      </c>
      <c r="Q81" s="53">
        <v>0</v>
      </c>
      <c r="R81" s="53">
        <v>2</v>
      </c>
      <c r="T81" s="53">
        <v>13</v>
      </c>
      <c r="V81" s="53">
        <f>IF($D81 = "SPLIT", "",COUNTIFS($D$10:$D$367,$D81,F$10:F$367,"&gt;"&amp;F81)+1)</f>
        <v>46</v>
      </c>
      <c r="W81" s="53">
        <f>IF($D81 = "SPLIT", "",COUNTIFS($D$10:$D$367,$D81,G$10:G$367,"&gt;"&amp;G81)+1)</f>
        <v>38</v>
      </c>
      <c r="X81" s="53">
        <f>IF($D81 = "SPLIT", "",COUNTIFS($D$10:$D$367,$D81,H$10:H$367,"&gt;"&amp;H81)+1)</f>
        <v>30</v>
      </c>
      <c r="Y81" s="53">
        <f>IF($D81 = "SPLIT", "",COUNTIFS($D$10:$D$367,$D81,L$10:L$367,"&gt;"&amp;L81)+1)</f>
        <v>47</v>
      </c>
      <c r="Z81" s="53">
        <f>IF($D81 = "SPLIT", "",COUNTIFS($D$10:$D$367,$D81,O$10:O$367,"&gt;"&amp;O81)+1)</f>
        <v>36</v>
      </c>
      <c r="AA81" s="53">
        <f>IF($D81 = "SPLIT", "",COUNTIFS($D$10:$D$367,$D81,P$10:P$367,"&gt;"&amp;P81)+1)</f>
        <v>37</v>
      </c>
      <c r="AB81" s="53">
        <f>IF($D81 = "SPLIT", "",COUNTIFS($D$10:$D$367,$D81,Q$10:Q$367,"&gt;"&amp;Q81)+1)</f>
        <v>47</v>
      </c>
      <c r="AC81" s="53">
        <f>IF($D81 = "SPLIT", "",COUNTIFS($D$10:$D$367,$D81,R$10:R$367,"&gt;"&amp;R81)+1)</f>
        <v>25</v>
      </c>
      <c r="AD81" s="53">
        <f>IF($D81 = "SPLIT", "",COUNTIFS($D$10:$D$367,$D81,T$10:T$367,"&gt;"&amp;T81)+1)</f>
        <v>50</v>
      </c>
    </row>
    <row r="82" spans="1:30" hidden="1" x14ac:dyDescent="0.25">
      <c r="A82" s="53"/>
      <c r="B82" s="52"/>
      <c r="C82" s="52" t="s">
        <v>322</v>
      </c>
      <c r="D82" s="52" t="s">
        <v>2</v>
      </c>
      <c r="E82" s="53">
        <v>5</v>
      </c>
      <c r="F82" s="68">
        <v>12</v>
      </c>
      <c r="G82" s="53">
        <v>5</v>
      </c>
      <c r="H82" s="68">
        <v>5</v>
      </c>
      <c r="I82" s="53">
        <v>0</v>
      </c>
      <c r="J82" s="53">
        <v>0</v>
      </c>
      <c r="K82" s="53">
        <v>0</v>
      </c>
      <c r="L82" s="68">
        <v>22</v>
      </c>
      <c r="M82" s="49"/>
      <c r="N82" s="49"/>
      <c r="O82" s="53">
        <v>0</v>
      </c>
      <c r="P82" s="53">
        <v>38</v>
      </c>
      <c r="Q82" s="53">
        <v>38</v>
      </c>
      <c r="R82" s="53">
        <v>2</v>
      </c>
      <c r="T82" s="68">
        <v>60</v>
      </c>
      <c r="V82" s="53">
        <f>IF($D82 = "SPLIT", "",COUNTIFS($D$10:$D$367,$D82,F$10:F$367,"&gt;"&amp;F82)+1)</f>
        <v>37</v>
      </c>
      <c r="W82" s="53">
        <f>IF($D82 = "SPLIT", "",COUNTIFS($D$10:$D$367,$D82,G$10:G$367,"&gt;"&amp;G82)+1)</f>
        <v>31</v>
      </c>
      <c r="X82" s="53">
        <f>IF($D82 = "SPLIT", "",COUNTIFS($D$10:$D$367,$D82,H$10:H$367,"&gt;"&amp;H82)+1)</f>
        <v>7</v>
      </c>
      <c r="Y82" s="53">
        <f>IF($D82 = "SPLIT", "",COUNTIFS($D$10:$D$367,$D82,L$10:L$367,"&gt;"&amp;L82)+1)</f>
        <v>35</v>
      </c>
      <c r="Z82" s="53">
        <f>IF($D82 = "SPLIT", "",COUNTIFS($D$10:$D$367,$D82,O$10:O$367,"&gt;"&amp;O82)+1)</f>
        <v>36</v>
      </c>
      <c r="AA82" s="53">
        <f>IF($D82 = "SPLIT", "",COUNTIFS($D$10:$D$367,$D82,P$10:P$367,"&gt;"&amp;P82)+1)</f>
        <v>11</v>
      </c>
      <c r="AB82" s="53">
        <f>IF($D82 = "SPLIT", "",COUNTIFS($D$10:$D$367,$D82,Q$10:Q$367,"&gt;"&amp;Q82)+1)</f>
        <v>12</v>
      </c>
      <c r="AC82" s="53">
        <f>IF($D82 = "SPLIT", "",COUNTIFS($D$10:$D$367,$D82,R$10:R$367,"&gt;"&amp;R82)+1)</f>
        <v>25</v>
      </c>
      <c r="AD82" s="53">
        <f>IF($D82 = "SPLIT", "",COUNTIFS($D$10:$D$367,$D82,T$10:T$367,"&gt;"&amp;T82)+1)</f>
        <v>22</v>
      </c>
    </row>
    <row r="83" spans="1:30" x14ac:dyDescent="0.25">
      <c r="A83" s="46">
        <v>540125</v>
      </c>
      <c r="B83" s="51" t="s">
        <v>202</v>
      </c>
      <c r="C83" s="51" t="s">
        <v>201</v>
      </c>
      <c r="D83" s="51" t="s">
        <v>21</v>
      </c>
      <c r="E83" s="46">
        <v>1</v>
      </c>
      <c r="F83" s="46">
        <v>2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2</v>
      </c>
      <c r="M83" s="29"/>
      <c r="N83" s="29"/>
      <c r="O83" s="46">
        <v>0</v>
      </c>
      <c r="P83" s="46">
        <v>21</v>
      </c>
      <c r="Q83" s="46">
        <v>21</v>
      </c>
      <c r="R83" s="46">
        <v>2</v>
      </c>
      <c r="T83" s="46">
        <v>23</v>
      </c>
      <c r="V83" s="46">
        <f>IF($D83 = "SPLIT", "",COUNTIFS($D$10:$D$367,$D83,F$10:F$367,"&gt;"&amp;F83)+1)</f>
        <v>54</v>
      </c>
      <c r="W83" s="54">
        <f>IF($D83 = "SPLIT", "",COUNTIFS($D$10:$D$367,$D83,G$10:G$367,"&gt;"&amp;G83)+1)</f>
        <v>100</v>
      </c>
      <c r="X83" s="54">
        <f>IF($D83 = "SPLIT", "",COUNTIFS($D$10:$D$367,$D83,H$10:H$367,"&gt;"&amp;H83)+1)</f>
        <v>62</v>
      </c>
      <c r="Y83" s="54">
        <f>IF($D83 = "SPLIT", "",COUNTIFS($D$10:$D$367,$D83,L$10:L$367,"&gt;"&amp;L83)+1)</f>
        <v>87</v>
      </c>
      <c r="Z83" s="54">
        <f>IF($D83 = "SPLIT", "",COUNTIFS($D$10:$D$367,$D83,O$10:O$367,"&gt;"&amp;O83)+1)</f>
        <v>28</v>
      </c>
      <c r="AA83" s="54">
        <f>IF($D83 = "SPLIT", "",COUNTIFS($D$10:$D$367,$D83,P$10:P$367,"&gt;"&amp;P83)+1)</f>
        <v>18</v>
      </c>
      <c r="AB83" s="54">
        <f>IF($D83 = "SPLIT", "",COUNTIFS($D$10:$D$367,$D83,Q$10:Q$367,"&gt;"&amp;Q83)+1)</f>
        <v>18</v>
      </c>
      <c r="AC83" s="54">
        <f>IF($D83 = "SPLIT", "",COUNTIFS($D$10:$D$367,$D83,R$10:R$367,"&gt;"&amp;R83)+1)</f>
        <v>11</v>
      </c>
      <c r="AD83" s="54">
        <f>IF($D83 = "SPLIT", "",COUNTIFS($D$10:$D$367,$D83,T$10:T$367,"&gt;"&amp;T83)+1)</f>
        <v>20</v>
      </c>
    </row>
    <row r="84" spans="1:30" hidden="1" x14ac:dyDescent="0.25">
      <c r="A84" s="53"/>
      <c r="B84" s="52"/>
      <c r="C84" s="52" t="s">
        <v>328</v>
      </c>
      <c r="D84" s="52" t="s">
        <v>2</v>
      </c>
      <c r="E84" s="53">
        <v>7</v>
      </c>
      <c r="F84" s="53">
        <v>11</v>
      </c>
      <c r="G84" s="53">
        <v>4</v>
      </c>
      <c r="H84" s="53">
        <v>2</v>
      </c>
      <c r="I84" s="53">
        <v>1</v>
      </c>
      <c r="J84" s="53">
        <v>0</v>
      </c>
      <c r="K84" s="53">
        <v>1</v>
      </c>
      <c r="L84" s="53">
        <v>19</v>
      </c>
      <c r="M84" s="49"/>
      <c r="N84" s="49"/>
      <c r="O84" s="53">
        <v>0</v>
      </c>
      <c r="P84" s="53">
        <v>52</v>
      </c>
      <c r="Q84" s="53">
        <v>52</v>
      </c>
      <c r="R84" s="53">
        <v>2</v>
      </c>
      <c r="T84" s="53">
        <v>71</v>
      </c>
      <c r="V84" s="53">
        <f>IF($D84 = "SPLIT", "",COUNTIFS($D$10:$D$367,$D84,F$10:F$367,"&gt;"&amp;F84)+1)</f>
        <v>40</v>
      </c>
      <c r="W84" s="53">
        <f>IF($D84 = "SPLIT", "",COUNTIFS($D$10:$D$367,$D84,G$10:G$367,"&gt;"&amp;G84)+1)</f>
        <v>38</v>
      </c>
      <c r="X84" s="53">
        <f>IF($D84 = "SPLIT", "",COUNTIFS($D$10:$D$367,$D84,H$10:H$367,"&gt;"&amp;H84)+1)</f>
        <v>30</v>
      </c>
      <c r="Y84" s="53">
        <f>IF($D84 = "SPLIT", "",COUNTIFS($D$10:$D$367,$D84,L$10:L$367,"&gt;"&amp;L84)+1)</f>
        <v>38</v>
      </c>
      <c r="Z84" s="53">
        <f>IF($D84 = "SPLIT", "",COUNTIFS($D$10:$D$367,$D84,O$10:O$367,"&gt;"&amp;O84)+1)</f>
        <v>36</v>
      </c>
      <c r="AA84" s="53">
        <f>IF($D84 = "SPLIT", "",COUNTIFS($D$10:$D$367,$D84,P$10:P$367,"&gt;"&amp;P84)+1)</f>
        <v>8</v>
      </c>
      <c r="AB84" s="53">
        <f>IF($D84 = "SPLIT", "",COUNTIFS($D$10:$D$367,$D84,Q$10:Q$367,"&gt;"&amp;Q84)+1)</f>
        <v>8</v>
      </c>
      <c r="AC84" s="53">
        <f>IF($D84 = "SPLIT", "",COUNTIFS($D$10:$D$367,$D84,R$10:R$367,"&gt;"&amp;R84)+1)</f>
        <v>25</v>
      </c>
      <c r="AD84" s="53">
        <f>IF($D84 = "SPLIT", "",COUNTIFS($D$10:$D$367,$D84,T$10:T$367,"&gt;"&amp;T84)+1)</f>
        <v>19</v>
      </c>
    </row>
    <row r="85" spans="1:30" hidden="1" x14ac:dyDescent="0.25">
      <c r="A85" s="57">
        <v>540203</v>
      </c>
      <c r="B85" s="58" t="s">
        <v>336</v>
      </c>
      <c r="C85" s="58" t="s">
        <v>337</v>
      </c>
      <c r="D85" s="58" t="s">
        <v>19</v>
      </c>
      <c r="E85" s="57">
        <v>4</v>
      </c>
      <c r="F85" s="57">
        <v>20</v>
      </c>
      <c r="G85" s="57">
        <v>2</v>
      </c>
      <c r="H85" s="57">
        <v>2</v>
      </c>
      <c r="I85" s="57">
        <v>0</v>
      </c>
      <c r="J85" s="57">
        <v>0</v>
      </c>
      <c r="K85" s="57">
        <v>0</v>
      </c>
      <c r="L85" s="57">
        <v>24</v>
      </c>
      <c r="M85" s="29"/>
      <c r="N85" s="29"/>
      <c r="O85" s="57">
        <v>1</v>
      </c>
      <c r="P85" s="57">
        <v>1</v>
      </c>
      <c r="Q85" s="57">
        <v>2</v>
      </c>
      <c r="R85" s="57">
        <v>2</v>
      </c>
      <c r="T85" s="57">
        <v>26</v>
      </c>
      <c r="V85" s="57">
        <f>IF($D85 = "SPLIT", "",COUNTIFS($D$10:$D$367,$D85,F$10:F$367,"&gt;"&amp;F85)+1)</f>
        <v>15</v>
      </c>
      <c r="W85" s="57">
        <f>IF($D85 = "SPLIT", "",COUNTIFS($D$10:$D$367,$D85,G$10:G$367,"&gt;"&amp;G85)+1)</f>
        <v>30</v>
      </c>
      <c r="X85" s="57">
        <f>IF($D85 = "SPLIT", "",COUNTIFS($D$10:$D$367,$D85,H$10:H$367,"&gt;"&amp;H85)+1)</f>
        <v>12</v>
      </c>
      <c r="Y85" s="57">
        <f>IF($D85 = "SPLIT", "",COUNTIFS($D$10:$D$367,$D85,L$10:L$367,"&gt;"&amp;L85)+1)</f>
        <v>17</v>
      </c>
      <c r="Z85" s="57">
        <f>IF($D85 = "SPLIT", "",COUNTIFS($D$10:$D$367,$D85,O$10:O$367,"&gt;"&amp;O85)+1)</f>
        <v>13</v>
      </c>
      <c r="AA85" s="57">
        <f>IF($D85 = "SPLIT", "",COUNTIFS($D$10:$D$367,$D85,P$10:P$367,"&gt;"&amp;P85)+1)</f>
        <v>8</v>
      </c>
      <c r="AB85" s="57">
        <f>IF($D85 = "SPLIT", "",COUNTIFS($D$10:$D$367,$D85,Q$10:Q$367,"&gt;"&amp;Q85)+1)</f>
        <v>12</v>
      </c>
      <c r="AC85" s="57">
        <f>IF($D85 = "SPLIT", "",COUNTIFS($D$10:$D$367,$D85,R$10:R$367,"&gt;"&amp;R85)+1)</f>
        <v>14</v>
      </c>
      <c r="AD85" s="57">
        <f>IF($D85 = "SPLIT", "",COUNTIFS($D$10:$D$367,$D85,T$10:T$367,"&gt;"&amp;T85)+1)</f>
        <v>19</v>
      </c>
    </row>
    <row r="86" spans="1:30" hidden="1" x14ac:dyDescent="0.25">
      <c r="A86" s="53"/>
      <c r="B86" s="52"/>
      <c r="C86" s="52" t="s">
        <v>337</v>
      </c>
      <c r="D86" s="52" t="s">
        <v>2</v>
      </c>
      <c r="E86" s="53">
        <v>4</v>
      </c>
      <c r="F86" s="53">
        <v>22</v>
      </c>
      <c r="G86" s="53">
        <v>4</v>
      </c>
      <c r="H86" s="53">
        <v>3</v>
      </c>
      <c r="I86" s="53">
        <v>0</v>
      </c>
      <c r="J86" s="53">
        <v>0</v>
      </c>
      <c r="K86" s="53">
        <v>0</v>
      </c>
      <c r="L86" s="53">
        <v>29</v>
      </c>
      <c r="M86" s="49"/>
      <c r="N86" s="49"/>
      <c r="O86" s="53">
        <v>1</v>
      </c>
      <c r="P86" s="53">
        <v>1</v>
      </c>
      <c r="Q86" s="53">
        <v>2</v>
      </c>
      <c r="R86" s="53">
        <v>2</v>
      </c>
      <c r="T86" s="53">
        <v>31</v>
      </c>
      <c r="V86" s="53">
        <f>IF($D86 = "SPLIT", "",COUNTIFS($D$10:$D$367,$D86,F$10:F$367,"&gt;"&amp;F86)+1)</f>
        <v>19</v>
      </c>
      <c r="W86" s="53">
        <f>IF($D86 = "SPLIT", "",COUNTIFS($D$10:$D$367,$D86,G$10:G$367,"&gt;"&amp;G86)+1)</f>
        <v>38</v>
      </c>
      <c r="X86" s="53">
        <f>IF($D86 = "SPLIT", "",COUNTIFS($D$10:$D$367,$D86,H$10:H$367,"&gt;"&amp;H86)+1)</f>
        <v>18</v>
      </c>
      <c r="Y86" s="53">
        <f>IF($D86 = "SPLIT", "",COUNTIFS($D$10:$D$367,$D86,L$10:L$367,"&gt;"&amp;L86)+1)</f>
        <v>23</v>
      </c>
      <c r="Z86" s="53">
        <f>IF($D86 = "SPLIT", "",COUNTIFS($D$10:$D$367,$D86,O$10:O$367,"&gt;"&amp;O86)+1)</f>
        <v>25</v>
      </c>
      <c r="AA86" s="53">
        <f>IF($D86 = "SPLIT", "",COUNTIFS($D$10:$D$367,$D86,P$10:P$367,"&gt;"&amp;P86)+1)</f>
        <v>33</v>
      </c>
      <c r="AB86" s="53">
        <f>IF($D86 = "SPLIT", "",COUNTIFS($D$10:$D$367,$D86,Q$10:Q$367,"&gt;"&amp;Q86)+1)</f>
        <v>37</v>
      </c>
      <c r="AC86" s="53">
        <f>IF($D86 = "SPLIT", "",COUNTIFS($D$10:$D$367,$D86,R$10:R$367,"&gt;"&amp;R86)+1)</f>
        <v>25</v>
      </c>
      <c r="AD86" s="53">
        <f>IF($D86 = "SPLIT", "",COUNTIFS($D$10:$D$367,$D86,T$10:T$367,"&gt;"&amp;T86)+1)</f>
        <v>36</v>
      </c>
    </row>
    <row r="87" spans="1:30" x14ac:dyDescent="0.25">
      <c r="A87" s="46">
        <v>540218</v>
      </c>
      <c r="B87" s="51" t="s">
        <v>359</v>
      </c>
      <c r="C87" s="51" t="s">
        <v>357</v>
      </c>
      <c r="D87" s="51" t="s">
        <v>21</v>
      </c>
      <c r="E87" s="46">
        <v>1</v>
      </c>
      <c r="F87" s="46">
        <v>2</v>
      </c>
      <c r="G87" s="46">
        <v>2</v>
      </c>
      <c r="H87" s="46">
        <v>2</v>
      </c>
      <c r="I87" s="46">
        <v>0</v>
      </c>
      <c r="J87" s="46">
        <v>0</v>
      </c>
      <c r="K87" s="46">
        <v>0</v>
      </c>
      <c r="L87" s="46">
        <v>6</v>
      </c>
      <c r="M87" s="29"/>
      <c r="N87" s="29"/>
      <c r="O87" s="46">
        <v>0</v>
      </c>
      <c r="P87" s="46">
        <v>16</v>
      </c>
      <c r="Q87" s="46">
        <v>16</v>
      </c>
      <c r="R87" s="46">
        <v>1</v>
      </c>
      <c r="T87" s="46">
        <v>22</v>
      </c>
      <c r="V87" s="46">
        <f>IF($D87 = "SPLIT", "",COUNTIFS($D$10:$D$367,$D87,F$10:F$367,"&gt;"&amp;F87)+1)</f>
        <v>54</v>
      </c>
      <c r="W87" s="62">
        <f>IF($D87 = "SPLIT", "",COUNTIFS($D$10:$D$367,$D87,G$10:G$367,"&gt;"&amp;G87)+1)</f>
        <v>23</v>
      </c>
      <c r="X87" s="54">
        <f>IF($D87 = "SPLIT", "",COUNTIFS($D$10:$D$367,$D87,H$10:H$367,"&gt;"&amp;H87)+1)</f>
        <v>3</v>
      </c>
      <c r="Y87" s="54">
        <f>IF($D87 = "SPLIT", "",COUNTIFS($D$10:$D$367,$D87,L$10:L$367,"&gt;"&amp;L87)+1)</f>
        <v>33</v>
      </c>
      <c r="Z87" s="54">
        <f>IF($D87 = "SPLIT", "",COUNTIFS($D$10:$D$367,$D87,O$10:O$367,"&gt;"&amp;O87)+1)</f>
        <v>28</v>
      </c>
      <c r="AA87" s="54">
        <f>IF($D87 = "SPLIT", "",COUNTIFS($D$10:$D$367,$D87,P$10:P$367,"&gt;"&amp;P87)+1)</f>
        <v>19</v>
      </c>
      <c r="AB87" s="54">
        <f>IF($D87 = "SPLIT", "",COUNTIFS($D$10:$D$367,$D87,Q$10:Q$367,"&gt;"&amp;Q87)+1)</f>
        <v>20</v>
      </c>
      <c r="AC87" s="54">
        <f>IF($D87 = "SPLIT", "",COUNTIFS($D$10:$D$367,$D87,R$10:R$367,"&gt;"&amp;R87)+1)</f>
        <v>23</v>
      </c>
      <c r="AD87" s="54">
        <f>IF($D87 = "SPLIT", "",COUNTIFS($D$10:$D$367,$D87,T$10:T$367,"&gt;"&amp;T87)+1)</f>
        <v>21</v>
      </c>
    </row>
    <row r="88" spans="1:30" hidden="1" x14ac:dyDescent="0.25">
      <c r="A88" s="53"/>
      <c r="B88" s="52"/>
      <c r="C88" s="52" t="s">
        <v>342</v>
      </c>
      <c r="D88" s="52" t="s">
        <v>2</v>
      </c>
      <c r="E88" s="53">
        <v>10</v>
      </c>
      <c r="F88" s="53">
        <v>35</v>
      </c>
      <c r="G88" s="53">
        <v>13</v>
      </c>
      <c r="H88" s="53">
        <v>5</v>
      </c>
      <c r="I88" s="53">
        <v>2</v>
      </c>
      <c r="J88" s="53">
        <v>2</v>
      </c>
      <c r="K88" s="53">
        <v>0</v>
      </c>
      <c r="L88" s="53">
        <v>57</v>
      </c>
      <c r="M88" s="49"/>
      <c r="N88" s="49"/>
      <c r="O88" s="53">
        <v>2</v>
      </c>
      <c r="P88" s="53">
        <v>38</v>
      </c>
      <c r="Q88" s="53">
        <v>40</v>
      </c>
      <c r="R88" s="53">
        <v>2</v>
      </c>
      <c r="T88" s="53">
        <v>97</v>
      </c>
      <c r="V88" s="53">
        <f>IF($D88 = "SPLIT", "",COUNTIFS($D$10:$D$367,$D88,F$10:F$367,"&gt;"&amp;F88)+1)</f>
        <v>12</v>
      </c>
      <c r="W88" s="53">
        <f>IF($D88 = "SPLIT", "",COUNTIFS($D$10:$D$367,$D88,G$10:G$367,"&gt;"&amp;G88)+1)</f>
        <v>7</v>
      </c>
      <c r="X88" s="53">
        <f>IF($D88 = "SPLIT", "",COUNTIFS($D$10:$D$367,$D88,H$10:H$367,"&gt;"&amp;H88)+1)</f>
        <v>7</v>
      </c>
      <c r="Y88" s="53">
        <f>IF($D88 = "SPLIT", "",COUNTIFS($D$10:$D$367,$D88,L$10:L$367,"&gt;"&amp;L88)+1)</f>
        <v>9</v>
      </c>
      <c r="Z88" s="53">
        <f>IF($D88 = "SPLIT", "",COUNTIFS($D$10:$D$367,$D88,O$10:O$367,"&gt;"&amp;O88)+1)</f>
        <v>15</v>
      </c>
      <c r="AA88" s="53">
        <f>IF($D88 = "SPLIT", "",COUNTIFS($D$10:$D$367,$D88,P$10:P$367,"&gt;"&amp;P88)+1)</f>
        <v>11</v>
      </c>
      <c r="AB88" s="53">
        <f>IF($D88 = "SPLIT", "",COUNTIFS($D$10:$D$367,$D88,Q$10:Q$367,"&gt;"&amp;Q88)+1)</f>
        <v>11</v>
      </c>
      <c r="AC88" s="53">
        <f>IF($D88 = "SPLIT", "",COUNTIFS($D$10:$D$367,$D88,R$10:R$367,"&gt;"&amp;R88)+1)</f>
        <v>25</v>
      </c>
      <c r="AD88" s="53">
        <f>IF($D88 = "SPLIT", "",COUNTIFS($D$10:$D$367,$D88,T$10:T$367,"&gt;"&amp;T88)+1)</f>
        <v>9</v>
      </c>
    </row>
    <row r="89" spans="1:30" x14ac:dyDescent="0.25">
      <c r="A89" s="46">
        <v>540159</v>
      </c>
      <c r="B89" s="51" t="s">
        <v>257</v>
      </c>
      <c r="C89" s="51" t="s">
        <v>255</v>
      </c>
      <c r="D89" s="51" t="s">
        <v>21</v>
      </c>
      <c r="E89" s="46">
        <v>4</v>
      </c>
      <c r="F89" s="46">
        <v>6</v>
      </c>
      <c r="G89" s="46">
        <v>6</v>
      </c>
      <c r="H89" s="67">
        <v>3</v>
      </c>
      <c r="I89" s="46">
        <v>0</v>
      </c>
      <c r="J89" s="46">
        <v>0</v>
      </c>
      <c r="K89" s="46">
        <v>0</v>
      </c>
      <c r="L89" s="67">
        <v>15</v>
      </c>
      <c r="M89" s="29"/>
      <c r="N89" s="29"/>
      <c r="O89" s="46">
        <v>5</v>
      </c>
      <c r="P89" s="46">
        <v>0</v>
      </c>
      <c r="Q89" s="46">
        <v>5</v>
      </c>
      <c r="R89" s="46">
        <v>0</v>
      </c>
      <c r="T89" s="67">
        <v>20</v>
      </c>
      <c r="V89" s="46">
        <f>IF($D89 = "SPLIT", "",COUNTIFS($D$10:$D$367,$D89,F$10:F$367,"&gt;"&amp;F89)+1)</f>
        <v>12</v>
      </c>
      <c r="W89" s="54">
        <f>IF($D89 = "SPLIT", "",COUNTIFS($D$10:$D$367,$D89,G$10:G$367,"&gt;"&amp;G89)+1)</f>
        <v>3</v>
      </c>
      <c r="X89" s="54">
        <f>IF($D89 = "SPLIT", "",COUNTIFS($D$10:$D$367,$D89,H$10:H$367,"&gt;"&amp;H89)+1)</f>
        <v>2</v>
      </c>
      <c r="Y89" s="54">
        <f>IF($D89 = "SPLIT", "",COUNTIFS($D$10:$D$367,$D89,L$10:L$367,"&gt;"&amp;L89)+1)</f>
        <v>6</v>
      </c>
      <c r="Z89" s="54">
        <f>IF($D89 = "SPLIT", "",COUNTIFS($D$10:$D$367,$D89,O$10:O$367,"&gt;"&amp;O89)+1)</f>
        <v>1</v>
      </c>
      <c r="AA89" s="54">
        <f>IF($D89 = "SPLIT", "",COUNTIFS($D$10:$D$367,$D89,P$10:P$367,"&gt;"&amp;P89)+1)</f>
        <v>37</v>
      </c>
      <c r="AB89" s="54">
        <f>IF($D89 = "SPLIT", "",COUNTIFS($D$10:$D$367,$D89,Q$10:Q$367,"&gt;"&amp;Q89)+1)</f>
        <v>30</v>
      </c>
      <c r="AC89" s="54">
        <f>IF($D89 = "SPLIT", "",COUNTIFS($D$10:$D$367,$D89,R$10:R$367,"&gt;"&amp;R89)+1)</f>
        <v>61</v>
      </c>
      <c r="AD89" s="54">
        <f>IF($D89 = "SPLIT", "",COUNTIFS($D$10:$D$367,$D89,T$10:T$367,"&gt;"&amp;T89)+1)</f>
        <v>22</v>
      </c>
    </row>
    <row r="90" spans="1:30" hidden="1" x14ac:dyDescent="0.25">
      <c r="A90" s="57">
        <v>540007</v>
      </c>
      <c r="B90" s="58" t="s">
        <v>28</v>
      </c>
      <c r="C90" s="58" t="s">
        <v>29</v>
      </c>
      <c r="D90" s="58" t="s">
        <v>19</v>
      </c>
      <c r="E90" s="57">
        <v>3</v>
      </c>
      <c r="F90" s="57">
        <v>53</v>
      </c>
      <c r="G90" s="57">
        <v>13</v>
      </c>
      <c r="H90" s="57">
        <v>5</v>
      </c>
      <c r="I90" s="57">
        <v>0</v>
      </c>
      <c r="J90" s="57">
        <v>1</v>
      </c>
      <c r="K90" s="57">
        <v>0</v>
      </c>
      <c r="L90" s="57">
        <v>72</v>
      </c>
      <c r="M90" s="29"/>
      <c r="N90" s="29"/>
      <c r="O90" s="57">
        <v>0</v>
      </c>
      <c r="P90" s="57">
        <v>1</v>
      </c>
      <c r="Q90" s="57">
        <v>1</v>
      </c>
      <c r="R90" s="57">
        <v>1</v>
      </c>
      <c r="T90" s="57">
        <v>73</v>
      </c>
      <c r="V90" s="57">
        <f>IF($D90 = "SPLIT", "",COUNTIFS($D$10:$D$367,$D90,F$10:F$367,"&gt;"&amp;F90)+1)</f>
        <v>3</v>
      </c>
      <c r="W90" s="57">
        <f>IF($D90 = "SPLIT", "",COUNTIFS($D$10:$D$367,$D90,G$10:G$367,"&gt;"&amp;G90)+1)</f>
        <v>3</v>
      </c>
      <c r="X90" s="57">
        <f>IF($D90 = "SPLIT", "",COUNTIFS($D$10:$D$367,$D90,H$10:H$367,"&gt;"&amp;H90)+1)</f>
        <v>4</v>
      </c>
      <c r="Y90" s="57">
        <f>IF($D90 = "SPLIT", "",COUNTIFS($D$10:$D$367,$D90,L$10:L$367,"&gt;"&amp;L90)+1)</f>
        <v>3</v>
      </c>
      <c r="Z90" s="57">
        <f>IF($D90 = "SPLIT", "",COUNTIFS($D$10:$D$367,$D90,O$10:O$367,"&gt;"&amp;O90)+1)</f>
        <v>25</v>
      </c>
      <c r="AA90" s="57">
        <f>IF($D90 = "SPLIT", "",COUNTIFS($D$10:$D$367,$D90,P$10:P$367,"&gt;"&amp;P90)+1)</f>
        <v>8</v>
      </c>
      <c r="AB90" s="57">
        <f>IF($D90 = "SPLIT", "",COUNTIFS($D$10:$D$367,$D90,Q$10:Q$367,"&gt;"&amp;Q90)+1)</f>
        <v>19</v>
      </c>
      <c r="AC90" s="57">
        <f>IF($D90 = "SPLIT", "",COUNTIFS($D$10:$D$367,$D90,R$10:R$367,"&gt;"&amp;R90)+1)</f>
        <v>22</v>
      </c>
      <c r="AD90" s="57">
        <f>IF($D90 = "SPLIT", "",COUNTIFS($D$10:$D$367,$D90,T$10:T$367,"&gt;"&amp;T90)+1)</f>
        <v>3</v>
      </c>
    </row>
    <row r="91" spans="1:30" hidden="1" x14ac:dyDescent="0.25">
      <c r="A91" s="53"/>
      <c r="B91" s="52"/>
      <c r="C91" s="52" t="s">
        <v>29</v>
      </c>
      <c r="D91" s="52" t="s">
        <v>2</v>
      </c>
      <c r="E91" s="53">
        <v>3</v>
      </c>
      <c r="F91" s="53">
        <v>64</v>
      </c>
      <c r="G91" s="53">
        <v>18</v>
      </c>
      <c r="H91" s="53">
        <v>6</v>
      </c>
      <c r="I91" s="53">
        <v>0</v>
      </c>
      <c r="J91" s="53">
        <v>1</v>
      </c>
      <c r="K91" s="53">
        <v>0</v>
      </c>
      <c r="L91" s="53">
        <v>89</v>
      </c>
      <c r="M91" s="49"/>
      <c r="N91" s="49"/>
      <c r="O91" s="53">
        <v>2</v>
      </c>
      <c r="P91" s="53">
        <v>1</v>
      </c>
      <c r="Q91" s="53">
        <v>3</v>
      </c>
      <c r="R91" s="53">
        <v>1</v>
      </c>
      <c r="T91" s="53">
        <v>92</v>
      </c>
      <c r="V91" s="53">
        <f>IF($D91 = "SPLIT", "",COUNTIFS($D$10:$D$367,$D91,F$10:F$367,"&gt;"&amp;F91)+1)</f>
        <v>5</v>
      </c>
      <c r="W91" s="53">
        <f>IF($D91 = "SPLIT", "",COUNTIFS($D$10:$D$367,$D91,G$10:G$367,"&gt;"&amp;G91)+1)</f>
        <v>4</v>
      </c>
      <c r="X91" s="53">
        <f>IF($D91 = "SPLIT", "",COUNTIFS($D$10:$D$367,$D91,H$10:H$367,"&gt;"&amp;H91)+1)</f>
        <v>4</v>
      </c>
      <c r="Y91" s="53">
        <f>IF($D91 = "SPLIT", "",COUNTIFS($D$10:$D$367,$D91,L$10:L$367,"&gt;"&amp;L91)+1)</f>
        <v>4</v>
      </c>
      <c r="Z91" s="53">
        <f>IF($D91 = "SPLIT", "",COUNTIFS($D$10:$D$367,$D91,O$10:O$367,"&gt;"&amp;O91)+1)</f>
        <v>15</v>
      </c>
      <c r="AA91" s="53">
        <f>IF($D91 = "SPLIT", "",COUNTIFS($D$10:$D$367,$D91,P$10:P$367,"&gt;"&amp;P91)+1)</f>
        <v>33</v>
      </c>
      <c r="AB91" s="53">
        <f>IF($D91 = "SPLIT", "",COUNTIFS($D$10:$D$367,$D91,Q$10:Q$367,"&gt;"&amp;Q91)+1)</f>
        <v>34</v>
      </c>
      <c r="AC91" s="53">
        <f>IF($D91 = "SPLIT", "",COUNTIFS($D$10:$D$367,$D91,R$10:R$367,"&gt;"&amp;R91)+1)</f>
        <v>36</v>
      </c>
      <c r="AD91" s="53">
        <f>IF($D91 = "SPLIT", "",COUNTIFS($D$10:$D$367,$D91,T$10:T$367,"&gt;"&amp;T91)+1)</f>
        <v>10</v>
      </c>
    </row>
    <row r="92" spans="1:30" hidden="1" x14ac:dyDescent="0.25">
      <c r="A92" s="57">
        <v>540009</v>
      </c>
      <c r="B92" s="58" t="s">
        <v>34</v>
      </c>
      <c r="C92" s="58" t="s">
        <v>35</v>
      </c>
      <c r="D92" s="58" t="s">
        <v>19</v>
      </c>
      <c r="E92" s="57">
        <v>7</v>
      </c>
      <c r="F92" s="57">
        <v>21</v>
      </c>
      <c r="G92" s="57">
        <v>4</v>
      </c>
      <c r="H92" s="57">
        <v>1</v>
      </c>
      <c r="I92" s="57">
        <v>0</v>
      </c>
      <c r="J92" s="57">
        <v>0</v>
      </c>
      <c r="K92" s="57">
        <v>0</v>
      </c>
      <c r="L92" s="57">
        <v>26</v>
      </c>
      <c r="M92" s="29"/>
      <c r="N92" s="29"/>
      <c r="O92" s="57">
        <v>0</v>
      </c>
      <c r="P92" s="57">
        <v>0</v>
      </c>
      <c r="Q92" s="57">
        <v>0</v>
      </c>
      <c r="R92" s="57">
        <v>1</v>
      </c>
      <c r="S92" s="56"/>
      <c r="T92" s="57">
        <v>26</v>
      </c>
      <c r="V92" s="57">
        <f>IF($D92 = "SPLIT", "",COUNTIFS($D$10:$D$367,$D92,F$10:F$367,"&gt;"&amp;F92)+1)</f>
        <v>13</v>
      </c>
      <c r="W92" s="57">
        <f>IF($D92 = "SPLIT", "",COUNTIFS($D$10:$D$367,$D92,G$10:G$367,"&gt;"&amp;G92)+1)</f>
        <v>17</v>
      </c>
      <c r="X92" s="57">
        <f>IF($D92 = "SPLIT", "",COUNTIFS($D$10:$D$367,$D92,H$10:H$367,"&gt;"&amp;H92)+1)</f>
        <v>25</v>
      </c>
      <c r="Y92" s="57">
        <f>IF($D92 = "SPLIT", "",COUNTIFS($D$10:$D$367,$D92,L$10:L$367,"&gt;"&amp;L92)+1)</f>
        <v>14</v>
      </c>
      <c r="Z92" s="57">
        <f>IF($D92 = "SPLIT", "",COUNTIFS($D$10:$D$367,$D92,O$10:O$367,"&gt;"&amp;O92)+1)</f>
        <v>25</v>
      </c>
      <c r="AA92" s="57">
        <f>IF($D92 = "SPLIT", "",COUNTIFS($D$10:$D$367,$D92,P$10:P$367,"&gt;"&amp;P92)+1)</f>
        <v>17</v>
      </c>
      <c r="AB92" s="57">
        <f>IF($D92 = "SPLIT", "",COUNTIFS($D$10:$D$367,$D92,Q$10:Q$367,"&gt;"&amp;Q92)+1)</f>
        <v>33</v>
      </c>
      <c r="AC92" s="57">
        <f>IF($D92 = "SPLIT", "",COUNTIFS($D$10:$D$367,$D92,R$10:R$367,"&gt;"&amp;R92)+1)</f>
        <v>22</v>
      </c>
      <c r="AD92" s="57">
        <f>IF($D92 = "SPLIT", "",COUNTIFS($D$10:$D$367,$D92,T$10:T$367,"&gt;"&amp;T92)+1)</f>
        <v>19</v>
      </c>
    </row>
    <row r="93" spans="1:30" x14ac:dyDescent="0.25">
      <c r="A93" s="46">
        <v>540056</v>
      </c>
      <c r="B93" s="51" t="s">
        <v>109</v>
      </c>
      <c r="C93" s="51" t="s">
        <v>106</v>
      </c>
      <c r="D93" s="51" t="s">
        <v>21</v>
      </c>
      <c r="E93" s="46">
        <v>6</v>
      </c>
      <c r="F93" s="46">
        <v>6</v>
      </c>
      <c r="G93" s="67">
        <v>1</v>
      </c>
      <c r="H93" s="46">
        <v>1</v>
      </c>
      <c r="I93" s="46">
        <v>0</v>
      </c>
      <c r="J93" s="46">
        <v>0</v>
      </c>
      <c r="K93" s="46">
        <v>0</v>
      </c>
      <c r="L93" s="67">
        <v>8</v>
      </c>
      <c r="M93" s="29"/>
      <c r="N93" s="29"/>
      <c r="O93" s="46">
        <v>1</v>
      </c>
      <c r="P93" s="46">
        <v>9</v>
      </c>
      <c r="Q93" s="46">
        <v>10</v>
      </c>
      <c r="R93" s="46">
        <v>3</v>
      </c>
      <c r="T93" s="67">
        <v>18</v>
      </c>
      <c r="V93" s="46">
        <f>IF($D93 = "SPLIT", "",COUNTIFS($D$10:$D$367,$D93,F$10:F$367,"&gt;"&amp;F93)+1)</f>
        <v>12</v>
      </c>
      <c r="W93" s="54">
        <f>IF($D93 = "SPLIT", "",COUNTIFS($D$10:$D$367,$D93,G$10:G$367,"&gt;"&amp;G93)+1)</f>
        <v>40</v>
      </c>
      <c r="X93" s="54">
        <f>IF($D93 = "SPLIT", "",COUNTIFS($D$10:$D$367,$D93,H$10:H$367,"&gt;"&amp;H93)+1)</f>
        <v>13</v>
      </c>
      <c r="Y93" s="54">
        <f>IF($D93 = "SPLIT", "",COUNTIFS($D$10:$D$367,$D93,L$10:L$367,"&gt;"&amp;L93)+1)</f>
        <v>17</v>
      </c>
      <c r="Z93" s="54">
        <f>IF($D93 = "SPLIT", "",COUNTIFS($D$10:$D$367,$D93,O$10:O$367,"&gt;"&amp;O93)+1)</f>
        <v>12</v>
      </c>
      <c r="AA93" s="54">
        <f>IF($D93 = "SPLIT", "",COUNTIFS($D$10:$D$367,$D93,P$10:P$367,"&gt;"&amp;P93)+1)</f>
        <v>27</v>
      </c>
      <c r="AB93" s="54">
        <f>IF($D93 = "SPLIT", "",COUNTIFS($D$10:$D$367,$D93,Q$10:Q$367,"&gt;"&amp;Q93)+1)</f>
        <v>26</v>
      </c>
      <c r="AC93" s="54">
        <f>IF($D93 = "SPLIT", "",COUNTIFS($D$10:$D$367,$D93,R$10:R$367,"&gt;"&amp;R93)+1)</f>
        <v>7</v>
      </c>
      <c r="AD93" s="54">
        <f>IF($D93 = "SPLIT", "",COUNTIFS($D$10:$D$367,$D93,T$10:T$367,"&gt;"&amp;T93)+1)</f>
        <v>23</v>
      </c>
    </row>
    <row r="94" spans="1:30" x14ac:dyDescent="0.25">
      <c r="A94" s="46">
        <v>540280</v>
      </c>
      <c r="B94" s="51" t="s">
        <v>73</v>
      </c>
      <c r="C94" s="51" t="s">
        <v>64</v>
      </c>
      <c r="D94" s="51" t="s">
        <v>21</v>
      </c>
      <c r="E94" s="46">
        <v>4</v>
      </c>
      <c r="F94" s="46">
        <v>2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2</v>
      </c>
      <c r="M94" s="29"/>
      <c r="N94" s="29"/>
      <c r="O94" s="46">
        <v>0</v>
      </c>
      <c r="P94" s="46">
        <v>16</v>
      </c>
      <c r="Q94" s="46">
        <v>16</v>
      </c>
      <c r="R94" s="46">
        <v>1</v>
      </c>
      <c r="T94" s="46">
        <v>18</v>
      </c>
      <c r="V94" s="46">
        <f>IF($D94 = "SPLIT", "",COUNTIFS($D$10:$D$367,$D94,F$10:F$367,"&gt;"&amp;F94)+1)</f>
        <v>54</v>
      </c>
      <c r="W94" s="54">
        <f>IF($D94 = "SPLIT", "",COUNTIFS($D$10:$D$367,$D94,G$10:G$367,"&gt;"&amp;G94)+1)</f>
        <v>100</v>
      </c>
      <c r="X94" s="54">
        <f>IF($D94 = "SPLIT", "",COUNTIFS($D$10:$D$367,$D94,H$10:H$367,"&gt;"&amp;H94)+1)</f>
        <v>62</v>
      </c>
      <c r="Y94" s="54">
        <f>IF($D94 = "SPLIT", "",COUNTIFS($D$10:$D$367,$D94,L$10:L$367,"&gt;"&amp;L94)+1)</f>
        <v>87</v>
      </c>
      <c r="Z94" s="54">
        <f>IF($D94 = "SPLIT", "",COUNTIFS($D$10:$D$367,$D94,O$10:O$367,"&gt;"&amp;O94)+1)</f>
        <v>28</v>
      </c>
      <c r="AA94" s="54">
        <f>IF($D94 = "SPLIT", "",COUNTIFS($D$10:$D$367,$D94,P$10:P$367,"&gt;"&amp;P94)+1)</f>
        <v>19</v>
      </c>
      <c r="AB94" s="54">
        <f>IF($D94 = "SPLIT", "",COUNTIFS($D$10:$D$367,$D94,Q$10:Q$367,"&gt;"&amp;Q94)+1)</f>
        <v>20</v>
      </c>
      <c r="AC94" s="54">
        <f>IF($D94 = "SPLIT", "",COUNTIFS($D$10:$D$367,$D94,R$10:R$367,"&gt;"&amp;R94)+1)</f>
        <v>23</v>
      </c>
      <c r="AD94" s="54">
        <f>IF($D94 = "SPLIT", "",COUNTIFS($D$10:$D$367,$D94,T$10:T$367,"&gt;"&amp;T94)+1)</f>
        <v>23</v>
      </c>
    </row>
    <row r="95" spans="1:30" x14ac:dyDescent="0.25">
      <c r="A95" s="46">
        <v>540147</v>
      </c>
      <c r="B95" s="51" t="s">
        <v>238</v>
      </c>
      <c r="C95" s="51" t="s">
        <v>237</v>
      </c>
      <c r="D95" s="51" t="s">
        <v>21</v>
      </c>
      <c r="E95" s="46">
        <v>4</v>
      </c>
      <c r="F95" s="46">
        <v>5</v>
      </c>
      <c r="G95" s="46">
        <v>3</v>
      </c>
      <c r="H95" s="46">
        <v>0</v>
      </c>
      <c r="I95" s="46">
        <v>0</v>
      </c>
      <c r="J95" s="46">
        <v>0</v>
      </c>
      <c r="K95" s="46">
        <v>0</v>
      </c>
      <c r="L95" s="46">
        <v>8</v>
      </c>
      <c r="M95" s="29"/>
      <c r="N95" s="29"/>
      <c r="O95" s="46">
        <v>0</v>
      </c>
      <c r="P95" s="46">
        <v>10</v>
      </c>
      <c r="Q95" s="46">
        <v>10</v>
      </c>
      <c r="R95" s="46">
        <v>1</v>
      </c>
      <c r="T95" s="46">
        <v>18</v>
      </c>
      <c r="V95" s="46">
        <f>IF($D95 = "SPLIT", "",COUNTIFS($D$10:$D$367,$D95,F$10:F$367,"&gt;"&amp;F95)+1)</f>
        <v>15</v>
      </c>
      <c r="W95" s="54">
        <f>IF($D95 = "SPLIT", "",COUNTIFS($D$10:$D$367,$D95,G$10:G$367,"&gt;"&amp;G95)+1)</f>
        <v>15</v>
      </c>
      <c r="X95" s="54">
        <f>IF($D95 = "SPLIT", "",COUNTIFS($D$10:$D$367,$D95,H$10:H$367,"&gt;"&amp;H95)+1)</f>
        <v>62</v>
      </c>
      <c r="Y95" s="54">
        <f>IF($D95 = "SPLIT", "",COUNTIFS($D$10:$D$367,$D95,L$10:L$367,"&gt;"&amp;L95)+1)</f>
        <v>17</v>
      </c>
      <c r="Z95" s="54">
        <f>IF($D95 = "SPLIT", "",COUNTIFS($D$10:$D$367,$D95,O$10:O$367,"&gt;"&amp;O95)+1)</f>
        <v>28</v>
      </c>
      <c r="AA95" s="54">
        <f>IF($D95 = "SPLIT", "",COUNTIFS($D$10:$D$367,$D95,P$10:P$367,"&gt;"&amp;P95)+1)</f>
        <v>26</v>
      </c>
      <c r="AB95" s="54">
        <f>IF($D95 = "SPLIT", "",COUNTIFS($D$10:$D$367,$D95,Q$10:Q$367,"&gt;"&amp;Q95)+1)</f>
        <v>26</v>
      </c>
      <c r="AC95" s="54">
        <f>IF($D95 = "SPLIT", "",COUNTIFS($D$10:$D$367,$D95,R$10:R$367,"&gt;"&amp;R95)+1)</f>
        <v>23</v>
      </c>
      <c r="AD95" s="54">
        <f>IF($D95 = "SPLIT", "",COUNTIFS($D$10:$D$367,$D95,T$10:T$367,"&gt;"&amp;T95)+1)</f>
        <v>23</v>
      </c>
    </row>
    <row r="96" spans="1:30" hidden="1" x14ac:dyDescent="0.25">
      <c r="A96" s="57">
        <v>540016</v>
      </c>
      <c r="B96" s="58" t="s">
        <v>49</v>
      </c>
      <c r="C96" s="58" t="s">
        <v>50</v>
      </c>
      <c r="D96" s="58" t="s">
        <v>19</v>
      </c>
      <c r="E96" s="57">
        <v>2</v>
      </c>
      <c r="F96" s="57">
        <v>20</v>
      </c>
      <c r="G96" s="57">
        <v>4</v>
      </c>
      <c r="H96" s="57">
        <v>1</v>
      </c>
      <c r="I96" s="57">
        <v>0</v>
      </c>
      <c r="J96" s="57">
        <v>2</v>
      </c>
      <c r="K96" s="57">
        <v>0</v>
      </c>
      <c r="L96" s="57">
        <v>27</v>
      </c>
      <c r="M96" s="29"/>
      <c r="N96" s="29"/>
      <c r="O96" s="57">
        <v>1</v>
      </c>
      <c r="P96" s="57">
        <v>0</v>
      </c>
      <c r="Q96" s="57">
        <v>1</v>
      </c>
      <c r="R96" s="57">
        <v>1</v>
      </c>
      <c r="T96" s="57">
        <v>28</v>
      </c>
      <c r="V96" s="57">
        <f>IF($D96 = "SPLIT", "",COUNTIFS($D$10:$D$367,$D96,F$10:F$367,"&gt;"&amp;F96)+1)</f>
        <v>15</v>
      </c>
      <c r="W96" s="57">
        <f>IF($D96 = "SPLIT", "",COUNTIFS($D$10:$D$367,$D96,G$10:G$367,"&gt;"&amp;G96)+1)</f>
        <v>17</v>
      </c>
      <c r="X96" s="57">
        <f>IF($D96 = "SPLIT", "",COUNTIFS($D$10:$D$367,$D96,H$10:H$367,"&gt;"&amp;H96)+1)</f>
        <v>25</v>
      </c>
      <c r="Y96" s="57">
        <f>IF($D96 = "SPLIT", "",COUNTIFS($D$10:$D$367,$D96,L$10:L$367,"&gt;"&amp;L96)+1)</f>
        <v>13</v>
      </c>
      <c r="Z96" s="57">
        <f>IF($D96 = "SPLIT", "",COUNTIFS($D$10:$D$367,$D96,O$10:O$367,"&gt;"&amp;O96)+1)</f>
        <v>13</v>
      </c>
      <c r="AA96" s="57">
        <f>IF($D96 = "SPLIT", "",COUNTIFS($D$10:$D$367,$D96,P$10:P$367,"&gt;"&amp;P96)+1)</f>
        <v>17</v>
      </c>
      <c r="AB96" s="57">
        <f>IF($D96 = "SPLIT", "",COUNTIFS($D$10:$D$367,$D96,Q$10:Q$367,"&gt;"&amp;Q96)+1)</f>
        <v>19</v>
      </c>
      <c r="AC96" s="57">
        <f>IF($D96 = "SPLIT", "",COUNTIFS($D$10:$D$367,$D96,R$10:R$367,"&gt;"&amp;R96)+1)</f>
        <v>22</v>
      </c>
      <c r="AD96" s="57">
        <f>IF($D96 = "SPLIT", "",COUNTIFS($D$10:$D$367,$D96,T$10:T$367,"&gt;"&amp;T96)+1)</f>
        <v>15</v>
      </c>
    </row>
    <row r="97" spans="1:30" x14ac:dyDescent="0.25">
      <c r="A97" s="46">
        <v>540066</v>
      </c>
      <c r="B97" s="51" t="s">
        <v>124</v>
      </c>
      <c r="C97" s="51" t="s">
        <v>122</v>
      </c>
      <c r="D97" s="51" t="s">
        <v>21</v>
      </c>
      <c r="E97" s="46">
        <v>9</v>
      </c>
      <c r="F97" s="46">
        <v>0</v>
      </c>
      <c r="G97" s="46">
        <v>0</v>
      </c>
      <c r="H97" s="46">
        <v>1</v>
      </c>
      <c r="I97" s="46">
        <v>0</v>
      </c>
      <c r="J97" s="46">
        <v>0</v>
      </c>
      <c r="K97" s="46">
        <v>0</v>
      </c>
      <c r="L97" s="46">
        <v>1</v>
      </c>
      <c r="M97" s="29"/>
      <c r="N97" s="29"/>
      <c r="O97" s="46">
        <v>0</v>
      </c>
      <c r="P97" s="46">
        <v>14</v>
      </c>
      <c r="Q97" s="46">
        <v>14</v>
      </c>
      <c r="R97" s="46">
        <v>2</v>
      </c>
      <c r="T97" s="46">
        <v>15</v>
      </c>
      <c r="V97" s="46">
        <f>IF($D97 = "SPLIT", "",COUNTIFS($D$10:$D$367,$D97,F$10:F$367,"&gt;"&amp;F97)+1)</f>
        <v>130</v>
      </c>
      <c r="W97" s="54">
        <f>IF($D97 = "SPLIT", "",COUNTIFS($D$10:$D$367,$D97,G$10:G$367,"&gt;"&amp;G97)+1)</f>
        <v>100</v>
      </c>
      <c r="X97" s="54">
        <f>IF($D97 = "SPLIT", "",COUNTIFS($D$10:$D$367,$D97,H$10:H$367,"&gt;"&amp;H97)+1)</f>
        <v>13</v>
      </c>
      <c r="Y97" s="54">
        <f>IF($D97 = "SPLIT", "",COUNTIFS($D$10:$D$367,$D97,L$10:L$367,"&gt;"&amp;L97)+1)</f>
        <v>114</v>
      </c>
      <c r="Z97" s="54">
        <f>IF($D97 = "SPLIT", "",COUNTIFS($D$10:$D$367,$D97,O$10:O$367,"&gt;"&amp;O97)+1)</f>
        <v>28</v>
      </c>
      <c r="AA97" s="54">
        <f>IF($D97 = "SPLIT", "",COUNTIFS($D$10:$D$367,$D97,P$10:P$367,"&gt;"&amp;P97)+1)</f>
        <v>22</v>
      </c>
      <c r="AB97" s="54">
        <f>IF($D97 = "SPLIT", "",COUNTIFS($D$10:$D$367,$D97,Q$10:Q$367,"&gt;"&amp;Q97)+1)</f>
        <v>22</v>
      </c>
      <c r="AC97" s="54">
        <f>IF($D97 = "SPLIT", "",COUNTIFS($D$10:$D$367,$D97,R$10:R$367,"&gt;"&amp;R97)+1)</f>
        <v>11</v>
      </c>
      <c r="AD97" s="54">
        <f>IF($D97 = "SPLIT", "",COUNTIFS($D$10:$D$367,$D97,T$10:T$367,"&gt;"&amp;T97)+1)</f>
        <v>26</v>
      </c>
    </row>
    <row r="98" spans="1:30" x14ac:dyDescent="0.25">
      <c r="A98" s="46">
        <v>540060</v>
      </c>
      <c r="B98" s="51" t="s">
        <v>113</v>
      </c>
      <c r="C98" s="51" t="s">
        <v>106</v>
      </c>
      <c r="D98" s="51" t="s">
        <v>21</v>
      </c>
      <c r="E98" s="46">
        <v>6</v>
      </c>
      <c r="F98" s="67">
        <v>1</v>
      </c>
      <c r="G98" s="46">
        <v>1</v>
      </c>
      <c r="H98" s="46">
        <v>1</v>
      </c>
      <c r="I98" s="46">
        <v>0</v>
      </c>
      <c r="J98" s="46">
        <v>0</v>
      </c>
      <c r="K98" s="46">
        <v>0</v>
      </c>
      <c r="L98" s="67">
        <v>3</v>
      </c>
      <c r="M98" s="29"/>
      <c r="N98" s="29"/>
      <c r="O98" s="46">
        <v>0</v>
      </c>
      <c r="P98" s="46">
        <v>12</v>
      </c>
      <c r="Q98" s="46">
        <v>12</v>
      </c>
      <c r="R98" s="46">
        <v>1</v>
      </c>
      <c r="T98" s="67">
        <v>15</v>
      </c>
      <c r="V98" s="46">
        <f>IF($D98 = "SPLIT", "",COUNTIFS($D$10:$D$367,$D98,F$10:F$367,"&gt;"&amp;F98)+1)</f>
        <v>85</v>
      </c>
      <c r="W98" s="54">
        <f>IF($D98 = "SPLIT", "",COUNTIFS($D$10:$D$367,$D98,G$10:G$367,"&gt;"&amp;G98)+1)</f>
        <v>40</v>
      </c>
      <c r="X98" s="54">
        <f>IF($D98 = "SPLIT", "",COUNTIFS($D$10:$D$367,$D98,H$10:H$367,"&gt;"&amp;H98)+1)</f>
        <v>13</v>
      </c>
      <c r="Y98" s="54">
        <f>IF($D98 = "SPLIT", "",COUNTIFS($D$10:$D$367,$D98,L$10:L$367,"&gt;"&amp;L98)+1)</f>
        <v>67</v>
      </c>
      <c r="Z98" s="54">
        <f>IF($D98 = "SPLIT", "",COUNTIFS($D$10:$D$367,$D98,O$10:O$367,"&gt;"&amp;O98)+1)</f>
        <v>28</v>
      </c>
      <c r="AA98" s="54">
        <f>IF($D98 = "SPLIT", "",COUNTIFS($D$10:$D$367,$D98,P$10:P$367,"&gt;"&amp;P98)+1)</f>
        <v>23</v>
      </c>
      <c r="AB98" s="54">
        <f>IF($D98 = "SPLIT", "",COUNTIFS($D$10:$D$367,$D98,Q$10:Q$367,"&gt;"&amp;Q98)+1)</f>
        <v>23</v>
      </c>
      <c r="AC98" s="54">
        <f>IF($D98 = "SPLIT", "",COUNTIFS($D$10:$D$367,$D98,R$10:R$367,"&gt;"&amp;R98)+1)</f>
        <v>23</v>
      </c>
      <c r="AD98" s="54">
        <f>IF($D98 = "SPLIT", "",COUNTIFS($D$10:$D$367,$D98,T$10:T$367,"&gt;"&amp;T98)+1)</f>
        <v>26</v>
      </c>
    </row>
    <row r="99" spans="1:30" hidden="1" x14ac:dyDescent="0.25">
      <c r="A99" s="57">
        <v>540035</v>
      </c>
      <c r="B99" s="58" t="s">
        <v>75</v>
      </c>
      <c r="C99" s="58" t="s">
        <v>76</v>
      </c>
      <c r="D99" s="58" t="s">
        <v>19</v>
      </c>
      <c r="E99" s="57">
        <v>7</v>
      </c>
      <c r="F99" s="57">
        <v>8</v>
      </c>
      <c r="G99" s="57">
        <v>4</v>
      </c>
      <c r="H99" s="57">
        <v>0</v>
      </c>
      <c r="I99" s="57">
        <v>0</v>
      </c>
      <c r="J99" s="57">
        <v>0</v>
      </c>
      <c r="K99" s="57">
        <v>0</v>
      </c>
      <c r="L99" s="57">
        <v>12</v>
      </c>
      <c r="M99" s="29"/>
      <c r="N99" s="29"/>
      <c r="O99" s="57">
        <v>1</v>
      </c>
      <c r="P99" s="57">
        <v>0</v>
      </c>
      <c r="Q99" s="57">
        <v>1</v>
      </c>
      <c r="R99" s="57">
        <v>1</v>
      </c>
      <c r="T99" s="57">
        <v>13</v>
      </c>
      <c r="V99" s="57">
        <f>IF($D99 = "SPLIT", "",COUNTIFS($D$10:$D$367,$D99,F$10:F$367,"&gt;"&amp;F99)+1)</f>
        <v>35</v>
      </c>
      <c r="W99" s="57">
        <f>IF($D99 = "SPLIT", "",COUNTIFS($D$10:$D$367,$D99,G$10:G$367,"&gt;"&amp;G99)+1)</f>
        <v>17</v>
      </c>
      <c r="X99" s="57">
        <f>IF($D99 = "SPLIT", "",COUNTIFS($D$10:$D$367,$D99,H$10:H$367,"&gt;"&amp;H99)+1)</f>
        <v>35</v>
      </c>
      <c r="Y99" s="57">
        <f>IF($D99 = "SPLIT", "",COUNTIFS($D$10:$D$367,$D99,L$10:L$367,"&gt;"&amp;L99)+1)</f>
        <v>34</v>
      </c>
      <c r="Z99" s="57">
        <f>IF($D99 = "SPLIT", "",COUNTIFS($D$10:$D$367,$D99,O$10:O$367,"&gt;"&amp;O99)+1)</f>
        <v>13</v>
      </c>
      <c r="AA99" s="57">
        <f>IF($D99 = "SPLIT", "",COUNTIFS($D$10:$D$367,$D99,P$10:P$367,"&gt;"&amp;P99)+1)</f>
        <v>17</v>
      </c>
      <c r="AB99" s="57">
        <f>IF($D99 = "SPLIT", "",COUNTIFS($D$10:$D$367,$D99,Q$10:Q$367,"&gt;"&amp;Q99)+1)</f>
        <v>19</v>
      </c>
      <c r="AC99" s="57">
        <f>IF($D99 = "SPLIT", "",COUNTIFS($D$10:$D$367,$D99,R$10:R$367,"&gt;"&amp;R99)+1)</f>
        <v>22</v>
      </c>
      <c r="AD99" s="57">
        <f>IF($D99 = "SPLIT", "",COUNTIFS($D$10:$D$367,$D99,T$10:T$367,"&gt;"&amp;T99)+1)</f>
        <v>39</v>
      </c>
    </row>
    <row r="100" spans="1:30" hidden="1" x14ac:dyDescent="0.25">
      <c r="A100" s="53"/>
      <c r="B100" s="52"/>
      <c r="C100" s="52" t="s">
        <v>76</v>
      </c>
      <c r="D100" s="52" t="s">
        <v>2</v>
      </c>
      <c r="E100" s="53">
        <v>7</v>
      </c>
      <c r="F100" s="53">
        <v>12</v>
      </c>
      <c r="G100" s="53">
        <v>6</v>
      </c>
      <c r="H100" s="53">
        <v>2</v>
      </c>
      <c r="I100" s="53">
        <v>0</v>
      </c>
      <c r="J100" s="53">
        <v>0</v>
      </c>
      <c r="K100" s="53">
        <v>0</v>
      </c>
      <c r="L100" s="53">
        <v>20</v>
      </c>
      <c r="M100" s="49"/>
      <c r="N100" s="49"/>
      <c r="O100" s="53">
        <v>4</v>
      </c>
      <c r="P100" s="53">
        <v>0</v>
      </c>
      <c r="Q100" s="53">
        <v>4</v>
      </c>
      <c r="R100" s="53">
        <v>1</v>
      </c>
      <c r="T100" s="53">
        <v>24</v>
      </c>
      <c r="V100" s="53">
        <f>IF($D100 = "SPLIT", "",COUNTIFS($D$10:$D$367,$D100,F$10:F$367,"&gt;"&amp;F100)+1)</f>
        <v>37</v>
      </c>
      <c r="W100" s="53">
        <f>IF($D100 = "SPLIT", "",COUNTIFS($D$10:$D$367,$D100,G$10:G$367,"&gt;"&amp;G100)+1)</f>
        <v>28</v>
      </c>
      <c r="X100" s="53">
        <f>IF($D100 = "SPLIT", "",COUNTIFS($D$10:$D$367,$D100,H$10:H$367,"&gt;"&amp;H100)+1)</f>
        <v>30</v>
      </c>
      <c r="Y100" s="53">
        <f>IF($D100 = "SPLIT", "",COUNTIFS($D$10:$D$367,$D100,L$10:L$367,"&gt;"&amp;L100)+1)</f>
        <v>36</v>
      </c>
      <c r="Z100" s="53">
        <f>IF($D100 = "SPLIT", "",COUNTIFS($D$10:$D$367,$D100,O$10:O$367,"&gt;"&amp;O100)+1)</f>
        <v>9</v>
      </c>
      <c r="AA100" s="53">
        <f>IF($D100 = "SPLIT", "",COUNTIFS($D$10:$D$367,$D100,P$10:P$367,"&gt;"&amp;P100)+1)</f>
        <v>37</v>
      </c>
      <c r="AB100" s="53">
        <f>IF($D100 = "SPLIT", "",COUNTIFS($D$10:$D$367,$D100,Q$10:Q$367,"&gt;"&amp;Q100)+1)</f>
        <v>33</v>
      </c>
      <c r="AC100" s="53">
        <f>IF($D100 = "SPLIT", "",COUNTIFS($D$10:$D$367,$D100,R$10:R$367,"&gt;"&amp;R100)+1)</f>
        <v>36</v>
      </c>
      <c r="AD100" s="53">
        <f>IF($D100 = "SPLIT", "",COUNTIFS($D$10:$D$367,$D100,T$10:T$367,"&gt;"&amp;T100)+1)</f>
        <v>45</v>
      </c>
    </row>
    <row r="101" spans="1:30" hidden="1" x14ac:dyDescent="0.25">
      <c r="A101" s="46">
        <v>540041</v>
      </c>
      <c r="B101" s="51" t="s">
        <v>85</v>
      </c>
      <c r="C101" s="51" t="s">
        <v>84</v>
      </c>
      <c r="D101" s="51" t="s">
        <v>45</v>
      </c>
      <c r="E101" s="46">
        <v>4</v>
      </c>
      <c r="F101" s="46">
        <v>2</v>
      </c>
      <c r="G101" s="46">
        <v>1</v>
      </c>
      <c r="H101" s="46">
        <v>1</v>
      </c>
      <c r="I101" s="46">
        <v>0</v>
      </c>
      <c r="J101" s="46">
        <v>0</v>
      </c>
      <c r="K101" s="46">
        <v>0</v>
      </c>
      <c r="L101" s="46">
        <v>4</v>
      </c>
      <c r="M101" s="29"/>
      <c r="N101" s="29"/>
      <c r="O101" s="46">
        <v>0</v>
      </c>
      <c r="P101" s="46">
        <v>18</v>
      </c>
      <c r="Q101" s="46">
        <v>18</v>
      </c>
      <c r="R101" s="46">
        <v>1</v>
      </c>
      <c r="T101" s="46">
        <v>22</v>
      </c>
      <c r="V101" s="46" t="str">
        <f>IF($D101 = "SPLIT", "",COUNTIFS($D$10:$D$367,$D101,F$10:F$367,"&gt;"&amp;F101)+1)</f>
        <v/>
      </c>
      <c r="W101" s="54" t="str">
        <f>IF($D101 = "SPLIT", "",COUNTIFS($D$10:$D$367,$D101,G$10:G$367,"&gt;"&amp;G101)+1)</f>
        <v/>
      </c>
      <c r="X101" s="54" t="str">
        <f>IF($D101 = "SPLIT", "",COUNTIFS($D$10:$D$367,$D101,H$10:H$367,"&gt;"&amp;H101)+1)</f>
        <v/>
      </c>
      <c r="Y101" s="54" t="str">
        <f>IF($D101 = "SPLIT", "",COUNTIFS($D$10:$D$367,$D101,L$10:L$367,"&gt;"&amp;L101)+1)</f>
        <v/>
      </c>
      <c r="Z101" s="54" t="str">
        <f>IF($D101 = "SPLIT", "",COUNTIFS($D$10:$D$367,$D101,O$10:O$367,"&gt;"&amp;O101)+1)</f>
        <v/>
      </c>
      <c r="AA101" s="54" t="str">
        <f>IF($D101 = "SPLIT", "",COUNTIFS($D$10:$D$367,$D101,P$10:P$367,"&gt;"&amp;P101)+1)</f>
        <v/>
      </c>
      <c r="AB101" s="54" t="str">
        <f>IF($D101 = "SPLIT", "",COUNTIFS($D$10:$D$367,$D101,Q$10:Q$367,"&gt;"&amp;Q101)+1)</f>
        <v/>
      </c>
      <c r="AC101" s="54" t="str">
        <f>IF($D101 = "SPLIT", "",COUNTIFS($D$10:$D$367,$D101,R$10:R$367,"&gt;"&amp;R101)+1)</f>
        <v/>
      </c>
      <c r="AD101" s="54" t="str">
        <f>IF($D101 = "SPLIT", "",COUNTIFS($D$10:$D$367,$D101,T$10:T$367,"&gt;"&amp;T101)+1)</f>
        <v/>
      </c>
    </row>
    <row r="102" spans="1:30" x14ac:dyDescent="0.25">
      <c r="A102" s="46">
        <v>540128</v>
      </c>
      <c r="B102" s="51" t="s">
        <v>204</v>
      </c>
      <c r="C102" s="51" t="s">
        <v>201</v>
      </c>
      <c r="D102" s="51" t="s">
        <v>21</v>
      </c>
      <c r="E102" s="46">
        <v>1</v>
      </c>
      <c r="F102" s="46">
        <v>4</v>
      </c>
      <c r="G102" s="46">
        <v>5</v>
      </c>
      <c r="H102" s="46">
        <v>0</v>
      </c>
      <c r="I102" s="46">
        <v>0</v>
      </c>
      <c r="J102" s="46">
        <v>4</v>
      </c>
      <c r="K102" s="46">
        <v>2</v>
      </c>
      <c r="L102" s="46">
        <v>15</v>
      </c>
      <c r="M102" s="29"/>
      <c r="N102" s="29"/>
      <c r="O102" s="46">
        <v>0</v>
      </c>
      <c r="P102" s="46">
        <v>0</v>
      </c>
      <c r="Q102" s="46">
        <v>0</v>
      </c>
      <c r="R102" s="46">
        <v>1</v>
      </c>
      <c r="T102" s="46">
        <v>15</v>
      </c>
      <c r="V102" s="46">
        <f>IF($D102 = "SPLIT", "",COUNTIFS($D$10:$D$367,$D102,F$10:F$367,"&gt;"&amp;F102)+1)</f>
        <v>22</v>
      </c>
      <c r="W102" s="54">
        <f>IF($D102 = "SPLIT", "",COUNTIFS($D$10:$D$367,$D102,G$10:G$367,"&gt;"&amp;G102)+1)</f>
        <v>5</v>
      </c>
      <c r="X102" s="54">
        <f>IF($D102 = "SPLIT", "",COUNTIFS($D$10:$D$367,$D102,H$10:H$367,"&gt;"&amp;H102)+1)</f>
        <v>62</v>
      </c>
      <c r="Y102" s="54">
        <f>IF($D102 = "SPLIT", "",COUNTIFS($D$10:$D$367,$D102,L$10:L$367,"&gt;"&amp;L102)+1)</f>
        <v>6</v>
      </c>
      <c r="Z102" s="54">
        <f>IF($D102 = "SPLIT", "",COUNTIFS($D$10:$D$367,$D102,O$10:O$367,"&gt;"&amp;O102)+1)</f>
        <v>28</v>
      </c>
      <c r="AA102" s="54">
        <f>IF($D102 = "SPLIT", "",COUNTIFS($D$10:$D$367,$D102,P$10:P$367,"&gt;"&amp;P102)+1)</f>
        <v>37</v>
      </c>
      <c r="AB102" s="54">
        <f>IF($D102 = "SPLIT", "",COUNTIFS($D$10:$D$367,$D102,Q$10:Q$367,"&gt;"&amp;Q102)+1)</f>
        <v>52</v>
      </c>
      <c r="AC102" s="54">
        <f>IF($D102 = "SPLIT", "",COUNTIFS($D$10:$D$367,$D102,R$10:R$367,"&gt;"&amp;R102)+1)</f>
        <v>23</v>
      </c>
      <c r="AD102" s="54">
        <f>IF($D102 = "SPLIT", "",COUNTIFS($D$10:$D$367,$D102,T$10:T$367,"&gt;"&amp;T102)+1)</f>
        <v>26</v>
      </c>
    </row>
    <row r="103" spans="1:30" x14ac:dyDescent="0.25">
      <c r="A103" s="46">
        <v>540052</v>
      </c>
      <c r="B103" s="51" t="s">
        <v>103</v>
      </c>
      <c r="C103" s="51" t="s">
        <v>102</v>
      </c>
      <c r="D103" s="51" t="s">
        <v>21</v>
      </c>
      <c r="E103" s="46">
        <v>8</v>
      </c>
      <c r="F103" s="46">
        <v>1</v>
      </c>
      <c r="G103" s="46">
        <v>0</v>
      </c>
      <c r="H103" s="46">
        <v>2</v>
      </c>
      <c r="I103" s="46">
        <v>0</v>
      </c>
      <c r="J103" s="46">
        <v>0</v>
      </c>
      <c r="K103" s="46">
        <v>0</v>
      </c>
      <c r="L103" s="46">
        <v>3</v>
      </c>
      <c r="M103" s="29"/>
      <c r="N103" s="29"/>
      <c r="O103" s="46">
        <v>0</v>
      </c>
      <c r="P103" s="46">
        <v>11</v>
      </c>
      <c r="Q103" s="46">
        <v>11</v>
      </c>
      <c r="R103" s="46">
        <v>1</v>
      </c>
      <c r="T103" s="46">
        <v>14</v>
      </c>
      <c r="V103" s="46">
        <f>IF($D103 = "SPLIT", "",COUNTIFS($D$10:$D$367,$D103,F$10:F$367,"&gt;"&amp;F103)+1)</f>
        <v>85</v>
      </c>
      <c r="W103" s="54">
        <f>IF($D103 = "SPLIT", "",COUNTIFS($D$10:$D$367,$D103,G$10:G$367,"&gt;"&amp;G103)+1)</f>
        <v>100</v>
      </c>
      <c r="X103" s="54">
        <f>IF($D103 = "SPLIT", "",COUNTIFS($D$10:$D$367,$D103,H$10:H$367,"&gt;"&amp;H103)+1)</f>
        <v>3</v>
      </c>
      <c r="Y103" s="54">
        <f>IF($D103 = "SPLIT", "",COUNTIFS($D$10:$D$367,$D103,L$10:L$367,"&gt;"&amp;L103)+1)</f>
        <v>67</v>
      </c>
      <c r="Z103" s="54">
        <f>IF($D103 = "SPLIT", "",COUNTIFS($D$10:$D$367,$D103,O$10:O$367,"&gt;"&amp;O103)+1)</f>
        <v>28</v>
      </c>
      <c r="AA103" s="54">
        <f>IF($D103 = "SPLIT", "",COUNTIFS($D$10:$D$367,$D103,P$10:P$367,"&gt;"&amp;P103)+1)</f>
        <v>24</v>
      </c>
      <c r="AB103" s="54">
        <f>IF($D103 = "SPLIT", "",COUNTIFS($D$10:$D$367,$D103,Q$10:Q$367,"&gt;"&amp;Q103)+1)</f>
        <v>24</v>
      </c>
      <c r="AC103" s="54">
        <f>IF($D103 = "SPLIT", "",COUNTIFS($D$10:$D$367,$D103,R$10:R$367,"&gt;"&amp;R103)+1)</f>
        <v>23</v>
      </c>
      <c r="AD103" s="54">
        <f>IF($D103 = "SPLIT", "",COUNTIFS($D$10:$D$367,$D103,T$10:T$367,"&gt;"&amp;T103)+1)</f>
        <v>29</v>
      </c>
    </row>
    <row r="104" spans="1:30" x14ac:dyDescent="0.25">
      <c r="A104" s="46">
        <v>540019</v>
      </c>
      <c r="B104" s="51" t="s">
        <v>53</v>
      </c>
      <c r="C104" s="51" t="s">
        <v>50</v>
      </c>
      <c r="D104" s="51" t="s">
        <v>21</v>
      </c>
      <c r="E104" s="46">
        <v>2</v>
      </c>
      <c r="F104" s="46">
        <v>8</v>
      </c>
      <c r="G104" s="46">
        <v>5</v>
      </c>
      <c r="H104" s="46">
        <v>0</v>
      </c>
      <c r="I104" s="46">
        <v>0</v>
      </c>
      <c r="J104" s="46">
        <v>0</v>
      </c>
      <c r="K104" s="46">
        <v>0</v>
      </c>
      <c r="L104" s="46">
        <v>13</v>
      </c>
      <c r="M104" s="29"/>
      <c r="N104" s="29"/>
      <c r="O104" s="46">
        <v>0</v>
      </c>
      <c r="P104" s="46">
        <v>0</v>
      </c>
      <c r="Q104" s="46">
        <v>0</v>
      </c>
      <c r="R104" s="46">
        <v>0</v>
      </c>
      <c r="T104" s="46">
        <v>13</v>
      </c>
      <c r="V104" s="46">
        <f>IF($D104 = "SPLIT", "",COUNTIFS($D$10:$D$367,$D104,F$10:F$367,"&gt;"&amp;F104)+1)</f>
        <v>8</v>
      </c>
      <c r="W104" s="54">
        <f>IF($D104 = "SPLIT", "",COUNTIFS($D$10:$D$367,$D104,G$10:G$367,"&gt;"&amp;G104)+1)</f>
        <v>5</v>
      </c>
      <c r="X104" s="54">
        <f>IF($D104 = "SPLIT", "",COUNTIFS($D$10:$D$367,$D104,H$10:H$367,"&gt;"&amp;H104)+1)</f>
        <v>62</v>
      </c>
      <c r="Y104" s="54">
        <f>IF($D104 = "SPLIT", "",COUNTIFS($D$10:$D$367,$D104,L$10:L$367,"&gt;"&amp;L104)+1)</f>
        <v>9</v>
      </c>
      <c r="Z104" s="54">
        <f>IF($D104 = "SPLIT", "",COUNTIFS($D$10:$D$367,$D104,O$10:O$367,"&gt;"&amp;O104)+1)</f>
        <v>28</v>
      </c>
      <c r="AA104" s="54">
        <f>IF($D104 = "SPLIT", "",COUNTIFS($D$10:$D$367,$D104,P$10:P$367,"&gt;"&amp;P104)+1)</f>
        <v>37</v>
      </c>
      <c r="AB104" s="54">
        <f>IF($D104 = "SPLIT", "",COUNTIFS($D$10:$D$367,$D104,Q$10:Q$367,"&gt;"&amp;Q104)+1)</f>
        <v>52</v>
      </c>
      <c r="AC104" s="54">
        <f>IF($D104 = "SPLIT", "",COUNTIFS($D$10:$D$367,$D104,R$10:R$367,"&gt;"&amp;R104)+1)</f>
        <v>61</v>
      </c>
      <c r="AD104" s="54">
        <f>IF($D104 = "SPLIT", "",COUNTIFS($D$10:$D$367,$D104,T$10:T$367,"&gt;"&amp;T104)+1)</f>
        <v>30</v>
      </c>
    </row>
    <row r="105" spans="1:30" hidden="1" x14ac:dyDescent="0.25">
      <c r="A105" s="57">
        <v>540047</v>
      </c>
      <c r="B105" s="58" t="s">
        <v>97</v>
      </c>
      <c r="C105" s="58" t="s">
        <v>98</v>
      </c>
      <c r="D105" s="58" t="s">
        <v>19</v>
      </c>
      <c r="E105" s="57">
        <v>11</v>
      </c>
      <c r="F105" s="57">
        <v>1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1</v>
      </c>
      <c r="M105" s="29"/>
      <c r="N105" s="29"/>
      <c r="O105" s="57">
        <v>0</v>
      </c>
      <c r="P105" s="57">
        <v>0</v>
      </c>
      <c r="Q105" s="57">
        <v>0</v>
      </c>
      <c r="R105" s="57">
        <v>1</v>
      </c>
      <c r="T105" s="57">
        <v>1</v>
      </c>
      <c r="V105" s="57">
        <f>IF($D105 = "SPLIT", "",COUNTIFS($D$10:$D$367,$D105,F$10:F$367,"&gt;"&amp;F105)+1)</f>
        <v>52</v>
      </c>
      <c r="W105" s="57">
        <f>IF($D105 = "SPLIT", "",COUNTIFS($D$10:$D$367,$D105,G$10:G$367,"&gt;"&amp;G105)+1)</f>
        <v>50</v>
      </c>
      <c r="X105" s="57">
        <f>IF($D105 = "SPLIT", "",COUNTIFS($D$10:$D$367,$D105,H$10:H$367,"&gt;"&amp;H105)+1)</f>
        <v>35</v>
      </c>
      <c r="Y105" s="57">
        <f>IF($D105 = "SPLIT", "",COUNTIFS($D$10:$D$367,$D105,L$10:L$367,"&gt;"&amp;L105)+1)</f>
        <v>55</v>
      </c>
      <c r="Z105" s="57">
        <f>IF($D105 = "SPLIT", "",COUNTIFS($D$10:$D$367,$D105,O$10:O$367,"&gt;"&amp;O105)+1)</f>
        <v>25</v>
      </c>
      <c r="AA105" s="57">
        <f>IF($D105 = "SPLIT", "",COUNTIFS($D$10:$D$367,$D105,P$10:P$367,"&gt;"&amp;P105)+1)</f>
        <v>17</v>
      </c>
      <c r="AB105" s="57">
        <f>IF($D105 = "SPLIT", "",COUNTIFS($D$10:$D$367,$D105,Q$10:Q$367,"&gt;"&amp;Q105)+1)</f>
        <v>33</v>
      </c>
      <c r="AC105" s="57">
        <f>IF($D105 = "SPLIT", "",COUNTIFS($D$10:$D$367,$D105,R$10:R$367,"&gt;"&amp;R105)+1)</f>
        <v>22</v>
      </c>
      <c r="AD105" s="57">
        <f>IF($D105 = "SPLIT", "",COUNTIFS($D$10:$D$367,$D105,T$10:T$367,"&gt;"&amp;T105)+1)</f>
        <v>55</v>
      </c>
    </row>
    <row r="106" spans="1:30" hidden="1" x14ac:dyDescent="0.25">
      <c r="A106" s="53"/>
      <c r="B106" s="52"/>
      <c r="C106" s="52" t="s">
        <v>98</v>
      </c>
      <c r="D106" s="52" t="s">
        <v>2</v>
      </c>
      <c r="E106" s="53">
        <v>11</v>
      </c>
      <c r="F106" s="53">
        <v>4</v>
      </c>
      <c r="G106" s="53">
        <v>2</v>
      </c>
      <c r="H106" s="53">
        <v>2</v>
      </c>
      <c r="I106" s="53">
        <v>0</v>
      </c>
      <c r="J106" s="53">
        <v>0</v>
      </c>
      <c r="K106" s="53">
        <v>0</v>
      </c>
      <c r="L106" s="53">
        <v>8</v>
      </c>
      <c r="M106" s="49"/>
      <c r="N106" s="49"/>
      <c r="O106" s="53">
        <v>1</v>
      </c>
      <c r="P106" s="53">
        <v>0</v>
      </c>
      <c r="Q106" s="53">
        <v>1</v>
      </c>
      <c r="R106" s="53">
        <v>1</v>
      </c>
      <c r="T106" s="53">
        <v>9</v>
      </c>
      <c r="V106" s="53">
        <f>IF($D106 = "SPLIT", "",COUNTIFS($D$10:$D$367,$D106,F$10:F$367,"&gt;"&amp;F106)+1)</f>
        <v>53</v>
      </c>
      <c r="W106" s="53">
        <f>IF($D106 = "SPLIT", "",COUNTIFS($D$10:$D$367,$D106,G$10:G$367,"&gt;"&amp;G106)+1)</f>
        <v>50</v>
      </c>
      <c r="X106" s="53">
        <f>IF($D106 = "SPLIT", "",COUNTIFS($D$10:$D$367,$D106,H$10:H$367,"&gt;"&amp;H106)+1)</f>
        <v>30</v>
      </c>
      <c r="Y106" s="53">
        <f>IF($D106 = "SPLIT", "",COUNTIFS($D$10:$D$367,$D106,L$10:L$367,"&gt;"&amp;L106)+1)</f>
        <v>54</v>
      </c>
      <c r="Z106" s="53">
        <f>IF($D106 = "SPLIT", "",COUNTIFS($D$10:$D$367,$D106,O$10:O$367,"&gt;"&amp;O106)+1)</f>
        <v>25</v>
      </c>
      <c r="AA106" s="53">
        <f>IF($D106 = "SPLIT", "",COUNTIFS($D$10:$D$367,$D106,P$10:P$367,"&gt;"&amp;P106)+1)</f>
        <v>37</v>
      </c>
      <c r="AB106" s="53">
        <f>IF($D106 = "SPLIT", "",COUNTIFS($D$10:$D$367,$D106,Q$10:Q$367,"&gt;"&amp;Q106)+1)</f>
        <v>40</v>
      </c>
      <c r="AC106" s="53">
        <f>IF($D106 = "SPLIT", "",COUNTIFS($D$10:$D$367,$D106,R$10:R$367,"&gt;"&amp;R106)+1)</f>
        <v>36</v>
      </c>
      <c r="AD106" s="53">
        <f>IF($D106 = "SPLIT", "",COUNTIFS($D$10:$D$367,$D106,T$10:T$367,"&gt;"&amp;T106)+1)</f>
        <v>54</v>
      </c>
    </row>
    <row r="107" spans="1:30" x14ac:dyDescent="0.25">
      <c r="A107" s="46">
        <v>540194</v>
      </c>
      <c r="B107" s="51" t="s">
        <v>318</v>
      </c>
      <c r="C107" s="51" t="s">
        <v>315</v>
      </c>
      <c r="D107" s="51" t="s">
        <v>21</v>
      </c>
      <c r="E107" s="46">
        <v>7</v>
      </c>
      <c r="F107" s="46">
        <v>4</v>
      </c>
      <c r="G107" s="46">
        <v>4</v>
      </c>
      <c r="H107" s="46">
        <v>0</v>
      </c>
      <c r="I107" s="46">
        <v>0</v>
      </c>
      <c r="J107" s="46">
        <v>1</v>
      </c>
      <c r="K107" s="46">
        <v>0</v>
      </c>
      <c r="L107" s="46">
        <v>9</v>
      </c>
      <c r="M107" s="29"/>
      <c r="N107" s="29"/>
      <c r="O107" s="46">
        <v>3</v>
      </c>
      <c r="P107" s="46">
        <v>0</v>
      </c>
      <c r="Q107" s="46">
        <v>3</v>
      </c>
      <c r="R107" s="46">
        <v>0</v>
      </c>
      <c r="T107" s="46">
        <v>12</v>
      </c>
      <c r="V107" s="46">
        <f>IF($D107 = "SPLIT", "",COUNTIFS($D$10:$D$367,$D107,F$10:F$367,"&gt;"&amp;F107)+1)</f>
        <v>22</v>
      </c>
      <c r="W107" s="54">
        <f>IF($D107 = "SPLIT", "",COUNTIFS($D$10:$D$367,$D107,G$10:G$367,"&gt;"&amp;G107)+1)</f>
        <v>11</v>
      </c>
      <c r="X107" s="54">
        <f>IF($D107 = "SPLIT", "",COUNTIFS($D$10:$D$367,$D107,H$10:H$367,"&gt;"&amp;H107)+1)</f>
        <v>62</v>
      </c>
      <c r="Y107" s="54">
        <f>IF($D107 = "SPLIT", "",COUNTIFS($D$10:$D$367,$D107,L$10:L$367,"&gt;"&amp;L107)+1)</f>
        <v>14</v>
      </c>
      <c r="Z107" s="54">
        <f>IF($D107 = "SPLIT", "",COUNTIFS($D$10:$D$367,$D107,O$10:O$367,"&gt;"&amp;O107)+1)</f>
        <v>3</v>
      </c>
      <c r="AA107" s="54">
        <f>IF($D107 = "SPLIT", "",COUNTIFS($D$10:$D$367,$D107,P$10:P$367,"&gt;"&amp;P107)+1)</f>
        <v>37</v>
      </c>
      <c r="AB107" s="54">
        <f>IF($D107 = "SPLIT", "",COUNTIFS($D$10:$D$367,$D107,Q$10:Q$367,"&gt;"&amp;Q107)+1)</f>
        <v>33</v>
      </c>
      <c r="AC107" s="54">
        <f>IF($D107 = "SPLIT", "",COUNTIFS($D$10:$D$367,$D107,R$10:R$367,"&gt;"&amp;R107)+1)</f>
        <v>61</v>
      </c>
      <c r="AD107" s="54">
        <f>IF($D107 = "SPLIT", "",COUNTIFS($D$10:$D$367,$D107,T$10:T$367,"&gt;"&amp;T107)+1)</f>
        <v>31</v>
      </c>
    </row>
    <row r="108" spans="1:30" x14ac:dyDescent="0.25">
      <c r="A108" s="46">
        <v>540219</v>
      </c>
      <c r="B108" s="51" t="s">
        <v>356</v>
      </c>
      <c r="C108" s="51" t="s">
        <v>357</v>
      </c>
      <c r="D108" s="51" t="s">
        <v>21</v>
      </c>
      <c r="E108" s="46">
        <v>1</v>
      </c>
      <c r="F108" s="46">
        <v>10</v>
      </c>
      <c r="G108" s="46">
        <v>1</v>
      </c>
      <c r="H108" s="46">
        <v>0</v>
      </c>
      <c r="I108" s="46">
        <v>0</v>
      </c>
      <c r="J108" s="46">
        <v>0</v>
      </c>
      <c r="K108" s="46">
        <v>0</v>
      </c>
      <c r="L108" s="46">
        <v>11</v>
      </c>
      <c r="M108" s="29"/>
      <c r="N108" s="29"/>
      <c r="O108" s="46">
        <v>0</v>
      </c>
      <c r="P108" s="46">
        <v>0</v>
      </c>
      <c r="Q108" s="46">
        <v>0</v>
      </c>
      <c r="R108" s="46">
        <v>0</v>
      </c>
      <c r="T108" s="46">
        <v>11</v>
      </c>
      <c r="V108" s="46">
        <f>IF($D108 = "SPLIT", "",COUNTIFS($D$10:$D$367,$D108,F$10:F$367,"&gt;"&amp;F108)+1)</f>
        <v>4</v>
      </c>
      <c r="W108" s="62">
        <f>IF($D108 = "SPLIT", "",COUNTIFS($D$10:$D$367,$D108,G$10:G$367,"&gt;"&amp;G108)+1)</f>
        <v>40</v>
      </c>
      <c r="X108" s="54">
        <f>IF($D108 = "SPLIT", "",COUNTIFS($D$10:$D$367,$D108,H$10:H$367,"&gt;"&amp;H108)+1)</f>
        <v>62</v>
      </c>
      <c r="Y108" s="54">
        <f>IF($D108 = "SPLIT", "",COUNTIFS($D$10:$D$367,$D108,L$10:L$367,"&gt;"&amp;L108)+1)</f>
        <v>11</v>
      </c>
      <c r="Z108" s="54">
        <f>IF($D108 = "SPLIT", "",COUNTIFS($D$10:$D$367,$D108,O$10:O$367,"&gt;"&amp;O108)+1)</f>
        <v>28</v>
      </c>
      <c r="AA108" s="54">
        <f>IF($D108 = "SPLIT", "",COUNTIFS($D$10:$D$367,$D108,P$10:P$367,"&gt;"&amp;P108)+1)</f>
        <v>37</v>
      </c>
      <c r="AB108" s="54">
        <f>IF($D108 = "SPLIT", "",COUNTIFS($D$10:$D$367,$D108,Q$10:Q$367,"&gt;"&amp;Q108)+1)</f>
        <v>52</v>
      </c>
      <c r="AC108" s="54">
        <f>IF($D108 = "SPLIT", "",COUNTIFS($D$10:$D$367,$D108,R$10:R$367,"&gt;"&amp;R108)+1)</f>
        <v>61</v>
      </c>
      <c r="AD108" s="54">
        <f>IF($D108 = "SPLIT", "",COUNTIFS($D$10:$D$367,$D108,T$10:T$367,"&gt;"&amp;T108)+1)</f>
        <v>32</v>
      </c>
    </row>
    <row r="109" spans="1:30" x14ac:dyDescent="0.25">
      <c r="A109" s="46">
        <v>540242</v>
      </c>
      <c r="B109" s="51" t="s">
        <v>116</v>
      </c>
      <c r="C109" s="51" t="s">
        <v>106</v>
      </c>
      <c r="D109" s="51" t="s">
        <v>21</v>
      </c>
      <c r="E109" s="46">
        <v>6</v>
      </c>
      <c r="F109" s="46">
        <v>3</v>
      </c>
      <c r="G109" s="46">
        <v>1</v>
      </c>
      <c r="H109" s="46">
        <v>0</v>
      </c>
      <c r="I109" s="46">
        <v>0</v>
      </c>
      <c r="J109" s="46">
        <v>0</v>
      </c>
      <c r="K109" s="46">
        <v>0</v>
      </c>
      <c r="L109" s="46">
        <v>4</v>
      </c>
      <c r="M109" s="29"/>
      <c r="N109" s="29"/>
      <c r="O109" s="46">
        <v>0</v>
      </c>
      <c r="P109" s="46">
        <v>6</v>
      </c>
      <c r="Q109" s="46">
        <v>6</v>
      </c>
      <c r="R109" s="46">
        <v>1</v>
      </c>
      <c r="T109" s="46">
        <v>10</v>
      </c>
      <c r="V109" s="46">
        <f>IF($D109 = "SPLIT", "",COUNTIFS($D$10:$D$367,$D109,F$10:F$367,"&gt;"&amp;F109)+1)</f>
        <v>37</v>
      </c>
      <c r="W109" s="54">
        <f>IF($D109 = "SPLIT", "",COUNTIFS($D$10:$D$367,$D109,G$10:G$367,"&gt;"&amp;G109)+1)</f>
        <v>40</v>
      </c>
      <c r="X109" s="54">
        <f>IF($D109 = "SPLIT", "",COUNTIFS($D$10:$D$367,$D109,H$10:H$367,"&gt;"&amp;H109)+1)</f>
        <v>62</v>
      </c>
      <c r="Y109" s="54">
        <f>IF($D109 = "SPLIT", "",COUNTIFS($D$10:$D$367,$D109,L$10:L$367,"&gt;"&amp;L109)+1)</f>
        <v>51</v>
      </c>
      <c r="Z109" s="54">
        <f>IF($D109 = "SPLIT", "",COUNTIFS($D$10:$D$367,$D109,O$10:O$367,"&gt;"&amp;O109)+1)</f>
        <v>28</v>
      </c>
      <c r="AA109" s="54">
        <f>IF($D109 = "SPLIT", "",COUNTIFS($D$10:$D$367,$D109,P$10:P$367,"&gt;"&amp;P109)+1)</f>
        <v>29</v>
      </c>
      <c r="AB109" s="54">
        <f>IF($D109 = "SPLIT", "",COUNTIFS($D$10:$D$367,$D109,Q$10:Q$367,"&gt;"&amp;Q109)+1)</f>
        <v>29</v>
      </c>
      <c r="AC109" s="54">
        <f>IF($D109 = "SPLIT", "",COUNTIFS($D$10:$D$367,$D109,R$10:R$367,"&gt;"&amp;R109)+1)</f>
        <v>23</v>
      </c>
      <c r="AD109" s="54">
        <f>IF($D109 = "SPLIT", "",COUNTIFS($D$10:$D$367,$D109,T$10:T$367,"&gt;"&amp;T109)+1)</f>
        <v>33</v>
      </c>
    </row>
    <row r="110" spans="1:30" hidden="1" x14ac:dyDescent="0.25">
      <c r="A110" s="57">
        <v>540063</v>
      </c>
      <c r="B110" s="58" t="s">
        <v>117</v>
      </c>
      <c r="C110" s="58" t="s">
        <v>118</v>
      </c>
      <c r="D110" s="58" t="s">
        <v>19</v>
      </c>
      <c r="E110" s="57">
        <v>5</v>
      </c>
      <c r="F110" s="57">
        <v>16</v>
      </c>
      <c r="G110" s="57">
        <v>1</v>
      </c>
      <c r="H110" s="57">
        <v>0</v>
      </c>
      <c r="I110" s="57">
        <v>0</v>
      </c>
      <c r="J110" s="57">
        <v>0</v>
      </c>
      <c r="K110" s="57">
        <v>0</v>
      </c>
      <c r="L110" s="57">
        <v>17</v>
      </c>
      <c r="M110" s="29"/>
      <c r="N110" s="29"/>
      <c r="O110" s="57">
        <v>2</v>
      </c>
      <c r="P110" s="57">
        <v>0</v>
      </c>
      <c r="Q110" s="57">
        <v>2</v>
      </c>
      <c r="R110" s="57">
        <v>1</v>
      </c>
      <c r="T110" s="57">
        <v>19</v>
      </c>
      <c r="V110" s="57">
        <f>IF($D110 = "SPLIT", "",COUNTIFS($D$10:$D$367,$D110,F$10:F$367,"&gt;"&amp;F110)+1)</f>
        <v>22</v>
      </c>
      <c r="W110" s="57">
        <f>IF($D110 = "SPLIT", "",COUNTIFS($D$10:$D$367,$D110,G$10:G$367,"&gt;"&amp;G110)+1)</f>
        <v>42</v>
      </c>
      <c r="X110" s="57">
        <f>IF($D110 = "SPLIT", "",COUNTIFS($D$10:$D$367,$D110,H$10:H$367,"&gt;"&amp;H110)+1)</f>
        <v>35</v>
      </c>
      <c r="Y110" s="57">
        <f>IF($D110 = "SPLIT", "",COUNTIFS($D$10:$D$367,$D110,L$10:L$367,"&gt;"&amp;L110)+1)</f>
        <v>26</v>
      </c>
      <c r="Z110" s="57">
        <f>IF($D110 = "SPLIT", "",COUNTIFS($D$10:$D$367,$D110,O$10:O$367,"&gt;"&amp;O110)+1)</f>
        <v>7</v>
      </c>
      <c r="AA110" s="57">
        <f>IF($D110 = "SPLIT", "",COUNTIFS($D$10:$D$367,$D110,P$10:P$367,"&gt;"&amp;P110)+1)</f>
        <v>17</v>
      </c>
      <c r="AB110" s="57">
        <f>IF($D110 = "SPLIT", "",COUNTIFS($D$10:$D$367,$D110,Q$10:Q$367,"&gt;"&amp;Q110)+1)</f>
        <v>12</v>
      </c>
      <c r="AC110" s="57">
        <f>IF($D110 = "SPLIT", "",COUNTIFS($D$10:$D$367,$D110,R$10:R$367,"&gt;"&amp;R110)+1)</f>
        <v>22</v>
      </c>
      <c r="AD110" s="57">
        <f>IF($D110 = "SPLIT", "",COUNTIFS($D$10:$D$367,$D110,T$10:T$367,"&gt;"&amp;T110)+1)</f>
        <v>30</v>
      </c>
    </row>
    <row r="111" spans="1:30" x14ac:dyDescent="0.25">
      <c r="A111" s="46">
        <v>540287</v>
      </c>
      <c r="B111" s="51" t="s">
        <v>178</v>
      </c>
      <c r="C111" s="51" t="s">
        <v>173</v>
      </c>
      <c r="D111" s="51" t="s">
        <v>21</v>
      </c>
      <c r="E111" s="46">
        <v>10</v>
      </c>
      <c r="F111" s="46">
        <v>5</v>
      </c>
      <c r="G111" s="46">
        <v>0</v>
      </c>
      <c r="H111" s="67">
        <v>2</v>
      </c>
      <c r="I111" s="46">
        <v>0</v>
      </c>
      <c r="J111" s="46">
        <v>1</v>
      </c>
      <c r="K111" s="46">
        <v>0</v>
      </c>
      <c r="L111" s="67">
        <v>8</v>
      </c>
      <c r="M111" s="29"/>
      <c r="N111" s="29"/>
      <c r="O111" s="46">
        <v>0</v>
      </c>
      <c r="P111" s="46">
        <v>2</v>
      </c>
      <c r="Q111" s="46">
        <v>2</v>
      </c>
      <c r="R111" s="46">
        <v>1</v>
      </c>
      <c r="T111" s="67">
        <v>10</v>
      </c>
      <c r="V111" s="46">
        <f>IF($D111 = "SPLIT", "",COUNTIFS($D$10:$D$367,$D111,F$10:F$367,"&gt;"&amp;F111)+1)</f>
        <v>15</v>
      </c>
      <c r="W111" s="54">
        <f>IF($D111 = "SPLIT", "",COUNTIFS($D$10:$D$367,$D111,G$10:G$367,"&gt;"&amp;G111)+1)</f>
        <v>100</v>
      </c>
      <c r="X111" s="54">
        <f>IF($D111 = "SPLIT", "",COUNTIFS($D$10:$D$367,$D111,H$10:H$367,"&gt;"&amp;H111)+1)</f>
        <v>3</v>
      </c>
      <c r="Y111" s="54">
        <f>IF($D111 = "SPLIT", "",COUNTIFS($D$10:$D$367,$D111,L$10:L$367,"&gt;"&amp;L111)+1)</f>
        <v>17</v>
      </c>
      <c r="Z111" s="54">
        <f>IF($D111 = "SPLIT", "",COUNTIFS($D$10:$D$367,$D111,O$10:O$367,"&gt;"&amp;O111)+1)</f>
        <v>28</v>
      </c>
      <c r="AA111" s="54">
        <f>IF($D111 = "SPLIT", "",COUNTIFS($D$10:$D$367,$D111,P$10:P$367,"&gt;"&amp;P111)+1)</f>
        <v>33</v>
      </c>
      <c r="AB111" s="54">
        <f>IF($D111 = "SPLIT", "",COUNTIFS($D$10:$D$367,$D111,Q$10:Q$367,"&gt;"&amp;Q111)+1)</f>
        <v>38</v>
      </c>
      <c r="AC111" s="54">
        <f>IF($D111 = "SPLIT", "",COUNTIFS($D$10:$D$367,$D111,R$10:R$367,"&gt;"&amp;R111)+1)</f>
        <v>23</v>
      </c>
      <c r="AD111" s="54">
        <f>IF($D111 = "SPLIT", "",COUNTIFS($D$10:$D$367,$D111,T$10:T$367,"&gt;"&amp;T111)+1)</f>
        <v>33</v>
      </c>
    </row>
    <row r="112" spans="1:30" x14ac:dyDescent="0.25">
      <c r="A112" s="46">
        <v>540166</v>
      </c>
      <c r="B112" s="51" t="s">
        <v>273</v>
      </c>
      <c r="C112" s="51" t="s">
        <v>271</v>
      </c>
      <c r="D112" s="51" t="s">
        <v>21</v>
      </c>
      <c r="E112" s="46">
        <v>3</v>
      </c>
      <c r="F112" s="46">
        <v>4</v>
      </c>
      <c r="G112" s="46">
        <v>3</v>
      </c>
      <c r="H112" s="46">
        <v>0</v>
      </c>
      <c r="I112" s="46">
        <v>0</v>
      </c>
      <c r="J112" s="46">
        <v>0</v>
      </c>
      <c r="K112" s="46">
        <v>0</v>
      </c>
      <c r="L112" s="46">
        <v>7</v>
      </c>
      <c r="M112" s="29"/>
      <c r="N112" s="29"/>
      <c r="O112" s="46">
        <v>3</v>
      </c>
      <c r="P112" s="46">
        <v>0</v>
      </c>
      <c r="Q112" s="46">
        <v>3</v>
      </c>
      <c r="R112" s="46">
        <v>1</v>
      </c>
      <c r="T112" s="46">
        <v>10</v>
      </c>
      <c r="V112" s="46">
        <f>IF($D112 = "SPLIT", "",COUNTIFS($D$10:$D$367,$D112,F$10:F$367,"&gt;"&amp;F112)+1)</f>
        <v>22</v>
      </c>
      <c r="W112" s="54">
        <f>IF($D112 = "SPLIT", "",COUNTIFS($D$10:$D$367,$D112,G$10:G$367,"&gt;"&amp;G112)+1)</f>
        <v>15</v>
      </c>
      <c r="X112" s="54">
        <f>IF($D112 = "SPLIT", "",COUNTIFS($D$10:$D$367,$D112,H$10:H$367,"&gt;"&amp;H112)+1)</f>
        <v>62</v>
      </c>
      <c r="Y112" s="54">
        <f>IF($D112 = "SPLIT", "",COUNTIFS($D$10:$D$367,$D112,L$10:L$367,"&gt;"&amp;L112)+1)</f>
        <v>24</v>
      </c>
      <c r="Z112" s="54">
        <f>IF($D112 = "SPLIT", "",COUNTIFS($D$10:$D$367,$D112,O$10:O$367,"&gt;"&amp;O112)+1)</f>
        <v>3</v>
      </c>
      <c r="AA112" s="54">
        <f>IF($D112 = "SPLIT", "",COUNTIFS($D$10:$D$367,$D112,P$10:P$367,"&gt;"&amp;P112)+1)</f>
        <v>37</v>
      </c>
      <c r="AB112" s="54">
        <f>IF($D112 = "SPLIT", "",COUNTIFS($D$10:$D$367,$D112,Q$10:Q$367,"&gt;"&amp;Q112)+1)</f>
        <v>33</v>
      </c>
      <c r="AC112" s="54">
        <f>IF($D112 = "SPLIT", "",COUNTIFS($D$10:$D$367,$D112,R$10:R$367,"&gt;"&amp;R112)+1)</f>
        <v>23</v>
      </c>
      <c r="AD112" s="54">
        <f>IF($D112 = "SPLIT", "",COUNTIFS($D$10:$D$367,$D112,T$10:T$367,"&gt;"&amp;T112)+1)</f>
        <v>33</v>
      </c>
    </row>
    <row r="113" spans="1:30" x14ac:dyDescent="0.25">
      <c r="A113" s="46">
        <v>540036</v>
      </c>
      <c r="B113" s="51" t="s">
        <v>77</v>
      </c>
      <c r="C113" s="51" t="s">
        <v>76</v>
      </c>
      <c r="D113" s="51" t="s">
        <v>21</v>
      </c>
      <c r="E113" s="46">
        <v>7</v>
      </c>
      <c r="F113" s="46">
        <v>3</v>
      </c>
      <c r="G113" s="46">
        <v>2</v>
      </c>
      <c r="H113" s="46">
        <v>2</v>
      </c>
      <c r="I113" s="46">
        <v>0</v>
      </c>
      <c r="J113" s="46">
        <v>0</v>
      </c>
      <c r="K113" s="46">
        <v>0</v>
      </c>
      <c r="L113" s="46">
        <v>7</v>
      </c>
      <c r="M113" s="29"/>
      <c r="N113" s="29"/>
      <c r="O113" s="46">
        <v>3</v>
      </c>
      <c r="P113" s="46">
        <v>0</v>
      </c>
      <c r="Q113" s="46">
        <v>3</v>
      </c>
      <c r="R113" s="46">
        <v>0</v>
      </c>
      <c r="T113" s="46">
        <v>10</v>
      </c>
      <c r="V113" s="46">
        <f>IF($D113 = "SPLIT", "",COUNTIFS($D$10:$D$367,$D113,F$10:F$367,"&gt;"&amp;F113)+1)</f>
        <v>37</v>
      </c>
      <c r="W113" s="54">
        <f>IF($D113 = "SPLIT", "",COUNTIFS($D$10:$D$367,$D113,G$10:G$367,"&gt;"&amp;G113)+1)</f>
        <v>23</v>
      </c>
      <c r="X113" s="54">
        <f>IF($D113 = "SPLIT", "",COUNTIFS($D$10:$D$367,$D113,H$10:H$367,"&gt;"&amp;H113)+1)</f>
        <v>3</v>
      </c>
      <c r="Y113" s="54">
        <f>IF($D113 = "SPLIT", "",COUNTIFS($D$10:$D$367,$D113,L$10:L$367,"&gt;"&amp;L113)+1)</f>
        <v>24</v>
      </c>
      <c r="Z113" s="54">
        <f>IF($D113 = "SPLIT", "",COUNTIFS($D$10:$D$367,$D113,O$10:O$367,"&gt;"&amp;O113)+1)</f>
        <v>3</v>
      </c>
      <c r="AA113" s="54">
        <f>IF($D113 = "SPLIT", "",COUNTIFS($D$10:$D$367,$D113,P$10:P$367,"&gt;"&amp;P113)+1)</f>
        <v>37</v>
      </c>
      <c r="AB113" s="54">
        <f>IF($D113 = "SPLIT", "",COUNTIFS($D$10:$D$367,$D113,Q$10:Q$367,"&gt;"&amp;Q113)+1)</f>
        <v>33</v>
      </c>
      <c r="AC113" s="54">
        <f>IF($D113 = "SPLIT", "",COUNTIFS($D$10:$D$367,$D113,R$10:R$367,"&gt;"&amp;R113)+1)</f>
        <v>61</v>
      </c>
      <c r="AD113" s="54">
        <f>IF($D113 = "SPLIT", "",COUNTIFS($D$10:$D$367,$D113,T$10:T$367,"&gt;"&amp;T113)+1)</f>
        <v>33</v>
      </c>
    </row>
    <row r="114" spans="1:30" x14ac:dyDescent="0.25">
      <c r="A114" s="46">
        <v>540130</v>
      </c>
      <c r="B114" s="51" t="s">
        <v>209</v>
      </c>
      <c r="C114" s="51" t="s">
        <v>208</v>
      </c>
      <c r="D114" s="51" t="s">
        <v>21</v>
      </c>
      <c r="E114" s="46">
        <v>8</v>
      </c>
      <c r="F114" s="46">
        <v>4</v>
      </c>
      <c r="G114" s="46">
        <v>3</v>
      </c>
      <c r="H114" s="46">
        <v>1</v>
      </c>
      <c r="I114" s="46">
        <v>0</v>
      </c>
      <c r="J114" s="46">
        <v>1</v>
      </c>
      <c r="K114" s="46">
        <v>0</v>
      </c>
      <c r="L114" s="46">
        <v>9</v>
      </c>
      <c r="M114" s="29"/>
      <c r="N114" s="29"/>
      <c r="O114" s="46">
        <v>1</v>
      </c>
      <c r="P114" s="46">
        <v>0</v>
      </c>
      <c r="Q114" s="46">
        <v>1</v>
      </c>
      <c r="R114" s="46">
        <v>0</v>
      </c>
      <c r="T114" s="46">
        <v>10</v>
      </c>
      <c r="V114" s="46">
        <f>IF($D114 = "SPLIT", "",COUNTIFS($D$10:$D$367,$D114,F$10:F$367,"&gt;"&amp;F114)+1)</f>
        <v>22</v>
      </c>
      <c r="W114" s="54">
        <f>IF($D114 = "SPLIT", "",COUNTIFS($D$10:$D$367,$D114,G$10:G$367,"&gt;"&amp;G114)+1)</f>
        <v>15</v>
      </c>
      <c r="X114" s="54">
        <f>IF($D114 = "SPLIT", "",COUNTIFS($D$10:$D$367,$D114,H$10:H$367,"&gt;"&amp;H114)+1)</f>
        <v>13</v>
      </c>
      <c r="Y114" s="54">
        <f>IF($D114 = "SPLIT", "",COUNTIFS($D$10:$D$367,$D114,L$10:L$367,"&gt;"&amp;L114)+1)</f>
        <v>14</v>
      </c>
      <c r="Z114" s="54">
        <f>IF($D114 = "SPLIT", "",COUNTIFS($D$10:$D$367,$D114,O$10:O$367,"&gt;"&amp;O114)+1)</f>
        <v>12</v>
      </c>
      <c r="AA114" s="54">
        <f>IF($D114 = "SPLIT", "",COUNTIFS($D$10:$D$367,$D114,P$10:P$367,"&gt;"&amp;P114)+1)</f>
        <v>37</v>
      </c>
      <c r="AB114" s="54">
        <f>IF($D114 = "SPLIT", "",COUNTIFS($D$10:$D$367,$D114,Q$10:Q$367,"&gt;"&amp;Q114)+1)</f>
        <v>43</v>
      </c>
      <c r="AC114" s="54">
        <f>IF($D114 = "SPLIT", "",COUNTIFS($D$10:$D$367,$D114,R$10:R$367,"&gt;"&amp;R114)+1)</f>
        <v>61</v>
      </c>
      <c r="AD114" s="54">
        <f>IF($D114 = "SPLIT", "",COUNTIFS($D$10:$D$367,$D114,T$10:T$367,"&gt;"&amp;T114)+1)</f>
        <v>33</v>
      </c>
    </row>
    <row r="115" spans="1:30" x14ac:dyDescent="0.25">
      <c r="A115" s="46">
        <v>540006</v>
      </c>
      <c r="B115" s="51" t="s">
        <v>26</v>
      </c>
      <c r="C115" s="51" t="s">
        <v>25</v>
      </c>
      <c r="D115" s="51" t="s">
        <v>21</v>
      </c>
      <c r="E115" s="46">
        <v>9</v>
      </c>
      <c r="F115" s="46">
        <v>2</v>
      </c>
      <c r="G115" s="46">
        <v>1</v>
      </c>
      <c r="H115" s="46">
        <v>4</v>
      </c>
      <c r="I115" s="46">
        <v>0</v>
      </c>
      <c r="J115" s="46">
        <v>0</v>
      </c>
      <c r="K115" s="46">
        <v>0</v>
      </c>
      <c r="L115" s="46">
        <v>7</v>
      </c>
      <c r="M115" s="29"/>
      <c r="N115" s="29"/>
      <c r="O115" s="46">
        <v>0</v>
      </c>
      <c r="P115" s="46">
        <v>2</v>
      </c>
      <c r="Q115" s="46">
        <v>2</v>
      </c>
      <c r="R115" s="46">
        <v>8</v>
      </c>
      <c r="T115" s="46">
        <v>9</v>
      </c>
      <c r="V115" s="46">
        <f>IF($D115 = "SPLIT", "",COUNTIFS($D$10:$D$367,$D115,F$10:F$367,"&gt;"&amp;F115)+1)</f>
        <v>54</v>
      </c>
      <c r="W115" s="54">
        <f>IF($D115 = "SPLIT", "",COUNTIFS($D$10:$D$367,$D115,G$10:G$367,"&gt;"&amp;G115)+1)</f>
        <v>40</v>
      </c>
      <c r="X115" s="54">
        <f>IF($D115 = "SPLIT", "",COUNTIFS($D$10:$D$367,$D115,H$10:H$367,"&gt;"&amp;H115)+1)</f>
        <v>1</v>
      </c>
      <c r="Y115" s="54">
        <f>IF($D115 = "SPLIT", "",COUNTIFS($D$10:$D$367,$D115,L$10:L$367,"&gt;"&amp;L115)+1)</f>
        <v>24</v>
      </c>
      <c r="Z115" s="54">
        <f>IF($D115 = "SPLIT", "",COUNTIFS($D$10:$D$367,$D115,O$10:O$367,"&gt;"&amp;O115)+1)</f>
        <v>28</v>
      </c>
      <c r="AA115" s="54">
        <f>IF($D115 = "SPLIT", "",COUNTIFS($D$10:$D$367,$D115,P$10:P$367,"&gt;"&amp;P115)+1)</f>
        <v>33</v>
      </c>
      <c r="AB115" s="54">
        <f>IF($D115 = "SPLIT", "",COUNTIFS($D$10:$D$367,$D115,Q$10:Q$367,"&gt;"&amp;Q115)+1)</f>
        <v>38</v>
      </c>
      <c r="AC115" s="54">
        <f>IF($D115 = "SPLIT", "",COUNTIFS($D$10:$D$367,$D115,R$10:R$367,"&gt;"&amp;R115)+1)</f>
        <v>2</v>
      </c>
      <c r="AD115" s="54">
        <f>IF($D115 = "SPLIT", "",COUNTIFS($D$10:$D$367,$D115,T$10:T$367,"&gt;"&amp;T115)+1)</f>
        <v>38</v>
      </c>
    </row>
    <row r="116" spans="1:30" x14ac:dyDescent="0.25">
      <c r="A116" s="46">
        <v>540141</v>
      </c>
      <c r="B116" s="51" t="s">
        <v>224</v>
      </c>
      <c r="C116" s="51" t="s">
        <v>222</v>
      </c>
      <c r="D116" s="51" t="s">
        <v>21</v>
      </c>
      <c r="E116" s="46">
        <v>6</v>
      </c>
      <c r="F116" s="46">
        <v>2</v>
      </c>
      <c r="G116" s="46">
        <v>1</v>
      </c>
      <c r="H116" s="46">
        <v>1</v>
      </c>
      <c r="I116" s="46">
        <v>0</v>
      </c>
      <c r="J116" s="46">
        <v>0</v>
      </c>
      <c r="K116" s="46">
        <v>0</v>
      </c>
      <c r="L116" s="46">
        <v>4</v>
      </c>
      <c r="M116" s="29"/>
      <c r="N116" s="29"/>
      <c r="O116" s="46">
        <v>1</v>
      </c>
      <c r="P116" s="46">
        <v>4</v>
      </c>
      <c r="Q116" s="46">
        <v>5</v>
      </c>
      <c r="R116" s="46">
        <v>2</v>
      </c>
      <c r="T116" s="46">
        <v>9</v>
      </c>
      <c r="V116" s="46">
        <f>IF($D116 = "SPLIT", "",COUNTIFS($D$10:$D$367,$D116,F$10:F$367,"&gt;"&amp;F116)+1)</f>
        <v>54</v>
      </c>
      <c r="W116" s="54">
        <f>IF($D116 = "SPLIT", "",COUNTIFS($D$10:$D$367,$D116,G$10:G$367,"&gt;"&amp;G116)+1)</f>
        <v>40</v>
      </c>
      <c r="X116" s="54">
        <f>IF($D116 = "SPLIT", "",COUNTIFS($D$10:$D$367,$D116,H$10:H$367,"&gt;"&amp;H116)+1)</f>
        <v>13</v>
      </c>
      <c r="Y116" s="54">
        <f>IF($D116 = "SPLIT", "",COUNTIFS($D$10:$D$367,$D116,L$10:L$367,"&gt;"&amp;L116)+1)</f>
        <v>51</v>
      </c>
      <c r="Z116" s="54">
        <f>IF($D116 = "SPLIT", "",COUNTIFS($D$10:$D$367,$D116,O$10:O$367,"&gt;"&amp;O116)+1)</f>
        <v>12</v>
      </c>
      <c r="AA116" s="54">
        <f>IF($D116 = "SPLIT", "",COUNTIFS($D$10:$D$367,$D116,P$10:P$367,"&gt;"&amp;P116)+1)</f>
        <v>31</v>
      </c>
      <c r="AB116" s="54">
        <f>IF($D116 = "SPLIT", "",COUNTIFS($D$10:$D$367,$D116,Q$10:Q$367,"&gt;"&amp;Q116)+1)</f>
        <v>30</v>
      </c>
      <c r="AC116" s="54">
        <f>IF($D116 = "SPLIT", "",COUNTIFS($D$10:$D$367,$D116,R$10:R$367,"&gt;"&amp;R116)+1)</f>
        <v>11</v>
      </c>
      <c r="AD116" s="54">
        <f>IF($D116 = "SPLIT", "",COUNTIFS($D$10:$D$367,$D116,T$10:T$367,"&gt;"&amp;T116)+1)</f>
        <v>38</v>
      </c>
    </row>
    <row r="117" spans="1:30" x14ac:dyDescent="0.25">
      <c r="A117" s="46">
        <v>540121</v>
      </c>
      <c r="B117" s="51" t="s">
        <v>196</v>
      </c>
      <c r="C117" s="51" t="s">
        <v>189</v>
      </c>
      <c r="D117" s="51" t="s">
        <v>21</v>
      </c>
      <c r="E117" s="46">
        <v>1</v>
      </c>
      <c r="F117" s="46">
        <v>7</v>
      </c>
      <c r="G117" s="46">
        <v>1</v>
      </c>
      <c r="H117" s="46">
        <v>0</v>
      </c>
      <c r="I117" s="46">
        <v>0</v>
      </c>
      <c r="J117" s="46">
        <v>0</v>
      </c>
      <c r="K117" s="46">
        <v>0</v>
      </c>
      <c r="L117" s="46">
        <v>8</v>
      </c>
      <c r="M117" s="29"/>
      <c r="N117" s="29"/>
      <c r="O117" s="46">
        <v>1</v>
      </c>
      <c r="P117" s="46">
        <v>0</v>
      </c>
      <c r="Q117" s="46">
        <v>1</v>
      </c>
      <c r="R117" s="46">
        <v>0</v>
      </c>
      <c r="T117" s="46">
        <v>9</v>
      </c>
      <c r="V117" s="46">
        <f>IF($D117 = "SPLIT", "",COUNTIFS($D$10:$D$367,$D117,F$10:F$367,"&gt;"&amp;F117)+1)</f>
        <v>11</v>
      </c>
      <c r="W117" s="54">
        <f>IF($D117 = "SPLIT", "",COUNTIFS($D$10:$D$367,$D117,G$10:G$367,"&gt;"&amp;G117)+1)</f>
        <v>40</v>
      </c>
      <c r="X117" s="54">
        <f>IF($D117 = "SPLIT", "",COUNTIFS($D$10:$D$367,$D117,H$10:H$367,"&gt;"&amp;H117)+1)</f>
        <v>62</v>
      </c>
      <c r="Y117" s="54">
        <f>IF($D117 = "SPLIT", "",COUNTIFS($D$10:$D$367,$D117,L$10:L$367,"&gt;"&amp;L117)+1)</f>
        <v>17</v>
      </c>
      <c r="Z117" s="54">
        <f>IF($D117 = "SPLIT", "",COUNTIFS($D$10:$D$367,$D117,O$10:O$367,"&gt;"&amp;O117)+1)</f>
        <v>12</v>
      </c>
      <c r="AA117" s="54">
        <f>IF($D117 = "SPLIT", "",COUNTIFS($D$10:$D$367,$D117,P$10:P$367,"&gt;"&amp;P117)+1)</f>
        <v>37</v>
      </c>
      <c r="AB117" s="54">
        <f>IF($D117 = "SPLIT", "",COUNTIFS($D$10:$D$367,$D117,Q$10:Q$367,"&gt;"&amp;Q117)+1)</f>
        <v>43</v>
      </c>
      <c r="AC117" s="54">
        <f>IF($D117 = "SPLIT", "",COUNTIFS($D$10:$D$367,$D117,R$10:R$367,"&gt;"&amp;R117)+1)</f>
        <v>61</v>
      </c>
      <c r="AD117" s="54">
        <f>IF($D117 = "SPLIT", "",COUNTIFS($D$10:$D$367,$D117,T$10:T$367,"&gt;"&amp;T117)+1)</f>
        <v>38</v>
      </c>
    </row>
    <row r="118" spans="1:30" x14ac:dyDescent="0.25">
      <c r="A118" s="46">
        <v>540156</v>
      </c>
      <c r="B118" s="51" t="s">
        <v>252</v>
      </c>
      <c r="C118" s="51" t="s">
        <v>251</v>
      </c>
      <c r="D118" s="51" t="s">
        <v>21</v>
      </c>
      <c r="E118" s="46">
        <v>5</v>
      </c>
      <c r="F118" s="46">
        <v>3</v>
      </c>
      <c r="G118" s="46">
        <v>4</v>
      </c>
      <c r="H118" s="67">
        <v>1</v>
      </c>
      <c r="I118" s="46">
        <v>0</v>
      </c>
      <c r="J118" s="46">
        <v>0</v>
      </c>
      <c r="K118" s="46">
        <v>0</v>
      </c>
      <c r="L118" s="67">
        <v>8</v>
      </c>
      <c r="M118" s="29"/>
      <c r="N118" s="29"/>
      <c r="O118" s="46">
        <v>1</v>
      </c>
      <c r="P118" s="46">
        <v>0</v>
      </c>
      <c r="Q118" s="46">
        <v>1</v>
      </c>
      <c r="R118" s="46">
        <v>0</v>
      </c>
      <c r="T118" s="67">
        <v>9</v>
      </c>
      <c r="V118" s="46">
        <f>IF($D118 = "SPLIT", "",COUNTIFS($D$10:$D$367,$D118,F$10:F$367,"&gt;"&amp;F118)+1)</f>
        <v>37</v>
      </c>
      <c r="W118" s="54">
        <f>IF($D118 = "SPLIT", "",COUNTIFS($D$10:$D$367,$D118,G$10:G$367,"&gt;"&amp;G118)+1)</f>
        <v>11</v>
      </c>
      <c r="X118" s="54">
        <f>IF($D118 = "SPLIT", "",COUNTIFS($D$10:$D$367,$D118,H$10:H$367,"&gt;"&amp;H118)+1)</f>
        <v>13</v>
      </c>
      <c r="Y118" s="54">
        <f>IF($D118 = "SPLIT", "",COUNTIFS($D$10:$D$367,$D118,L$10:L$367,"&gt;"&amp;L118)+1)</f>
        <v>17</v>
      </c>
      <c r="Z118" s="54">
        <f>IF($D118 = "SPLIT", "",COUNTIFS($D$10:$D$367,$D118,O$10:O$367,"&gt;"&amp;O118)+1)</f>
        <v>12</v>
      </c>
      <c r="AA118" s="54">
        <f>IF($D118 = "SPLIT", "",COUNTIFS($D$10:$D$367,$D118,P$10:P$367,"&gt;"&amp;P118)+1)</f>
        <v>37</v>
      </c>
      <c r="AB118" s="54">
        <f>IF($D118 = "SPLIT", "",COUNTIFS($D$10:$D$367,$D118,Q$10:Q$367,"&gt;"&amp;Q118)+1)</f>
        <v>43</v>
      </c>
      <c r="AC118" s="54">
        <f>IF($D118 = "SPLIT", "",COUNTIFS($D$10:$D$367,$D118,R$10:R$367,"&gt;"&amp;R118)+1)</f>
        <v>61</v>
      </c>
      <c r="AD118" s="54">
        <f>IF($D118 = "SPLIT", "",COUNTIFS($D$10:$D$367,$D118,T$10:T$367,"&gt;"&amp;T118)+1)</f>
        <v>38</v>
      </c>
    </row>
    <row r="119" spans="1:30" x14ac:dyDescent="0.25">
      <c r="A119" s="46">
        <v>540122</v>
      </c>
      <c r="B119" s="51" t="s">
        <v>197</v>
      </c>
      <c r="C119" s="51" t="s">
        <v>189</v>
      </c>
      <c r="D119" s="51" t="s">
        <v>21</v>
      </c>
      <c r="E119" s="46">
        <v>1</v>
      </c>
      <c r="F119" s="46">
        <v>8</v>
      </c>
      <c r="G119" s="46">
        <v>1</v>
      </c>
      <c r="H119" s="46">
        <v>0</v>
      </c>
      <c r="I119" s="46">
        <v>0</v>
      </c>
      <c r="J119" s="46">
        <v>0</v>
      </c>
      <c r="K119" s="46">
        <v>0</v>
      </c>
      <c r="L119" s="46">
        <v>9</v>
      </c>
      <c r="M119" s="29"/>
      <c r="N119" s="29"/>
      <c r="O119" s="46">
        <v>0</v>
      </c>
      <c r="P119" s="46">
        <v>0</v>
      </c>
      <c r="Q119" s="46">
        <v>0</v>
      </c>
      <c r="R119" s="46">
        <v>0</v>
      </c>
      <c r="T119" s="46">
        <v>9</v>
      </c>
      <c r="V119" s="46">
        <f>IF($D119 = "SPLIT", "",COUNTIFS($D$10:$D$367,$D119,F$10:F$367,"&gt;"&amp;F119)+1)</f>
        <v>8</v>
      </c>
      <c r="W119" s="54">
        <f>IF($D119 = "SPLIT", "",COUNTIFS($D$10:$D$367,$D119,G$10:G$367,"&gt;"&amp;G119)+1)</f>
        <v>40</v>
      </c>
      <c r="X119" s="54">
        <f>IF($D119 = "SPLIT", "",COUNTIFS($D$10:$D$367,$D119,H$10:H$367,"&gt;"&amp;H119)+1)</f>
        <v>62</v>
      </c>
      <c r="Y119" s="54">
        <f>IF($D119 = "SPLIT", "",COUNTIFS($D$10:$D$367,$D119,L$10:L$367,"&gt;"&amp;L119)+1)</f>
        <v>14</v>
      </c>
      <c r="Z119" s="54">
        <f>IF($D119 = "SPLIT", "",COUNTIFS($D$10:$D$367,$D119,O$10:O$367,"&gt;"&amp;O119)+1)</f>
        <v>28</v>
      </c>
      <c r="AA119" s="54">
        <f>IF($D119 = "SPLIT", "",COUNTIFS($D$10:$D$367,$D119,P$10:P$367,"&gt;"&amp;P119)+1)</f>
        <v>37</v>
      </c>
      <c r="AB119" s="54">
        <f>IF($D119 = "SPLIT", "",COUNTIFS($D$10:$D$367,$D119,Q$10:Q$367,"&gt;"&amp;Q119)+1)</f>
        <v>52</v>
      </c>
      <c r="AC119" s="54">
        <f>IF($D119 = "SPLIT", "",COUNTIFS($D$10:$D$367,$D119,R$10:R$367,"&gt;"&amp;R119)+1)</f>
        <v>61</v>
      </c>
      <c r="AD119" s="54">
        <f>IF($D119 = "SPLIT", "",COUNTIFS($D$10:$D$367,$D119,T$10:T$367,"&gt;"&amp;T119)+1)</f>
        <v>38</v>
      </c>
    </row>
    <row r="120" spans="1:30" hidden="1" x14ac:dyDescent="0.25">
      <c r="A120" s="53"/>
      <c r="B120" s="52"/>
      <c r="C120" s="52" t="s">
        <v>173</v>
      </c>
      <c r="D120" s="52" t="s">
        <v>2</v>
      </c>
      <c r="E120" s="53">
        <v>10</v>
      </c>
      <c r="F120" s="53">
        <v>14</v>
      </c>
      <c r="G120" s="53">
        <v>7</v>
      </c>
      <c r="H120" s="68">
        <v>6</v>
      </c>
      <c r="I120" s="53">
        <v>0</v>
      </c>
      <c r="J120" s="53">
        <v>1</v>
      </c>
      <c r="K120" s="53">
        <v>0</v>
      </c>
      <c r="L120" s="68">
        <v>28</v>
      </c>
      <c r="M120" s="49"/>
      <c r="N120" s="49"/>
      <c r="O120" s="53">
        <v>0</v>
      </c>
      <c r="P120" s="53">
        <v>2</v>
      </c>
      <c r="Q120" s="53">
        <v>2</v>
      </c>
      <c r="R120" s="53">
        <v>1</v>
      </c>
      <c r="T120" s="68">
        <v>30</v>
      </c>
      <c r="V120" s="53">
        <f>IF($D120 = "SPLIT", "",COUNTIFS($D$10:$D$367,$D120,F$10:F$367,"&gt;"&amp;F120)+1)</f>
        <v>31</v>
      </c>
      <c r="W120" s="53">
        <f>IF($D120 = "SPLIT", "",COUNTIFS($D$10:$D$367,$D120,G$10:G$367,"&gt;"&amp;G120)+1)</f>
        <v>19</v>
      </c>
      <c r="X120" s="53">
        <f>IF($D120 = "SPLIT", "",COUNTIFS($D$10:$D$367,$D120,H$10:H$367,"&gt;"&amp;H120)+1)</f>
        <v>4</v>
      </c>
      <c r="Y120" s="53">
        <f>IF($D120 = "SPLIT", "",COUNTIFS($D$10:$D$367,$D120,L$10:L$367,"&gt;"&amp;L120)+1)</f>
        <v>25</v>
      </c>
      <c r="Z120" s="53">
        <f>IF($D120 = "SPLIT", "",COUNTIFS($D$10:$D$367,$D120,O$10:O$367,"&gt;"&amp;O120)+1)</f>
        <v>36</v>
      </c>
      <c r="AA120" s="53">
        <f>IF($D120 = "SPLIT", "",COUNTIFS($D$10:$D$367,$D120,P$10:P$367,"&gt;"&amp;P120)+1)</f>
        <v>32</v>
      </c>
      <c r="AB120" s="53">
        <f>IF($D120 = "SPLIT", "",COUNTIFS($D$10:$D$367,$D120,Q$10:Q$367,"&gt;"&amp;Q120)+1)</f>
        <v>37</v>
      </c>
      <c r="AC120" s="53">
        <f>IF($D120 = "SPLIT", "",COUNTIFS($D$10:$D$367,$D120,R$10:R$367,"&gt;"&amp;R120)+1)</f>
        <v>36</v>
      </c>
      <c r="AD120" s="53">
        <f>IF($D120 = "SPLIT", "",COUNTIFS($D$10:$D$367,$D120,T$10:T$367,"&gt;"&amp;T120)+1)</f>
        <v>38</v>
      </c>
    </row>
    <row r="121" spans="1:30" x14ac:dyDescent="0.25">
      <c r="A121" s="46">
        <v>540241</v>
      </c>
      <c r="B121" s="51" t="s">
        <v>120</v>
      </c>
      <c r="C121" s="51" t="s">
        <v>118</v>
      </c>
      <c r="D121" s="51" t="s">
        <v>21</v>
      </c>
      <c r="E121" s="46">
        <v>5</v>
      </c>
      <c r="F121" s="46">
        <v>0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1</v>
      </c>
      <c r="M121" s="29"/>
      <c r="N121" s="29"/>
      <c r="O121" s="46">
        <v>0</v>
      </c>
      <c r="P121" s="46">
        <v>7</v>
      </c>
      <c r="Q121" s="46">
        <v>7</v>
      </c>
      <c r="R121" s="46">
        <v>1</v>
      </c>
      <c r="T121" s="46">
        <v>8</v>
      </c>
      <c r="V121" s="46">
        <f>IF($D121 = "SPLIT", "",COUNTIFS($D$10:$D$367,$D121,F$10:F$367,"&gt;"&amp;F121)+1)</f>
        <v>130</v>
      </c>
      <c r="W121" s="54">
        <f>IF($D121 = "SPLIT", "",COUNTIFS($D$10:$D$367,$D121,G$10:G$367,"&gt;"&amp;G121)+1)</f>
        <v>40</v>
      </c>
      <c r="X121" s="54">
        <f>IF($D121 = "SPLIT", "",COUNTIFS($D$10:$D$367,$D121,H$10:H$367,"&gt;"&amp;H121)+1)</f>
        <v>62</v>
      </c>
      <c r="Y121" s="54">
        <f>IF($D121 = "SPLIT", "",COUNTIFS($D$10:$D$367,$D121,L$10:L$367,"&gt;"&amp;L121)+1)</f>
        <v>114</v>
      </c>
      <c r="Z121" s="54">
        <f>IF($D121 = "SPLIT", "",COUNTIFS($D$10:$D$367,$D121,O$10:O$367,"&gt;"&amp;O121)+1)</f>
        <v>28</v>
      </c>
      <c r="AA121" s="54">
        <f>IF($D121 = "SPLIT", "",COUNTIFS($D$10:$D$367,$D121,P$10:P$367,"&gt;"&amp;P121)+1)</f>
        <v>28</v>
      </c>
      <c r="AB121" s="54">
        <f>IF($D121 = "SPLIT", "",COUNTIFS($D$10:$D$367,$D121,Q$10:Q$367,"&gt;"&amp;Q121)+1)</f>
        <v>28</v>
      </c>
      <c r="AC121" s="54">
        <f>IF($D121 = "SPLIT", "",COUNTIFS($D$10:$D$367,$D121,R$10:R$367,"&gt;"&amp;R121)+1)</f>
        <v>23</v>
      </c>
      <c r="AD121" s="54">
        <f>IF($D121 = "SPLIT", "",COUNTIFS($D$10:$D$367,$D121,T$10:T$367,"&gt;"&amp;T121)+1)</f>
        <v>43</v>
      </c>
    </row>
    <row r="122" spans="1:30" x14ac:dyDescent="0.25">
      <c r="A122" s="46">
        <v>540008</v>
      </c>
      <c r="B122" s="51" t="s">
        <v>30</v>
      </c>
      <c r="C122" s="51" t="s">
        <v>29</v>
      </c>
      <c r="D122" s="51" t="s">
        <v>21</v>
      </c>
      <c r="E122" s="46">
        <v>3</v>
      </c>
      <c r="F122" s="46">
        <v>5</v>
      </c>
      <c r="G122" s="46">
        <v>2</v>
      </c>
      <c r="H122" s="46">
        <v>0</v>
      </c>
      <c r="I122" s="46">
        <v>0</v>
      </c>
      <c r="J122" s="46">
        <v>0</v>
      </c>
      <c r="K122" s="46">
        <v>0</v>
      </c>
      <c r="L122" s="46">
        <v>7</v>
      </c>
      <c r="M122" s="29"/>
      <c r="N122" s="29"/>
      <c r="O122" s="46">
        <v>1</v>
      </c>
      <c r="P122" s="46">
        <v>0</v>
      </c>
      <c r="Q122" s="46">
        <v>1</v>
      </c>
      <c r="R122" s="46">
        <v>0</v>
      </c>
      <c r="T122" s="46">
        <v>8</v>
      </c>
      <c r="V122" s="46">
        <f>IF($D122 = "SPLIT", "",COUNTIFS($D$10:$D$367,$D122,F$10:F$367,"&gt;"&amp;F122)+1)</f>
        <v>15</v>
      </c>
      <c r="W122" s="54">
        <f>IF($D122 = "SPLIT", "",COUNTIFS($D$10:$D$367,$D122,G$10:G$367,"&gt;"&amp;G122)+1)</f>
        <v>23</v>
      </c>
      <c r="X122" s="54">
        <f>IF($D122 = "SPLIT", "",COUNTIFS($D$10:$D$367,$D122,H$10:H$367,"&gt;"&amp;H122)+1)</f>
        <v>62</v>
      </c>
      <c r="Y122" s="54">
        <f>IF($D122 = "SPLIT", "",COUNTIFS($D$10:$D$367,$D122,L$10:L$367,"&gt;"&amp;L122)+1)</f>
        <v>24</v>
      </c>
      <c r="Z122" s="54">
        <f>IF($D122 = "SPLIT", "",COUNTIFS($D$10:$D$367,$D122,O$10:O$367,"&gt;"&amp;O122)+1)</f>
        <v>12</v>
      </c>
      <c r="AA122" s="54">
        <f>IF($D122 = "SPLIT", "",COUNTIFS($D$10:$D$367,$D122,P$10:P$367,"&gt;"&amp;P122)+1)</f>
        <v>37</v>
      </c>
      <c r="AB122" s="54">
        <f>IF($D122 = "SPLIT", "",COUNTIFS($D$10:$D$367,$D122,Q$10:Q$367,"&gt;"&amp;Q122)+1)</f>
        <v>43</v>
      </c>
      <c r="AC122" s="54">
        <f>IF($D122 = "SPLIT", "",COUNTIFS($D$10:$D$367,$D122,R$10:R$367,"&gt;"&amp;R122)+1)</f>
        <v>61</v>
      </c>
      <c r="AD122" s="54">
        <f>IF($D122 = "SPLIT", "",COUNTIFS($D$10:$D$367,$D122,T$10:T$367,"&gt;"&amp;T122)+1)</f>
        <v>43</v>
      </c>
    </row>
    <row r="123" spans="1:30" x14ac:dyDescent="0.25">
      <c r="A123" s="46">
        <v>540185</v>
      </c>
      <c r="B123" s="51" t="s">
        <v>306</v>
      </c>
      <c r="C123" s="51" t="s">
        <v>304</v>
      </c>
      <c r="D123" s="51" t="s">
        <v>21</v>
      </c>
      <c r="E123" s="46">
        <v>5</v>
      </c>
      <c r="F123" s="46">
        <v>2</v>
      </c>
      <c r="G123" s="46">
        <v>5</v>
      </c>
      <c r="H123" s="46">
        <v>0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29"/>
      <c r="O123" s="46">
        <v>1</v>
      </c>
      <c r="P123" s="46">
        <v>0</v>
      </c>
      <c r="Q123" s="46">
        <v>1</v>
      </c>
      <c r="R123" s="46">
        <v>0</v>
      </c>
      <c r="T123" s="46">
        <v>8</v>
      </c>
      <c r="V123" s="46">
        <f>IF($D123 = "SPLIT", "",COUNTIFS($D$10:$D$367,$D123,F$10:F$367,"&gt;"&amp;F123)+1)</f>
        <v>54</v>
      </c>
      <c r="W123" s="46">
        <f>IF($D123 = "SPLIT", "",COUNTIFS($D$10:$D$367,$D123,G$10:G$367,"&gt;"&amp;G123)+1)</f>
        <v>5</v>
      </c>
      <c r="X123" s="54">
        <f>IF($D123 = "SPLIT", "",COUNTIFS($D$10:$D$367,$D123,H$10:H$367,"&gt;"&amp;H123)+1)</f>
        <v>62</v>
      </c>
      <c r="Y123" s="54">
        <f>IF($D123 = "SPLIT", "",COUNTIFS($D$10:$D$367,$D123,L$10:L$367,"&gt;"&amp;L123)+1)</f>
        <v>24</v>
      </c>
      <c r="Z123" s="54">
        <f>IF($D123 = "SPLIT", "",COUNTIFS($D$10:$D$367,$D123,O$10:O$367,"&gt;"&amp;O123)+1)</f>
        <v>12</v>
      </c>
      <c r="AA123" s="54">
        <f>IF($D123 = "SPLIT", "",COUNTIFS($D$10:$D$367,$D123,P$10:P$367,"&gt;"&amp;P123)+1)</f>
        <v>37</v>
      </c>
      <c r="AB123" s="54">
        <f>IF($D123 = "SPLIT", "",COUNTIFS($D$10:$D$367,$D123,Q$10:Q$367,"&gt;"&amp;Q123)+1)</f>
        <v>43</v>
      </c>
      <c r="AC123" s="54">
        <f>IF($D123 = "SPLIT", "",COUNTIFS($D$10:$D$367,$D123,R$10:R$367,"&gt;"&amp;R123)+1)</f>
        <v>61</v>
      </c>
      <c r="AD123" s="54">
        <f>IF($D123 = "SPLIT", "",COUNTIFS($D$10:$D$367,$D123,T$10:T$367,"&gt;"&amp;T123)+1)</f>
        <v>43</v>
      </c>
    </row>
    <row r="124" spans="1:30" x14ac:dyDescent="0.25">
      <c r="A124" s="46">
        <v>540076</v>
      </c>
      <c r="B124" s="51" t="s">
        <v>135</v>
      </c>
      <c r="C124" s="51" t="s">
        <v>129</v>
      </c>
      <c r="D124" s="51" t="s">
        <v>21</v>
      </c>
      <c r="E124" s="46">
        <v>3</v>
      </c>
      <c r="F124" s="46">
        <v>2</v>
      </c>
      <c r="G124" s="46">
        <v>3</v>
      </c>
      <c r="H124" s="46">
        <v>2</v>
      </c>
      <c r="I124" s="46">
        <v>0</v>
      </c>
      <c r="J124" s="46">
        <v>0</v>
      </c>
      <c r="K124" s="46">
        <v>0</v>
      </c>
      <c r="L124" s="46">
        <v>7</v>
      </c>
      <c r="M124" s="29"/>
      <c r="N124" s="29"/>
      <c r="O124" s="46">
        <v>0</v>
      </c>
      <c r="P124" s="46">
        <v>0</v>
      </c>
      <c r="Q124" s="46">
        <v>0</v>
      </c>
      <c r="R124" s="46">
        <v>1</v>
      </c>
      <c r="T124" s="46">
        <v>7</v>
      </c>
      <c r="V124" s="46">
        <f>IF($D124 = "SPLIT", "",COUNTIFS($D$10:$D$367,$D124,F$10:F$367,"&gt;"&amp;F124)+1)</f>
        <v>54</v>
      </c>
      <c r="W124" s="54">
        <f>IF($D124 = "SPLIT", "",COUNTIFS($D$10:$D$367,$D124,G$10:G$367,"&gt;"&amp;G124)+1)</f>
        <v>15</v>
      </c>
      <c r="X124" s="54">
        <f>IF($D124 = "SPLIT", "",COUNTIFS($D$10:$D$367,$D124,H$10:H$367,"&gt;"&amp;H124)+1)</f>
        <v>3</v>
      </c>
      <c r="Y124" s="54">
        <f>IF($D124 = "SPLIT", "",COUNTIFS($D$10:$D$367,$D124,L$10:L$367,"&gt;"&amp;L124)+1)</f>
        <v>24</v>
      </c>
      <c r="Z124" s="54">
        <f>IF($D124 = "SPLIT", "",COUNTIFS($D$10:$D$367,$D124,O$10:O$367,"&gt;"&amp;O124)+1)</f>
        <v>28</v>
      </c>
      <c r="AA124" s="54">
        <f>IF($D124 = "SPLIT", "",COUNTIFS($D$10:$D$367,$D124,P$10:P$367,"&gt;"&amp;P124)+1)</f>
        <v>37</v>
      </c>
      <c r="AB124" s="54">
        <f>IF($D124 = "SPLIT", "",COUNTIFS($D$10:$D$367,$D124,Q$10:Q$367,"&gt;"&amp;Q124)+1)</f>
        <v>52</v>
      </c>
      <c r="AC124" s="54">
        <f>IF($D124 = "SPLIT", "",COUNTIFS($D$10:$D$367,$D124,R$10:R$367,"&gt;"&amp;R124)+1)</f>
        <v>23</v>
      </c>
      <c r="AD124" s="54">
        <f>IF($D124 = "SPLIT", "",COUNTIFS($D$10:$D$367,$D124,T$10:T$367,"&gt;"&amp;T124)+1)</f>
        <v>46</v>
      </c>
    </row>
    <row r="125" spans="1:30" hidden="1" x14ac:dyDescent="0.25">
      <c r="A125" s="46">
        <v>540041</v>
      </c>
      <c r="B125" s="51" t="s">
        <v>85</v>
      </c>
      <c r="C125" s="51" t="s">
        <v>229</v>
      </c>
      <c r="D125" s="51" t="s">
        <v>45</v>
      </c>
      <c r="E125" s="46">
        <v>1</v>
      </c>
      <c r="F125" s="46">
        <v>2</v>
      </c>
      <c r="G125" s="46">
        <v>1</v>
      </c>
      <c r="H125" s="46">
        <v>0</v>
      </c>
      <c r="I125" s="46">
        <v>0</v>
      </c>
      <c r="J125" s="46">
        <v>0</v>
      </c>
      <c r="K125" s="46">
        <v>1</v>
      </c>
      <c r="L125" s="46">
        <v>4</v>
      </c>
      <c r="M125" s="29"/>
      <c r="N125" s="29"/>
      <c r="O125" s="46">
        <v>1</v>
      </c>
      <c r="P125" s="46">
        <v>27</v>
      </c>
      <c r="Q125" s="46">
        <v>28</v>
      </c>
      <c r="R125" s="46">
        <v>1</v>
      </c>
      <c r="T125" s="46">
        <v>32</v>
      </c>
      <c r="V125" s="46" t="str">
        <f>IF($D125 = "SPLIT", "",COUNTIFS($D$10:$D$367,$D125,F$10:F$367,"&gt;"&amp;F125)+1)</f>
        <v/>
      </c>
      <c r="W125" s="54" t="str">
        <f>IF($D125 = "SPLIT", "",COUNTIFS($D$10:$D$367,$D125,G$10:G$367,"&gt;"&amp;G125)+1)</f>
        <v/>
      </c>
      <c r="X125" s="54" t="str">
        <f>IF($D125 = "SPLIT", "",COUNTIFS($D$10:$D$367,$D125,H$10:H$367,"&gt;"&amp;H125)+1)</f>
        <v/>
      </c>
      <c r="Y125" s="54" t="str">
        <f>IF($D125 = "SPLIT", "",COUNTIFS($D$10:$D$367,$D125,L$10:L$367,"&gt;"&amp;L125)+1)</f>
        <v/>
      </c>
      <c r="Z125" s="54" t="str">
        <f>IF($D125 = "SPLIT", "",COUNTIFS($D$10:$D$367,$D125,O$10:O$367,"&gt;"&amp;O125)+1)</f>
        <v/>
      </c>
      <c r="AA125" s="54" t="str">
        <f>IF($D125 = "SPLIT", "",COUNTIFS($D$10:$D$367,$D125,P$10:P$367,"&gt;"&amp;P125)+1)</f>
        <v/>
      </c>
      <c r="AB125" s="54" t="str">
        <f>IF($D125 = "SPLIT", "",COUNTIFS($D$10:$D$367,$D125,Q$10:Q$367,"&gt;"&amp;Q125)+1)</f>
        <v/>
      </c>
      <c r="AC125" s="54" t="str">
        <f>IF($D125 = "SPLIT", "",COUNTIFS($D$10:$D$367,$D125,R$10:R$367,"&gt;"&amp;R125)+1)</f>
        <v/>
      </c>
      <c r="AD125" s="54" t="str">
        <f>IF($D125 = "SPLIT", "",COUNTIFS($D$10:$D$367,$D125,T$10:T$367,"&gt;"&amp;T125)+1)</f>
        <v/>
      </c>
    </row>
    <row r="126" spans="1:30" x14ac:dyDescent="0.25">
      <c r="A126" s="46">
        <v>540071</v>
      </c>
      <c r="B126" s="51" t="s">
        <v>130</v>
      </c>
      <c r="C126" s="51" t="s">
        <v>129</v>
      </c>
      <c r="D126" s="51" t="s">
        <v>21</v>
      </c>
      <c r="E126" s="46">
        <v>3</v>
      </c>
      <c r="F126" s="46">
        <v>5</v>
      </c>
      <c r="G126" s="46">
        <v>1</v>
      </c>
      <c r="H126" s="46">
        <v>0</v>
      </c>
      <c r="I126" s="46">
        <v>0</v>
      </c>
      <c r="J126" s="46">
        <v>0</v>
      </c>
      <c r="K126" s="46">
        <v>1</v>
      </c>
      <c r="L126" s="46">
        <v>7</v>
      </c>
      <c r="M126" s="29"/>
      <c r="N126" s="29"/>
      <c r="O126" s="46">
        <v>0</v>
      </c>
      <c r="P126" s="46">
        <v>0</v>
      </c>
      <c r="Q126" s="46">
        <v>0</v>
      </c>
      <c r="R126" s="46">
        <v>0</v>
      </c>
      <c r="T126" s="46">
        <v>7</v>
      </c>
      <c r="V126" s="46">
        <f>IF($D126 = "SPLIT", "",COUNTIFS($D$10:$D$367,$D126,F$10:F$367,"&gt;"&amp;F126)+1)</f>
        <v>15</v>
      </c>
      <c r="W126" s="54">
        <f>IF($D126 = "SPLIT", "",COUNTIFS($D$10:$D$367,$D126,G$10:G$367,"&gt;"&amp;G126)+1)</f>
        <v>40</v>
      </c>
      <c r="X126" s="54">
        <f>IF($D126 = "SPLIT", "",COUNTIFS($D$10:$D$367,$D126,H$10:H$367,"&gt;"&amp;H126)+1)</f>
        <v>62</v>
      </c>
      <c r="Y126" s="54">
        <f>IF($D126 = "SPLIT", "",COUNTIFS($D$10:$D$367,$D126,L$10:L$367,"&gt;"&amp;L126)+1)</f>
        <v>24</v>
      </c>
      <c r="Z126" s="54">
        <f>IF($D126 = "SPLIT", "",COUNTIFS($D$10:$D$367,$D126,O$10:O$367,"&gt;"&amp;O126)+1)</f>
        <v>28</v>
      </c>
      <c r="AA126" s="54">
        <f>IF($D126 = "SPLIT", "",COUNTIFS($D$10:$D$367,$D126,P$10:P$367,"&gt;"&amp;P126)+1)</f>
        <v>37</v>
      </c>
      <c r="AB126" s="54">
        <f>IF($D126 = "SPLIT", "",COUNTIFS($D$10:$D$367,$D126,Q$10:Q$367,"&gt;"&amp;Q126)+1)</f>
        <v>52</v>
      </c>
      <c r="AC126" s="54">
        <f>IF($D126 = "SPLIT", "",COUNTIFS($D$10:$D$367,$D126,R$10:R$367,"&gt;"&amp;R126)+1)</f>
        <v>61</v>
      </c>
      <c r="AD126" s="54">
        <f>IF($D126 = "SPLIT", "",COUNTIFS($D$10:$D$367,$D126,T$10:T$367,"&gt;"&amp;T126)+1)</f>
        <v>46</v>
      </c>
    </row>
    <row r="127" spans="1:30" x14ac:dyDescent="0.25">
      <c r="A127" s="46">
        <v>540247</v>
      </c>
      <c r="B127" s="51" t="s">
        <v>183</v>
      </c>
      <c r="C127" s="51" t="s">
        <v>181</v>
      </c>
      <c r="D127" s="51" t="s">
        <v>21</v>
      </c>
      <c r="E127" s="46">
        <v>2</v>
      </c>
      <c r="F127" s="46">
        <v>4</v>
      </c>
      <c r="G127" s="46">
        <v>3</v>
      </c>
      <c r="H127" s="46">
        <v>0</v>
      </c>
      <c r="I127" s="46">
        <v>0</v>
      </c>
      <c r="J127" s="46">
        <v>0</v>
      </c>
      <c r="K127" s="46">
        <v>0</v>
      </c>
      <c r="L127" s="46">
        <v>7</v>
      </c>
      <c r="M127" s="29"/>
      <c r="N127" s="29"/>
      <c r="O127" s="46">
        <v>0</v>
      </c>
      <c r="P127" s="46">
        <v>0</v>
      </c>
      <c r="Q127" s="46">
        <v>0</v>
      </c>
      <c r="R127" s="46">
        <v>0</v>
      </c>
      <c r="T127" s="46">
        <v>7</v>
      </c>
      <c r="V127" s="46">
        <f>IF($D127 = "SPLIT", "",COUNTIFS($D$10:$D$367,$D127,F$10:F$367,"&gt;"&amp;F127)+1)</f>
        <v>22</v>
      </c>
      <c r="W127" s="54">
        <f>IF($D127 = "SPLIT", "",COUNTIFS($D$10:$D$367,$D127,G$10:G$367,"&gt;"&amp;G127)+1)</f>
        <v>15</v>
      </c>
      <c r="X127" s="54">
        <f>IF($D127 = "SPLIT", "",COUNTIFS($D$10:$D$367,$D127,H$10:H$367,"&gt;"&amp;H127)+1)</f>
        <v>62</v>
      </c>
      <c r="Y127" s="54">
        <f>IF($D127 = "SPLIT", "",COUNTIFS($D$10:$D$367,$D127,L$10:L$367,"&gt;"&amp;L127)+1)</f>
        <v>24</v>
      </c>
      <c r="Z127" s="54">
        <f>IF($D127 = "SPLIT", "",COUNTIFS($D$10:$D$367,$D127,O$10:O$367,"&gt;"&amp;O127)+1)</f>
        <v>28</v>
      </c>
      <c r="AA127" s="54">
        <f>IF($D127 = "SPLIT", "",COUNTIFS($D$10:$D$367,$D127,P$10:P$367,"&gt;"&amp;P127)+1)</f>
        <v>37</v>
      </c>
      <c r="AB127" s="54">
        <f>IF($D127 = "SPLIT", "",COUNTIFS($D$10:$D$367,$D127,Q$10:Q$367,"&gt;"&amp;Q127)+1)</f>
        <v>52</v>
      </c>
      <c r="AC127" s="54">
        <f>IF($D127 = "SPLIT", "",COUNTIFS($D$10:$D$367,$D127,R$10:R$367,"&gt;"&amp;R127)+1)</f>
        <v>61</v>
      </c>
      <c r="AD127" s="54">
        <f>IF($D127 = "SPLIT", "",COUNTIFS($D$10:$D$367,$D127,T$10:T$367,"&gt;"&amp;T127)+1)</f>
        <v>46</v>
      </c>
    </row>
    <row r="128" spans="1:30" x14ac:dyDescent="0.25">
      <c r="A128" s="46">
        <v>540117</v>
      </c>
      <c r="B128" s="51" t="s">
        <v>192</v>
      </c>
      <c r="C128" s="51" t="s">
        <v>189</v>
      </c>
      <c r="D128" s="51" t="s">
        <v>21</v>
      </c>
      <c r="E128" s="46">
        <v>1</v>
      </c>
      <c r="F128" s="46">
        <v>4</v>
      </c>
      <c r="G128" s="46">
        <v>3</v>
      </c>
      <c r="H128" s="46">
        <v>0</v>
      </c>
      <c r="I128" s="46">
        <v>0</v>
      </c>
      <c r="J128" s="46">
        <v>0</v>
      </c>
      <c r="K128" s="46">
        <v>0</v>
      </c>
      <c r="L128" s="46">
        <v>7</v>
      </c>
      <c r="M128" s="29"/>
      <c r="N128" s="29"/>
      <c r="O128" s="46">
        <v>0</v>
      </c>
      <c r="P128" s="46">
        <v>0</v>
      </c>
      <c r="Q128" s="46">
        <v>0</v>
      </c>
      <c r="R128" s="46">
        <v>0</v>
      </c>
      <c r="T128" s="46">
        <v>7</v>
      </c>
      <c r="V128" s="46">
        <f>IF($D128 = "SPLIT", "",COUNTIFS($D$10:$D$367,$D128,F$10:F$367,"&gt;"&amp;F128)+1)</f>
        <v>22</v>
      </c>
      <c r="W128" s="54">
        <f>IF($D128 = "SPLIT", "",COUNTIFS($D$10:$D$367,$D128,G$10:G$367,"&gt;"&amp;G128)+1)</f>
        <v>15</v>
      </c>
      <c r="X128" s="54">
        <f>IF($D128 = "SPLIT", "",COUNTIFS($D$10:$D$367,$D128,H$10:H$367,"&gt;"&amp;H128)+1)</f>
        <v>62</v>
      </c>
      <c r="Y128" s="54">
        <f>IF($D128 = "SPLIT", "",COUNTIFS($D$10:$D$367,$D128,L$10:L$367,"&gt;"&amp;L128)+1)</f>
        <v>24</v>
      </c>
      <c r="Z128" s="54">
        <f>IF($D128 = "SPLIT", "",COUNTIFS($D$10:$D$367,$D128,O$10:O$367,"&gt;"&amp;O128)+1)</f>
        <v>28</v>
      </c>
      <c r="AA128" s="54">
        <f>IF($D128 = "SPLIT", "",COUNTIFS($D$10:$D$367,$D128,P$10:P$367,"&gt;"&amp;P128)+1)</f>
        <v>37</v>
      </c>
      <c r="AB128" s="54">
        <f>IF($D128 = "SPLIT", "",COUNTIFS($D$10:$D$367,$D128,Q$10:Q$367,"&gt;"&amp;Q128)+1)</f>
        <v>52</v>
      </c>
      <c r="AC128" s="54">
        <f>IF($D128 = "SPLIT", "",COUNTIFS($D$10:$D$367,$D128,R$10:R$367,"&gt;"&amp;R128)+1)</f>
        <v>61</v>
      </c>
      <c r="AD128" s="54">
        <f>IF($D128 = "SPLIT", "",COUNTIFS($D$10:$D$367,$D128,T$10:T$367,"&gt;"&amp;T128)+1)</f>
        <v>46</v>
      </c>
    </row>
    <row r="129" spans="1:30" hidden="1" x14ac:dyDescent="0.25">
      <c r="A129" s="53"/>
      <c r="B129" s="52"/>
      <c r="C129" s="52" t="s">
        <v>248</v>
      </c>
      <c r="D129" s="52" t="s">
        <v>2</v>
      </c>
      <c r="E129" s="53">
        <v>8</v>
      </c>
      <c r="F129" s="53">
        <v>15</v>
      </c>
      <c r="G129" s="53">
        <v>4</v>
      </c>
      <c r="H129" s="53">
        <v>0</v>
      </c>
      <c r="I129" s="53">
        <v>0</v>
      </c>
      <c r="J129" s="53">
        <v>2</v>
      </c>
      <c r="K129" s="53">
        <v>2</v>
      </c>
      <c r="L129" s="53">
        <v>23</v>
      </c>
      <c r="M129" s="49"/>
      <c r="N129" s="49"/>
      <c r="O129" s="53">
        <v>6</v>
      </c>
      <c r="P129" s="53">
        <v>0</v>
      </c>
      <c r="Q129" s="53">
        <v>6</v>
      </c>
      <c r="R129" s="53">
        <v>1</v>
      </c>
      <c r="T129" s="53">
        <v>29</v>
      </c>
      <c r="V129" s="53">
        <f>IF($D129 = "SPLIT", "",COUNTIFS($D$10:$D$367,$D129,F$10:F$367,"&gt;"&amp;F129)+1)</f>
        <v>30</v>
      </c>
      <c r="W129" s="53">
        <f>IF($D129 = "SPLIT", "",COUNTIFS($D$10:$D$367,$D129,G$10:G$367,"&gt;"&amp;G129)+1)</f>
        <v>38</v>
      </c>
      <c r="X129" s="53">
        <f>IF($D129 = "SPLIT", "",COUNTIFS($D$10:$D$367,$D129,H$10:H$367,"&gt;"&amp;H129)+1)</f>
        <v>48</v>
      </c>
      <c r="Y129" s="53">
        <f>IF($D129 = "SPLIT", "",COUNTIFS($D$10:$D$367,$D129,L$10:L$367,"&gt;"&amp;L129)+1)</f>
        <v>34</v>
      </c>
      <c r="Z129" s="53">
        <f>IF($D129 = "SPLIT", "",COUNTIFS($D$10:$D$367,$D129,O$10:O$367,"&gt;"&amp;O129)+1)</f>
        <v>2</v>
      </c>
      <c r="AA129" s="53">
        <f>IF($D129 = "SPLIT", "",COUNTIFS($D$10:$D$367,$D129,P$10:P$367,"&gt;"&amp;P129)+1)</f>
        <v>37</v>
      </c>
      <c r="AB129" s="53">
        <f>IF($D129 = "SPLIT", "",COUNTIFS($D$10:$D$367,$D129,Q$10:Q$367,"&gt;"&amp;Q129)+1)</f>
        <v>30</v>
      </c>
      <c r="AC129" s="53">
        <f>IF($D129 = "SPLIT", "",COUNTIFS($D$10:$D$367,$D129,R$10:R$367,"&gt;"&amp;R129)+1)</f>
        <v>36</v>
      </c>
      <c r="AD129" s="53">
        <f>IF($D129 = "SPLIT", "",COUNTIFS($D$10:$D$367,$D129,T$10:T$367,"&gt;"&amp;T129)+1)</f>
        <v>39</v>
      </c>
    </row>
    <row r="130" spans="1:30" x14ac:dyDescent="0.25">
      <c r="A130" s="46">
        <v>540045</v>
      </c>
      <c r="B130" s="51" t="s">
        <v>88</v>
      </c>
      <c r="C130" s="51" t="s">
        <v>84</v>
      </c>
      <c r="D130" s="51" t="s">
        <v>21</v>
      </c>
      <c r="E130" s="46">
        <v>4</v>
      </c>
      <c r="F130" s="46">
        <v>4</v>
      </c>
      <c r="G130" s="46">
        <v>2</v>
      </c>
      <c r="H130" s="46">
        <v>0</v>
      </c>
      <c r="I130" s="46">
        <v>0</v>
      </c>
      <c r="J130" s="46">
        <v>0</v>
      </c>
      <c r="K130" s="46">
        <v>0</v>
      </c>
      <c r="L130" s="46">
        <v>6</v>
      </c>
      <c r="M130" s="29"/>
      <c r="N130" s="29"/>
      <c r="O130" s="46">
        <v>0</v>
      </c>
      <c r="P130" s="46">
        <v>0</v>
      </c>
      <c r="Q130" s="46">
        <v>0</v>
      </c>
      <c r="R130" s="46">
        <v>1</v>
      </c>
      <c r="T130" s="46">
        <v>6</v>
      </c>
      <c r="V130" s="46">
        <f>IF($D130 = "SPLIT", "",COUNTIFS($D$10:$D$367,$D130,F$10:F$367,"&gt;"&amp;F130)+1)</f>
        <v>22</v>
      </c>
      <c r="W130" s="54">
        <f>IF($D130 = "SPLIT", "",COUNTIFS($D$10:$D$367,$D130,G$10:G$367,"&gt;"&amp;G130)+1)</f>
        <v>23</v>
      </c>
      <c r="X130" s="54">
        <f>IF($D130 = "SPLIT", "",COUNTIFS($D$10:$D$367,$D130,H$10:H$367,"&gt;"&amp;H130)+1)</f>
        <v>62</v>
      </c>
      <c r="Y130" s="54">
        <f>IF($D130 = "SPLIT", "",COUNTIFS($D$10:$D$367,$D130,L$10:L$367,"&gt;"&amp;L130)+1)</f>
        <v>33</v>
      </c>
      <c r="Z130" s="54">
        <f>IF($D130 = "SPLIT", "",COUNTIFS($D$10:$D$367,$D130,O$10:O$367,"&gt;"&amp;O130)+1)</f>
        <v>28</v>
      </c>
      <c r="AA130" s="54">
        <f>IF($D130 = "SPLIT", "",COUNTIFS($D$10:$D$367,$D130,P$10:P$367,"&gt;"&amp;P130)+1)</f>
        <v>37</v>
      </c>
      <c r="AB130" s="54">
        <f>IF($D130 = "SPLIT", "",COUNTIFS($D$10:$D$367,$D130,Q$10:Q$367,"&gt;"&amp;Q130)+1)</f>
        <v>52</v>
      </c>
      <c r="AC130" s="54">
        <f>IF($D130 = "SPLIT", "",COUNTIFS($D$10:$D$367,$D130,R$10:R$367,"&gt;"&amp;R130)+1)</f>
        <v>23</v>
      </c>
      <c r="AD130" s="54">
        <f>IF($D130 = "SPLIT", "",COUNTIFS($D$10:$D$367,$D130,T$10:T$367,"&gt;"&amp;T130)+1)</f>
        <v>50</v>
      </c>
    </row>
    <row r="131" spans="1:30" x14ac:dyDescent="0.25">
      <c r="A131" s="46">
        <v>540002</v>
      </c>
      <c r="B131" s="51" t="s">
        <v>20</v>
      </c>
      <c r="C131" s="51" t="s">
        <v>18</v>
      </c>
      <c r="D131" s="51" t="s">
        <v>21</v>
      </c>
      <c r="E131" s="46">
        <v>7</v>
      </c>
      <c r="F131" s="46">
        <v>3</v>
      </c>
      <c r="G131" s="46">
        <v>1</v>
      </c>
      <c r="H131" s="46">
        <v>1</v>
      </c>
      <c r="I131" s="46">
        <v>0</v>
      </c>
      <c r="J131" s="46">
        <v>1</v>
      </c>
      <c r="K131" s="46">
        <v>0</v>
      </c>
      <c r="L131" s="46">
        <v>6</v>
      </c>
      <c r="M131" s="29"/>
      <c r="N131" s="29"/>
      <c r="O131" s="46">
        <v>0</v>
      </c>
      <c r="P131" s="46">
        <v>0</v>
      </c>
      <c r="Q131" s="46">
        <v>0</v>
      </c>
      <c r="R131" s="46">
        <v>0</v>
      </c>
      <c r="T131" s="46">
        <v>6</v>
      </c>
      <c r="V131" s="46">
        <f>IF($D131 = "SPLIT", "",COUNTIFS($D$10:$D$367,$D131,F$10:F$367,"&gt;"&amp;F131)+1)</f>
        <v>37</v>
      </c>
      <c r="W131" s="61">
        <f>IF($D131 = "SPLIT", "",COUNTIFS($D$10:$D$367,$D131,G$10:G$367,"&gt;"&amp;G131)+1)</f>
        <v>40</v>
      </c>
      <c r="X131" s="54">
        <f>IF($D131 = "SPLIT", "",COUNTIFS($D$10:$D$367,$D131,H$10:H$367,"&gt;"&amp;H131)+1)</f>
        <v>13</v>
      </c>
      <c r="Y131" s="54">
        <f>IF($D131 = "SPLIT", "",COUNTIFS($D$10:$D$367,$D131,L$10:L$367,"&gt;"&amp;L131)+1)</f>
        <v>33</v>
      </c>
      <c r="Z131" s="54">
        <f>IF($D131 = "SPLIT", "",COUNTIFS($D$10:$D$367,$D131,O$10:O$367,"&gt;"&amp;O131)+1)</f>
        <v>28</v>
      </c>
      <c r="AA131" s="54">
        <f>IF($D131 = "SPLIT", "",COUNTIFS($D$10:$D$367,$D131,P$10:P$367,"&gt;"&amp;P131)+1)</f>
        <v>37</v>
      </c>
      <c r="AB131" s="54">
        <f>IF($D131 = "SPLIT", "",COUNTIFS($D$10:$D$367,$D131,Q$10:Q$367,"&gt;"&amp;Q131)+1)</f>
        <v>52</v>
      </c>
      <c r="AC131" s="54">
        <f>IF($D131 = "SPLIT", "",COUNTIFS($D$10:$D$367,$D131,R$10:R$367,"&gt;"&amp;R131)+1)</f>
        <v>61</v>
      </c>
      <c r="AD131" s="54">
        <f>IF($D131 = "SPLIT", "",COUNTIFS($D$10:$D$367,$D131,T$10:T$367,"&gt;"&amp;T131)+1)</f>
        <v>50</v>
      </c>
    </row>
    <row r="132" spans="1:30" x14ac:dyDescent="0.25">
      <c r="A132" s="46">
        <v>540228</v>
      </c>
      <c r="B132" s="51" t="s">
        <v>89</v>
      </c>
      <c r="C132" s="51" t="s">
        <v>84</v>
      </c>
      <c r="D132" s="51" t="s">
        <v>21</v>
      </c>
      <c r="E132" s="46">
        <v>4</v>
      </c>
      <c r="F132" s="46">
        <v>4</v>
      </c>
      <c r="G132" s="46">
        <v>2</v>
      </c>
      <c r="H132" s="46">
        <v>0</v>
      </c>
      <c r="I132" s="46">
        <v>0</v>
      </c>
      <c r="J132" s="46">
        <v>0</v>
      </c>
      <c r="K132" s="46">
        <v>0</v>
      </c>
      <c r="L132" s="46">
        <v>6</v>
      </c>
      <c r="M132" s="29"/>
      <c r="N132" s="29"/>
      <c r="O132" s="46">
        <v>0</v>
      </c>
      <c r="P132" s="46">
        <v>0</v>
      </c>
      <c r="Q132" s="46">
        <v>0</v>
      </c>
      <c r="R132" s="46">
        <v>0</v>
      </c>
      <c r="T132" s="46">
        <v>6</v>
      </c>
      <c r="V132" s="46">
        <f>IF($D132 = "SPLIT", "",COUNTIFS($D$10:$D$367,$D132,F$10:F$367,"&gt;"&amp;F132)+1)</f>
        <v>22</v>
      </c>
      <c r="W132" s="54">
        <f>IF($D132 = "SPLIT", "",COUNTIFS($D$10:$D$367,$D132,G$10:G$367,"&gt;"&amp;G132)+1)</f>
        <v>23</v>
      </c>
      <c r="X132" s="54">
        <f>IF($D132 = "SPLIT", "",COUNTIFS($D$10:$D$367,$D132,H$10:H$367,"&gt;"&amp;H132)+1)</f>
        <v>62</v>
      </c>
      <c r="Y132" s="54">
        <f>IF($D132 = "SPLIT", "",COUNTIFS($D$10:$D$367,$D132,L$10:L$367,"&gt;"&amp;L132)+1)</f>
        <v>33</v>
      </c>
      <c r="Z132" s="54">
        <f>IF($D132 = "SPLIT", "",COUNTIFS($D$10:$D$367,$D132,O$10:O$367,"&gt;"&amp;O132)+1)</f>
        <v>28</v>
      </c>
      <c r="AA132" s="54">
        <f>IF($D132 = "SPLIT", "",COUNTIFS($D$10:$D$367,$D132,P$10:P$367,"&gt;"&amp;P132)+1)</f>
        <v>37</v>
      </c>
      <c r="AB132" s="54">
        <f>IF($D132 = "SPLIT", "",COUNTIFS($D$10:$D$367,$D132,Q$10:Q$367,"&gt;"&amp;Q132)+1)</f>
        <v>52</v>
      </c>
      <c r="AC132" s="54">
        <f>IF($D132 = "SPLIT", "",COUNTIFS($D$10:$D$367,$D132,R$10:R$367,"&gt;"&amp;R132)+1)</f>
        <v>61</v>
      </c>
      <c r="AD132" s="54">
        <f>IF($D132 = "SPLIT", "",COUNTIFS($D$10:$D$367,$D132,T$10:T$367,"&gt;"&amp;T132)+1)</f>
        <v>50</v>
      </c>
    </row>
    <row r="133" spans="1:30" x14ac:dyDescent="0.25">
      <c r="A133" s="46">
        <v>540111</v>
      </c>
      <c r="B133" s="51" t="s">
        <v>177</v>
      </c>
      <c r="C133" s="51" t="s">
        <v>173</v>
      </c>
      <c r="D133" s="51" t="s">
        <v>21</v>
      </c>
      <c r="E133" s="46">
        <v>10</v>
      </c>
      <c r="F133" s="46">
        <v>2</v>
      </c>
      <c r="G133" s="46">
        <v>3</v>
      </c>
      <c r="H133" s="46">
        <v>1</v>
      </c>
      <c r="I133" s="46">
        <v>0</v>
      </c>
      <c r="J133" s="46">
        <v>0</v>
      </c>
      <c r="K133" s="46">
        <v>0</v>
      </c>
      <c r="L133" s="46">
        <v>6</v>
      </c>
      <c r="M133" s="29"/>
      <c r="N133" s="29"/>
      <c r="O133" s="46">
        <v>0</v>
      </c>
      <c r="P133" s="46">
        <v>0</v>
      </c>
      <c r="Q133" s="46">
        <v>0</v>
      </c>
      <c r="R133" s="46">
        <v>0</v>
      </c>
      <c r="T133" s="46">
        <v>6</v>
      </c>
      <c r="V133" s="46">
        <f>IF($D133 = "SPLIT", "",COUNTIFS($D$10:$D$367,$D133,F$10:F$367,"&gt;"&amp;F133)+1)</f>
        <v>54</v>
      </c>
      <c r="W133" s="54">
        <f>IF($D133 = "SPLIT", "",COUNTIFS($D$10:$D$367,$D133,G$10:G$367,"&gt;"&amp;G133)+1)</f>
        <v>15</v>
      </c>
      <c r="X133" s="54">
        <f>IF($D133 = "SPLIT", "",COUNTIFS($D$10:$D$367,$D133,H$10:H$367,"&gt;"&amp;H133)+1)</f>
        <v>13</v>
      </c>
      <c r="Y133" s="54">
        <f>IF($D133 = "SPLIT", "",COUNTIFS($D$10:$D$367,$D133,L$10:L$367,"&gt;"&amp;L133)+1)</f>
        <v>33</v>
      </c>
      <c r="Z133" s="54">
        <f>IF($D133 = "SPLIT", "",COUNTIFS($D$10:$D$367,$D133,O$10:O$367,"&gt;"&amp;O133)+1)</f>
        <v>28</v>
      </c>
      <c r="AA133" s="54">
        <f>IF($D133 = "SPLIT", "",COUNTIFS($D$10:$D$367,$D133,P$10:P$367,"&gt;"&amp;P133)+1)</f>
        <v>37</v>
      </c>
      <c r="AB133" s="54">
        <f>IF($D133 = "SPLIT", "",COUNTIFS($D$10:$D$367,$D133,Q$10:Q$367,"&gt;"&amp;Q133)+1)</f>
        <v>52</v>
      </c>
      <c r="AC133" s="54">
        <f>IF($D133 = "SPLIT", "",COUNTIFS($D$10:$D$367,$D133,R$10:R$367,"&gt;"&amp;R133)+1)</f>
        <v>61</v>
      </c>
      <c r="AD133" s="54">
        <f>IF($D133 = "SPLIT", "",COUNTIFS($D$10:$D$367,$D133,T$10:T$367,"&gt;"&amp;T133)+1)</f>
        <v>50</v>
      </c>
    </row>
    <row r="134" spans="1:30" x14ac:dyDescent="0.25">
      <c r="A134" s="46">
        <v>540291</v>
      </c>
      <c r="B134" s="51" t="s">
        <v>199</v>
      </c>
      <c r="C134" s="51" t="s">
        <v>189</v>
      </c>
      <c r="D134" s="51" t="s">
        <v>21</v>
      </c>
      <c r="E134" s="46">
        <v>1</v>
      </c>
      <c r="F134" s="46">
        <v>2</v>
      </c>
      <c r="G134" s="46">
        <v>4</v>
      </c>
      <c r="H134" s="46">
        <v>0</v>
      </c>
      <c r="I134" s="46">
        <v>0</v>
      </c>
      <c r="J134" s="46">
        <v>0</v>
      </c>
      <c r="K134" s="46">
        <v>0</v>
      </c>
      <c r="L134" s="46">
        <v>6</v>
      </c>
      <c r="M134" s="29"/>
      <c r="N134" s="29"/>
      <c r="O134" s="46">
        <v>0</v>
      </c>
      <c r="P134" s="46">
        <v>0</v>
      </c>
      <c r="Q134" s="46">
        <v>0</v>
      </c>
      <c r="R134" s="46">
        <v>0</v>
      </c>
      <c r="T134" s="46">
        <v>6</v>
      </c>
      <c r="V134" s="46">
        <f>IF($D134 = "SPLIT", "",COUNTIFS($D$10:$D$367,$D134,F$10:F$367,"&gt;"&amp;F134)+1)</f>
        <v>54</v>
      </c>
      <c r="W134" s="54">
        <f>IF($D134 = "SPLIT", "",COUNTIFS($D$10:$D$367,$D134,G$10:G$367,"&gt;"&amp;G134)+1)</f>
        <v>11</v>
      </c>
      <c r="X134" s="54">
        <f>IF($D134 = "SPLIT", "",COUNTIFS($D$10:$D$367,$D134,H$10:H$367,"&gt;"&amp;H134)+1)</f>
        <v>62</v>
      </c>
      <c r="Y134" s="54">
        <f>IF($D134 = "SPLIT", "",COUNTIFS($D$10:$D$367,$D134,L$10:L$367,"&gt;"&amp;L134)+1)</f>
        <v>33</v>
      </c>
      <c r="Z134" s="54">
        <f>IF($D134 = "SPLIT", "",COUNTIFS($D$10:$D$367,$D134,O$10:O$367,"&gt;"&amp;O134)+1)</f>
        <v>28</v>
      </c>
      <c r="AA134" s="54">
        <f>IF($D134 = "SPLIT", "",COUNTIFS($D$10:$D$367,$D134,P$10:P$367,"&gt;"&amp;P134)+1)</f>
        <v>37</v>
      </c>
      <c r="AB134" s="54">
        <f>IF($D134 = "SPLIT", "",COUNTIFS($D$10:$D$367,$D134,Q$10:Q$367,"&gt;"&amp;Q134)+1)</f>
        <v>52</v>
      </c>
      <c r="AC134" s="54">
        <f>IF($D134 = "SPLIT", "",COUNTIFS($D$10:$D$367,$D134,R$10:R$367,"&gt;"&amp;R134)+1)</f>
        <v>61</v>
      </c>
      <c r="AD134" s="54">
        <f>IF($D134 = "SPLIT", "",COUNTIFS($D$10:$D$367,$D134,T$10:T$367,"&gt;"&amp;T134)+1)</f>
        <v>50</v>
      </c>
    </row>
    <row r="135" spans="1:30" hidden="1" x14ac:dyDescent="0.25">
      <c r="A135" s="53"/>
      <c r="B135" s="52"/>
      <c r="C135" s="52" t="s">
        <v>280</v>
      </c>
      <c r="D135" s="52" t="s">
        <v>2</v>
      </c>
      <c r="E135" s="53">
        <v>1</v>
      </c>
      <c r="F135" s="68">
        <v>52</v>
      </c>
      <c r="G135" s="53">
        <v>12</v>
      </c>
      <c r="H135" s="53">
        <v>8</v>
      </c>
      <c r="I135" s="53">
        <v>0</v>
      </c>
      <c r="J135" s="53">
        <v>0</v>
      </c>
      <c r="K135" s="53">
        <v>0</v>
      </c>
      <c r="L135" s="68">
        <v>72</v>
      </c>
      <c r="M135" s="49"/>
      <c r="N135" s="49"/>
      <c r="O135" s="53">
        <v>1</v>
      </c>
      <c r="P135" s="53">
        <v>0</v>
      </c>
      <c r="Q135" s="53">
        <v>1</v>
      </c>
      <c r="R135" s="53">
        <v>1</v>
      </c>
      <c r="T135" s="68">
        <v>73</v>
      </c>
      <c r="V135" s="53">
        <f>IF($D135 = "SPLIT", "",COUNTIFS($D$10:$D$367,$D135,F$10:F$367,"&gt;"&amp;F135)+1)</f>
        <v>8</v>
      </c>
      <c r="W135" s="53">
        <f>IF($D135 = "SPLIT", "",COUNTIFS($D$10:$D$367,$D135,G$10:G$367,"&gt;"&amp;G135)+1)</f>
        <v>8</v>
      </c>
      <c r="X135" s="53">
        <f>IF($D135 = "SPLIT", "",COUNTIFS($D$10:$D$367,$D135,H$10:H$367,"&gt;"&amp;H135)+1)</f>
        <v>2</v>
      </c>
      <c r="Y135" s="53">
        <f>IF($D135 = "SPLIT", "",COUNTIFS($D$10:$D$367,$D135,L$10:L$367,"&gt;"&amp;L135)+1)</f>
        <v>7</v>
      </c>
      <c r="Z135" s="53">
        <f>IF($D135 = "SPLIT", "",COUNTIFS($D$10:$D$367,$D135,O$10:O$367,"&gt;"&amp;O135)+1)</f>
        <v>25</v>
      </c>
      <c r="AA135" s="53">
        <f>IF($D135 = "SPLIT", "",COUNTIFS($D$10:$D$367,$D135,P$10:P$367,"&gt;"&amp;P135)+1)</f>
        <v>37</v>
      </c>
      <c r="AB135" s="53">
        <f>IF($D135 = "SPLIT", "",COUNTIFS($D$10:$D$367,$D135,Q$10:Q$367,"&gt;"&amp;Q135)+1)</f>
        <v>40</v>
      </c>
      <c r="AC135" s="53">
        <f>IF($D135 = "SPLIT", "",COUNTIFS($D$10:$D$367,$D135,R$10:R$367,"&gt;"&amp;R135)+1)</f>
        <v>36</v>
      </c>
      <c r="AD135" s="53">
        <f>IF($D135 = "SPLIT", "",COUNTIFS($D$10:$D$367,$D135,T$10:T$367,"&gt;"&amp;T135)+1)</f>
        <v>17</v>
      </c>
    </row>
    <row r="136" spans="1:30" hidden="1" x14ac:dyDescent="0.25">
      <c r="A136" s="57">
        <v>540186</v>
      </c>
      <c r="B136" s="58" t="s">
        <v>307</v>
      </c>
      <c r="C136" s="58" t="s">
        <v>308</v>
      </c>
      <c r="D136" s="58" t="s">
        <v>19</v>
      </c>
      <c r="E136" s="57">
        <v>1</v>
      </c>
      <c r="F136" s="67">
        <v>6</v>
      </c>
      <c r="G136" s="67">
        <v>2</v>
      </c>
      <c r="H136" s="57">
        <v>0</v>
      </c>
      <c r="I136" s="57">
        <v>0</v>
      </c>
      <c r="J136" s="57">
        <v>0</v>
      </c>
      <c r="K136" s="57">
        <v>0</v>
      </c>
      <c r="L136" s="67">
        <v>8</v>
      </c>
      <c r="M136" s="29"/>
      <c r="N136" s="29"/>
      <c r="O136" s="57">
        <v>0</v>
      </c>
      <c r="P136" s="57">
        <v>1</v>
      </c>
      <c r="Q136" s="57">
        <v>1</v>
      </c>
      <c r="R136" s="57">
        <v>1</v>
      </c>
      <c r="T136" s="67">
        <v>9</v>
      </c>
      <c r="V136" s="57">
        <f>IF($D136 = "SPLIT", "",COUNTIFS($D$10:$D$367,$D136,F$10:F$367,"&gt;"&amp;F136)+1)</f>
        <v>39</v>
      </c>
      <c r="W136" s="57">
        <f>IF($D136 = "SPLIT", "",COUNTIFS($D$10:$D$367,$D136,G$10:G$367,"&gt;"&amp;G136)+1)</f>
        <v>30</v>
      </c>
      <c r="X136" s="57">
        <f>IF($D136 = "SPLIT", "",COUNTIFS($D$10:$D$367,$D136,H$10:H$367,"&gt;"&amp;H136)+1)</f>
        <v>35</v>
      </c>
      <c r="Y136" s="57">
        <f>IF($D136 = "SPLIT", "",COUNTIFS($D$10:$D$367,$D136,L$10:L$367,"&gt;"&amp;L136)+1)</f>
        <v>42</v>
      </c>
      <c r="Z136" s="57">
        <f>IF($D136 = "SPLIT", "",COUNTIFS($D$10:$D$367,$D136,O$10:O$367,"&gt;"&amp;O136)+1)</f>
        <v>25</v>
      </c>
      <c r="AA136" s="57">
        <f>IF($D136 = "SPLIT", "",COUNTIFS($D$10:$D$367,$D136,P$10:P$367,"&gt;"&amp;P136)+1)</f>
        <v>8</v>
      </c>
      <c r="AB136" s="57">
        <f>IF($D136 = "SPLIT", "",COUNTIFS($D$10:$D$367,$D136,Q$10:Q$367,"&gt;"&amp;Q136)+1)</f>
        <v>19</v>
      </c>
      <c r="AC136" s="57">
        <f>IF($D136 = "SPLIT", "",COUNTIFS($D$10:$D$367,$D136,R$10:R$367,"&gt;"&amp;R136)+1)</f>
        <v>22</v>
      </c>
      <c r="AD136" s="57">
        <f>IF($D136 = "SPLIT", "",COUNTIFS($D$10:$D$367,$D136,T$10:T$367,"&gt;"&amp;T136)+1)</f>
        <v>43</v>
      </c>
    </row>
    <row r="137" spans="1:30" hidden="1" x14ac:dyDescent="0.25">
      <c r="A137" s="53"/>
      <c r="B137" s="52"/>
      <c r="C137" s="52" t="s">
        <v>308</v>
      </c>
      <c r="D137" s="52" t="s">
        <v>2</v>
      </c>
      <c r="E137" s="53">
        <v>1</v>
      </c>
      <c r="F137" s="68">
        <v>6</v>
      </c>
      <c r="G137" s="68">
        <v>3</v>
      </c>
      <c r="H137" s="53">
        <v>1</v>
      </c>
      <c r="I137" s="53">
        <v>0</v>
      </c>
      <c r="J137" s="53">
        <v>0</v>
      </c>
      <c r="K137" s="53">
        <v>0</v>
      </c>
      <c r="L137" s="68">
        <v>10</v>
      </c>
      <c r="M137" s="49"/>
      <c r="N137" s="49"/>
      <c r="O137" s="53">
        <v>0</v>
      </c>
      <c r="P137" s="53">
        <v>1</v>
      </c>
      <c r="Q137" s="53">
        <v>1</v>
      </c>
      <c r="R137" s="53">
        <v>1</v>
      </c>
      <c r="T137" s="68">
        <v>11</v>
      </c>
      <c r="V137" s="53">
        <f>IF($D137 = "SPLIT", "",COUNTIFS($D$10:$D$367,$D137,F$10:F$367,"&gt;"&amp;F137)+1)</f>
        <v>48</v>
      </c>
      <c r="W137" s="53">
        <f>IF($D137 = "SPLIT", "",COUNTIFS($D$10:$D$367,$D137,G$10:G$367,"&gt;"&amp;G137)+1)</f>
        <v>44</v>
      </c>
      <c r="X137" s="53">
        <f>IF($D137 = "SPLIT", "",COUNTIFS($D$10:$D$367,$D137,H$10:H$367,"&gt;"&amp;H137)+1)</f>
        <v>39</v>
      </c>
      <c r="Y137" s="53">
        <f>IF($D137 = "SPLIT", "",COUNTIFS($D$10:$D$367,$D137,L$10:L$367,"&gt;"&amp;L137)+1)</f>
        <v>51</v>
      </c>
      <c r="Z137" s="53">
        <f>IF($D137 = "SPLIT", "",COUNTIFS($D$10:$D$367,$D137,O$10:O$367,"&gt;"&amp;O137)+1)</f>
        <v>36</v>
      </c>
      <c r="AA137" s="53">
        <f>IF($D137 = "SPLIT", "",COUNTIFS($D$10:$D$367,$D137,P$10:P$367,"&gt;"&amp;P137)+1)</f>
        <v>33</v>
      </c>
      <c r="AB137" s="53">
        <f>IF($D137 = "SPLIT", "",COUNTIFS($D$10:$D$367,$D137,Q$10:Q$367,"&gt;"&amp;Q137)+1)</f>
        <v>40</v>
      </c>
      <c r="AC137" s="53">
        <f>IF($D137 = "SPLIT", "",COUNTIFS($D$10:$D$367,$D137,R$10:R$367,"&gt;"&amp;R137)+1)</f>
        <v>36</v>
      </c>
      <c r="AD137" s="53">
        <f>IF($D137 = "SPLIT", "",COUNTIFS($D$10:$D$367,$D137,T$10:T$367,"&gt;"&amp;T137)+1)</f>
        <v>52</v>
      </c>
    </row>
    <row r="138" spans="1:30" hidden="1" x14ac:dyDescent="0.25">
      <c r="A138" s="57">
        <v>540188</v>
      </c>
      <c r="B138" s="58" t="s">
        <v>310</v>
      </c>
      <c r="C138" s="58" t="s">
        <v>311</v>
      </c>
      <c r="D138" s="58" t="s">
        <v>19</v>
      </c>
      <c r="E138" s="57">
        <v>6</v>
      </c>
      <c r="F138" s="57">
        <v>4</v>
      </c>
      <c r="G138" s="57">
        <v>1</v>
      </c>
      <c r="H138" s="57">
        <v>1</v>
      </c>
      <c r="I138" s="57">
        <v>0</v>
      </c>
      <c r="J138" s="57">
        <v>0</v>
      </c>
      <c r="K138" s="57">
        <v>0</v>
      </c>
      <c r="L138" s="57">
        <v>6</v>
      </c>
      <c r="M138" s="29"/>
      <c r="N138" s="29"/>
      <c r="O138" s="57">
        <v>0</v>
      </c>
      <c r="P138" s="57">
        <v>0</v>
      </c>
      <c r="Q138" s="57">
        <v>0</v>
      </c>
      <c r="R138" s="57">
        <v>1</v>
      </c>
      <c r="T138" s="57">
        <v>6</v>
      </c>
      <c r="V138" s="57">
        <f>IF($D138 = "SPLIT", "",COUNTIFS($D$10:$D$367,$D138,F$10:F$367,"&gt;"&amp;F138)+1)</f>
        <v>46</v>
      </c>
      <c r="W138" s="57">
        <f>IF($D138 = "SPLIT", "",COUNTIFS($D$10:$D$367,$D138,G$10:G$367,"&gt;"&amp;G138)+1)</f>
        <v>42</v>
      </c>
      <c r="X138" s="57">
        <f>IF($D138 = "SPLIT", "",COUNTIFS($D$10:$D$367,$D138,H$10:H$367,"&gt;"&amp;H138)+1)</f>
        <v>25</v>
      </c>
      <c r="Y138" s="57">
        <f>IF($D138 = "SPLIT", "",COUNTIFS($D$10:$D$367,$D138,L$10:L$367,"&gt;"&amp;L138)+1)</f>
        <v>46</v>
      </c>
      <c r="Z138" s="57">
        <f>IF($D138 = "SPLIT", "",COUNTIFS($D$10:$D$367,$D138,O$10:O$367,"&gt;"&amp;O138)+1)</f>
        <v>25</v>
      </c>
      <c r="AA138" s="57">
        <f>IF($D138 = "SPLIT", "",COUNTIFS($D$10:$D$367,$D138,P$10:P$367,"&gt;"&amp;P138)+1)</f>
        <v>17</v>
      </c>
      <c r="AB138" s="57">
        <f>IF($D138 = "SPLIT", "",COUNTIFS($D$10:$D$367,$D138,Q$10:Q$367,"&gt;"&amp;Q138)+1)</f>
        <v>33</v>
      </c>
      <c r="AC138" s="57">
        <f>IF($D138 = "SPLIT", "",COUNTIFS($D$10:$D$367,$D138,R$10:R$367,"&gt;"&amp;R138)+1)</f>
        <v>22</v>
      </c>
      <c r="AD138" s="57">
        <f>IF($D138 = "SPLIT", "",COUNTIFS($D$10:$D$367,$D138,T$10:T$367,"&gt;"&amp;T138)+1)</f>
        <v>48</v>
      </c>
    </row>
    <row r="139" spans="1:30" x14ac:dyDescent="0.25">
      <c r="A139" s="46">
        <v>540231</v>
      </c>
      <c r="B139" s="51" t="s">
        <v>334</v>
      </c>
      <c r="C139" s="51" t="s">
        <v>331</v>
      </c>
      <c r="D139" s="51" t="s">
        <v>21</v>
      </c>
      <c r="E139" s="46">
        <v>2</v>
      </c>
      <c r="F139" s="46">
        <v>3</v>
      </c>
      <c r="G139" s="46">
        <v>1</v>
      </c>
      <c r="H139" s="46">
        <v>2</v>
      </c>
      <c r="I139" s="46">
        <v>0</v>
      </c>
      <c r="J139" s="46">
        <v>0</v>
      </c>
      <c r="K139" s="46">
        <v>0</v>
      </c>
      <c r="L139" s="46">
        <v>6</v>
      </c>
      <c r="M139" s="29"/>
      <c r="N139" s="29"/>
      <c r="O139" s="46">
        <v>0</v>
      </c>
      <c r="P139" s="46">
        <v>0</v>
      </c>
      <c r="Q139" s="46">
        <v>0</v>
      </c>
      <c r="R139" s="46">
        <v>0</v>
      </c>
      <c r="T139" s="46">
        <v>6</v>
      </c>
      <c r="V139" s="46">
        <f>IF($D139 = "SPLIT", "",COUNTIFS($D$10:$D$367,$D139,F$10:F$367,"&gt;"&amp;F139)+1)</f>
        <v>37</v>
      </c>
      <c r="W139" s="46">
        <f>IF($D139 = "SPLIT", "",COUNTIFS($D$10:$D$367,$D139,G$10:G$367,"&gt;"&amp;G139)+1)</f>
        <v>40</v>
      </c>
      <c r="X139" s="54">
        <f>IF($D139 = "SPLIT", "",COUNTIFS($D$10:$D$367,$D139,H$10:H$367,"&gt;"&amp;H139)+1)</f>
        <v>3</v>
      </c>
      <c r="Y139" s="54">
        <f>IF($D139 = "SPLIT", "",COUNTIFS($D$10:$D$367,$D139,L$10:L$367,"&gt;"&amp;L139)+1)</f>
        <v>33</v>
      </c>
      <c r="Z139" s="54">
        <f>IF($D139 = "SPLIT", "",COUNTIFS($D$10:$D$367,$D139,O$10:O$367,"&gt;"&amp;O139)+1)</f>
        <v>28</v>
      </c>
      <c r="AA139" s="54">
        <f>IF($D139 = "SPLIT", "",COUNTIFS($D$10:$D$367,$D139,P$10:P$367,"&gt;"&amp;P139)+1)</f>
        <v>37</v>
      </c>
      <c r="AB139" s="54">
        <f>IF($D139 = "SPLIT", "",COUNTIFS($D$10:$D$367,$D139,Q$10:Q$367,"&gt;"&amp;Q139)+1)</f>
        <v>52</v>
      </c>
      <c r="AC139" s="54">
        <f>IF($D139 = "SPLIT", "",COUNTIFS($D$10:$D$367,$D139,R$10:R$367,"&gt;"&amp;R139)+1)</f>
        <v>61</v>
      </c>
      <c r="AD139" s="54">
        <f>IF($D139 = "SPLIT", "",COUNTIFS($D$10:$D$367,$D139,T$10:T$367,"&gt;"&amp;T139)+1)</f>
        <v>50</v>
      </c>
    </row>
    <row r="140" spans="1:30" x14ac:dyDescent="0.25">
      <c r="A140" s="46">
        <v>540210</v>
      </c>
      <c r="B140" s="51" t="s">
        <v>344</v>
      </c>
      <c r="C140" s="51" t="s">
        <v>342</v>
      </c>
      <c r="D140" s="51" t="s">
        <v>21</v>
      </c>
      <c r="E140" s="46">
        <v>10</v>
      </c>
      <c r="F140" s="46">
        <v>4</v>
      </c>
      <c r="G140" s="46">
        <v>1</v>
      </c>
      <c r="H140" s="46">
        <v>0</v>
      </c>
      <c r="I140" s="46">
        <v>0</v>
      </c>
      <c r="J140" s="46">
        <v>1</v>
      </c>
      <c r="K140" s="46">
        <v>0</v>
      </c>
      <c r="L140" s="46">
        <v>6</v>
      </c>
      <c r="M140" s="29"/>
      <c r="N140" s="29"/>
      <c r="O140" s="46">
        <v>0</v>
      </c>
      <c r="P140" s="46">
        <v>0</v>
      </c>
      <c r="Q140" s="46">
        <v>0</v>
      </c>
      <c r="R140" s="46">
        <v>0</v>
      </c>
      <c r="T140" s="46">
        <v>6</v>
      </c>
      <c r="V140" s="46">
        <f>IF($D140 = "SPLIT", "",COUNTIFS($D$10:$D$367,$D140,F$10:F$367,"&gt;"&amp;F140)+1)</f>
        <v>22</v>
      </c>
      <c r="W140" s="46">
        <f>IF($D140 = "SPLIT", "",COUNTIFS($D$10:$D$367,$D140,G$10:G$367,"&gt;"&amp;G140)+1)</f>
        <v>40</v>
      </c>
      <c r="X140" s="54">
        <f>IF($D140 = "SPLIT", "",COUNTIFS($D$10:$D$367,$D140,H$10:H$367,"&gt;"&amp;H140)+1)</f>
        <v>62</v>
      </c>
      <c r="Y140" s="54">
        <f>IF($D140 = "SPLIT", "",COUNTIFS($D$10:$D$367,$D140,L$10:L$367,"&gt;"&amp;L140)+1)</f>
        <v>33</v>
      </c>
      <c r="Z140" s="54">
        <f>IF($D140 = "SPLIT", "",COUNTIFS($D$10:$D$367,$D140,O$10:O$367,"&gt;"&amp;O140)+1)</f>
        <v>28</v>
      </c>
      <c r="AA140" s="54">
        <f>IF($D140 = "SPLIT", "",COUNTIFS($D$10:$D$367,$D140,P$10:P$367,"&gt;"&amp;P140)+1)</f>
        <v>37</v>
      </c>
      <c r="AB140" s="54">
        <f>IF($D140 = "SPLIT", "",COUNTIFS($D$10:$D$367,$D140,Q$10:Q$367,"&gt;"&amp;Q140)+1)</f>
        <v>52</v>
      </c>
      <c r="AC140" s="54">
        <f>IF($D140 = "SPLIT", "",COUNTIFS($D$10:$D$367,$D140,R$10:R$367,"&gt;"&amp;R140)+1)</f>
        <v>61</v>
      </c>
      <c r="AD140" s="54">
        <f>IF($D140 = "SPLIT", "",COUNTIFS($D$10:$D$367,$D140,T$10:T$367,"&gt;"&amp;T140)+1)</f>
        <v>50</v>
      </c>
    </row>
    <row r="141" spans="1:30" hidden="1" x14ac:dyDescent="0.25">
      <c r="A141" s="53"/>
      <c r="B141" s="52"/>
      <c r="C141" s="52" t="s">
        <v>315</v>
      </c>
      <c r="D141" s="52" t="s">
        <v>2</v>
      </c>
      <c r="E141" s="53">
        <v>7</v>
      </c>
      <c r="F141" s="53">
        <v>9</v>
      </c>
      <c r="G141" s="53">
        <v>4</v>
      </c>
      <c r="H141" s="53">
        <v>2</v>
      </c>
      <c r="I141" s="53">
        <v>0</v>
      </c>
      <c r="J141" s="53">
        <v>1</v>
      </c>
      <c r="K141" s="53">
        <v>0</v>
      </c>
      <c r="L141" s="53">
        <v>16</v>
      </c>
      <c r="M141" s="49"/>
      <c r="N141" s="49"/>
      <c r="O141" s="53">
        <v>3</v>
      </c>
      <c r="P141" s="53">
        <v>0</v>
      </c>
      <c r="Q141" s="53">
        <v>3</v>
      </c>
      <c r="R141" s="53">
        <v>1</v>
      </c>
      <c r="T141" s="53">
        <v>19</v>
      </c>
      <c r="V141" s="53">
        <f>IF($D141 = "SPLIT", "",COUNTIFS($D$10:$D$367,$D141,F$10:F$367,"&gt;"&amp;F141)+1)</f>
        <v>43</v>
      </c>
      <c r="W141" s="53">
        <f>IF($D141 = "SPLIT", "",COUNTIFS($D$10:$D$367,$D141,G$10:G$367,"&gt;"&amp;G141)+1)</f>
        <v>38</v>
      </c>
      <c r="X141" s="53">
        <f>IF($D141 = "SPLIT", "",COUNTIFS($D$10:$D$367,$D141,H$10:H$367,"&gt;"&amp;H141)+1)</f>
        <v>30</v>
      </c>
      <c r="Y141" s="53">
        <f>IF($D141 = "SPLIT", "",COUNTIFS($D$10:$D$367,$D141,L$10:L$367,"&gt;"&amp;L141)+1)</f>
        <v>43</v>
      </c>
      <c r="Z141" s="53">
        <f>IF($D141 = "SPLIT", "",COUNTIFS($D$10:$D$367,$D141,O$10:O$367,"&gt;"&amp;O141)+1)</f>
        <v>10</v>
      </c>
      <c r="AA141" s="53">
        <f>IF($D141 = "SPLIT", "",COUNTIFS($D$10:$D$367,$D141,P$10:P$367,"&gt;"&amp;P141)+1)</f>
        <v>37</v>
      </c>
      <c r="AB141" s="53">
        <f>IF($D141 = "SPLIT", "",COUNTIFS($D$10:$D$367,$D141,Q$10:Q$367,"&gt;"&amp;Q141)+1)</f>
        <v>34</v>
      </c>
      <c r="AC141" s="53">
        <f>IF($D141 = "SPLIT", "",COUNTIFS($D$10:$D$367,$D141,R$10:R$367,"&gt;"&amp;R141)+1)</f>
        <v>36</v>
      </c>
      <c r="AD141" s="53">
        <f>IF($D141 = "SPLIT", "",COUNTIFS($D$10:$D$367,$D141,T$10:T$367,"&gt;"&amp;T141)+1)</f>
        <v>46</v>
      </c>
    </row>
    <row r="142" spans="1:30" hidden="1" x14ac:dyDescent="0.25">
      <c r="A142" s="57">
        <v>540277</v>
      </c>
      <c r="B142" s="58" t="s">
        <v>321</v>
      </c>
      <c r="C142" s="58" t="s">
        <v>322</v>
      </c>
      <c r="D142" s="58" t="s">
        <v>19</v>
      </c>
      <c r="E142" s="57">
        <v>5</v>
      </c>
      <c r="F142" s="57">
        <v>9</v>
      </c>
      <c r="G142" s="57">
        <v>1</v>
      </c>
      <c r="H142" s="57">
        <v>2</v>
      </c>
      <c r="I142" s="57">
        <v>0</v>
      </c>
      <c r="J142" s="57">
        <v>0</v>
      </c>
      <c r="K142" s="57">
        <v>0</v>
      </c>
      <c r="L142" s="57">
        <v>12</v>
      </c>
      <c r="M142" s="29"/>
      <c r="N142" s="29"/>
      <c r="O142" s="57">
        <v>0</v>
      </c>
      <c r="P142" s="57">
        <v>0</v>
      </c>
      <c r="Q142" s="57">
        <v>0</v>
      </c>
      <c r="R142" s="57">
        <v>1</v>
      </c>
      <c r="T142" s="57">
        <v>12</v>
      </c>
      <c r="V142" s="57">
        <f>IF($D142 = "SPLIT", "",COUNTIFS($D$10:$D$367,$D142,F$10:F$367,"&gt;"&amp;F142)+1)</f>
        <v>33</v>
      </c>
      <c r="W142" s="57">
        <f>IF($D142 = "SPLIT", "",COUNTIFS($D$10:$D$367,$D142,G$10:G$367,"&gt;"&amp;G142)+1)</f>
        <v>42</v>
      </c>
      <c r="X142" s="57">
        <f>IF($D142 = "SPLIT", "",COUNTIFS($D$10:$D$367,$D142,H$10:H$367,"&gt;"&amp;H142)+1)</f>
        <v>12</v>
      </c>
      <c r="Y142" s="57">
        <f>IF($D142 = "SPLIT", "",COUNTIFS($D$10:$D$367,$D142,L$10:L$367,"&gt;"&amp;L142)+1)</f>
        <v>34</v>
      </c>
      <c r="Z142" s="57">
        <f>IF($D142 = "SPLIT", "",COUNTIFS($D$10:$D$367,$D142,O$10:O$367,"&gt;"&amp;O142)+1)</f>
        <v>25</v>
      </c>
      <c r="AA142" s="57">
        <f>IF($D142 = "SPLIT", "",COUNTIFS($D$10:$D$367,$D142,P$10:P$367,"&gt;"&amp;P142)+1)</f>
        <v>17</v>
      </c>
      <c r="AB142" s="57">
        <f>IF($D142 = "SPLIT", "",COUNTIFS($D$10:$D$367,$D142,Q$10:Q$367,"&gt;"&amp;Q142)+1)</f>
        <v>33</v>
      </c>
      <c r="AC142" s="57">
        <f>IF($D142 = "SPLIT", "",COUNTIFS($D$10:$D$367,$D142,R$10:R$367,"&gt;"&amp;R142)+1)</f>
        <v>22</v>
      </c>
      <c r="AD142" s="57">
        <f>IF($D142 = "SPLIT", "",COUNTIFS($D$10:$D$367,$D142,T$10:T$367,"&gt;"&amp;T142)+1)</f>
        <v>40</v>
      </c>
    </row>
    <row r="143" spans="1:30" x14ac:dyDescent="0.25">
      <c r="A143" s="46">
        <v>540220</v>
      </c>
      <c r="B143" s="51" t="s">
        <v>358</v>
      </c>
      <c r="C143" s="51" t="s">
        <v>357</v>
      </c>
      <c r="D143" s="51" t="s">
        <v>21</v>
      </c>
      <c r="E143" s="46">
        <v>1</v>
      </c>
      <c r="F143" s="46">
        <v>3</v>
      </c>
      <c r="G143" s="46">
        <v>3</v>
      </c>
      <c r="H143" s="46">
        <v>0</v>
      </c>
      <c r="I143" s="46">
        <v>0</v>
      </c>
      <c r="J143" s="46">
        <v>0</v>
      </c>
      <c r="K143" s="46">
        <v>0</v>
      </c>
      <c r="L143" s="46">
        <v>6</v>
      </c>
      <c r="M143" s="29"/>
      <c r="N143" s="29"/>
      <c r="O143" s="46">
        <v>0</v>
      </c>
      <c r="P143" s="46">
        <v>0</v>
      </c>
      <c r="Q143" s="46">
        <v>0</v>
      </c>
      <c r="R143" s="46">
        <v>0</v>
      </c>
      <c r="T143" s="46">
        <v>6</v>
      </c>
      <c r="V143" s="46">
        <f>IF($D143 = "SPLIT", "",COUNTIFS($D$10:$D$367,$D143,F$10:F$367,"&gt;"&amp;F143)+1)</f>
        <v>37</v>
      </c>
      <c r="W143" s="62">
        <f>IF($D143 = "SPLIT", "",COUNTIFS($D$10:$D$367,$D143,G$10:G$367,"&gt;"&amp;G143)+1)</f>
        <v>15</v>
      </c>
      <c r="X143" s="54">
        <f>IF($D143 = "SPLIT", "",COUNTIFS($D$10:$D$367,$D143,H$10:H$367,"&gt;"&amp;H143)+1)</f>
        <v>62</v>
      </c>
      <c r="Y143" s="54">
        <f>IF($D143 = "SPLIT", "",COUNTIFS($D$10:$D$367,$D143,L$10:L$367,"&gt;"&amp;L143)+1)</f>
        <v>33</v>
      </c>
      <c r="Z143" s="54">
        <f>IF($D143 = "SPLIT", "",COUNTIFS($D$10:$D$367,$D143,O$10:O$367,"&gt;"&amp;O143)+1)</f>
        <v>28</v>
      </c>
      <c r="AA143" s="54">
        <f>IF($D143 = "SPLIT", "",COUNTIFS($D$10:$D$367,$D143,P$10:P$367,"&gt;"&amp;P143)+1)</f>
        <v>37</v>
      </c>
      <c r="AB143" s="54">
        <f>IF($D143 = "SPLIT", "",COUNTIFS($D$10:$D$367,$D143,Q$10:Q$367,"&gt;"&amp;Q143)+1)</f>
        <v>52</v>
      </c>
      <c r="AC143" s="54">
        <f>IF($D143 = "SPLIT", "",COUNTIFS($D$10:$D$367,$D143,R$10:R$367,"&gt;"&amp;R143)+1)</f>
        <v>61</v>
      </c>
      <c r="AD143" s="54">
        <f>IF($D143 = "SPLIT", "",COUNTIFS($D$10:$D$367,$D143,T$10:T$367,"&gt;"&amp;T143)+1)</f>
        <v>50</v>
      </c>
    </row>
    <row r="144" spans="1:30" x14ac:dyDescent="0.25">
      <c r="A144" s="59">
        <v>540081</v>
      </c>
      <c r="B144" s="60" t="s">
        <v>139</v>
      </c>
      <c r="C144" s="60" t="s">
        <v>368</v>
      </c>
      <c r="D144" s="60" t="s">
        <v>21</v>
      </c>
      <c r="E144" s="59" t="s">
        <v>369</v>
      </c>
      <c r="F144" s="59">
        <v>5</v>
      </c>
      <c r="G144" s="59">
        <v>1</v>
      </c>
      <c r="H144" s="59">
        <v>0</v>
      </c>
      <c r="I144" s="59">
        <v>0</v>
      </c>
      <c r="J144" s="59">
        <v>0</v>
      </c>
      <c r="K144" s="59">
        <v>0</v>
      </c>
      <c r="L144" s="59">
        <v>6</v>
      </c>
      <c r="M144" s="29"/>
      <c r="N144" s="29"/>
      <c r="O144" s="59">
        <v>0</v>
      </c>
      <c r="P144" s="59">
        <v>0</v>
      </c>
      <c r="Q144" s="59">
        <v>0</v>
      </c>
      <c r="R144" s="59">
        <v>0</v>
      </c>
      <c r="T144" s="59">
        <v>6</v>
      </c>
      <c r="V144" s="59">
        <f>IF($D144 = "SPLIT", "",COUNTIFS($D$10:$D$367,$D144,F$10:F$367,"&gt;"&amp;F144)+1)</f>
        <v>15</v>
      </c>
      <c r="W144" s="59">
        <f>IF($D144 = "SPLIT", "",COUNTIFS($D$10:$D$367,$D144,G$10:G$367,"&gt;"&amp;G144)+1)</f>
        <v>40</v>
      </c>
      <c r="X144" s="59">
        <f>IF($D144 = "SPLIT", "",COUNTIFS($D$10:$D$367,$D144,H$10:H$367,"&gt;"&amp;H144)+1)</f>
        <v>62</v>
      </c>
      <c r="Y144" s="59">
        <f>IF($D144 = "SPLIT", "",COUNTIFS($D$10:$D$367,$D144,L$10:L$367,"&gt;"&amp;L144)+1)</f>
        <v>33</v>
      </c>
      <c r="Z144" s="59">
        <f>IF($D144 = "SPLIT", "",COUNTIFS($D$10:$D$367,$D144,O$10:O$367,"&gt;"&amp;O144)+1)</f>
        <v>28</v>
      </c>
      <c r="AA144" s="59">
        <f>IF($D144 = "SPLIT", "",COUNTIFS($D$10:$D$367,$D144,P$10:P$367,"&gt;"&amp;P144)+1)</f>
        <v>37</v>
      </c>
      <c r="AB144" s="59">
        <f>IF($D144 = "SPLIT", "",COUNTIFS($D$10:$D$367,$D144,Q$10:Q$367,"&gt;"&amp;Q144)+1)</f>
        <v>52</v>
      </c>
      <c r="AC144" s="59">
        <f>IF($D144 = "SPLIT", "",COUNTIFS($D$10:$D$367,$D144,R$10:R$367,"&gt;"&amp;R144)+1)</f>
        <v>61</v>
      </c>
      <c r="AD144" s="59">
        <f>IF($D144 = "SPLIT", "",COUNTIFS($D$10:$D$367,$D144,T$10:T$367,"&gt;"&amp;T144)+1)</f>
        <v>50</v>
      </c>
    </row>
    <row r="145" spans="1:31" x14ac:dyDescent="0.25">
      <c r="A145" s="46">
        <v>540083</v>
      </c>
      <c r="B145" s="51" t="s">
        <v>141</v>
      </c>
      <c r="C145" s="51" t="s">
        <v>129</v>
      </c>
      <c r="D145" s="51" t="s">
        <v>21</v>
      </c>
      <c r="E145" s="46">
        <v>3</v>
      </c>
      <c r="F145" s="46">
        <v>3</v>
      </c>
      <c r="G145" s="46">
        <v>1</v>
      </c>
      <c r="H145" s="46">
        <v>1</v>
      </c>
      <c r="I145" s="46">
        <v>0</v>
      </c>
      <c r="J145" s="46">
        <v>0</v>
      </c>
      <c r="K145" s="46">
        <v>0</v>
      </c>
      <c r="L145" s="46">
        <v>5</v>
      </c>
      <c r="M145" s="29"/>
      <c r="N145" s="29"/>
      <c r="O145" s="46">
        <v>0</v>
      </c>
      <c r="P145" s="46">
        <v>0</v>
      </c>
      <c r="Q145" s="46">
        <v>0</v>
      </c>
      <c r="R145" s="46">
        <v>2</v>
      </c>
      <c r="T145" s="46">
        <v>5</v>
      </c>
      <c r="V145" s="46">
        <f>IF($D145 = "SPLIT", "",COUNTIFS($D$10:$D$367,$D145,F$10:F$367,"&gt;"&amp;F145)+1)</f>
        <v>37</v>
      </c>
      <c r="W145" s="54">
        <f>IF($D145 = "SPLIT", "",COUNTIFS($D$10:$D$367,$D145,G$10:G$367,"&gt;"&amp;G145)+1)</f>
        <v>40</v>
      </c>
      <c r="X145" s="54">
        <f>IF($D145 = "SPLIT", "",COUNTIFS($D$10:$D$367,$D145,H$10:H$367,"&gt;"&amp;H145)+1)</f>
        <v>13</v>
      </c>
      <c r="Y145" s="54">
        <f>IF($D145 = "SPLIT", "",COUNTIFS($D$10:$D$367,$D145,L$10:L$367,"&gt;"&amp;L145)+1)</f>
        <v>44</v>
      </c>
      <c r="Z145" s="54">
        <f>IF($D145 = "SPLIT", "",COUNTIFS($D$10:$D$367,$D145,O$10:O$367,"&gt;"&amp;O145)+1)</f>
        <v>28</v>
      </c>
      <c r="AA145" s="54">
        <f>IF($D145 = "SPLIT", "",COUNTIFS($D$10:$D$367,$D145,P$10:P$367,"&gt;"&amp;P145)+1)</f>
        <v>37</v>
      </c>
      <c r="AB145" s="54">
        <f>IF($D145 = "SPLIT", "",COUNTIFS($D$10:$D$367,$D145,Q$10:Q$367,"&gt;"&amp;Q145)+1)</f>
        <v>52</v>
      </c>
      <c r="AC145" s="54">
        <f>IF($D145 = "SPLIT", "",COUNTIFS($D$10:$D$367,$D145,R$10:R$367,"&gt;"&amp;R145)+1)</f>
        <v>11</v>
      </c>
      <c r="AD145" s="54">
        <f>IF($D145 = "SPLIT", "",COUNTIFS($D$10:$D$367,$D145,T$10:T$367,"&gt;"&amp;T145)+1)</f>
        <v>59</v>
      </c>
    </row>
    <row r="146" spans="1:31" hidden="1" x14ac:dyDescent="0.25">
      <c r="A146" s="53"/>
      <c r="B146" s="52"/>
      <c r="C146" s="52" t="s">
        <v>357</v>
      </c>
      <c r="D146" s="52" t="s">
        <v>2</v>
      </c>
      <c r="E146" s="53">
        <v>1</v>
      </c>
      <c r="F146" s="53">
        <v>65</v>
      </c>
      <c r="G146" s="53">
        <v>15</v>
      </c>
      <c r="H146" s="53">
        <v>4</v>
      </c>
      <c r="I146" s="53">
        <v>0</v>
      </c>
      <c r="J146" s="53">
        <v>0</v>
      </c>
      <c r="K146" s="53">
        <v>0</v>
      </c>
      <c r="L146" s="53">
        <v>84</v>
      </c>
      <c r="M146" s="49"/>
      <c r="N146" s="49"/>
      <c r="O146" s="53">
        <v>0</v>
      </c>
      <c r="P146" s="53">
        <v>16</v>
      </c>
      <c r="Q146" s="53">
        <v>16</v>
      </c>
      <c r="R146" s="53">
        <v>1</v>
      </c>
      <c r="T146" s="53">
        <v>100</v>
      </c>
      <c r="V146" s="53">
        <f>IF($D146 = "SPLIT", "",COUNTIFS($D$10:$D$367,$D146,F$10:F$367,"&gt;"&amp;F146)+1)</f>
        <v>4</v>
      </c>
      <c r="W146" s="53">
        <f>IF($D146 = "SPLIT", "",COUNTIFS($D$10:$D$367,$D146,G$10:G$367,"&gt;"&amp;G146)+1)</f>
        <v>5</v>
      </c>
      <c r="X146" s="53">
        <f>IF($D146 = "SPLIT", "",COUNTIFS($D$10:$D$367,$D146,H$10:H$367,"&gt;"&amp;H146)+1)</f>
        <v>13</v>
      </c>
      <c r="Y146" s="53">
        <f>IF($D146 = "SPLIT", "",COUNTIFS($D$10:$D$367,$D146,L$10:L$367,"&gt;"&amp;L146)+1)</f>
        <v>5</v>
      </c>
      <c r="Z146" s="53">
        <f>IF($D146 = "SPLIT", "",COUNTIFS($D$10:$D$367,$D146,O$10:O$367,"&gt;"&amp;O146)+1)</f>
        <v>36</v>
      </c>
      <c r="AA146" s="53">
        <f>IF($D146 = "SPLIT", "",COUNTIFS($D$10:$D$367,$D146,P$10:P$367,"&gt;"&amp;P146)+1)</f>
        <v>19</v>
      </c>
      <c r="AB146" s="53">
        <f>IF($D146 = "SPLIT", "",COUNTIFS($D$10:$D$367,$D146,Q$10:Q$367,"&gt;"&amp;Q146)+1)</f>
        <v>21</v>
      </c>
      <c r="AC146" s="53">
        <f>IF($D146 = "SPLIT", "",COUNTIFS($D$10:$D$367,$D146,R$10:R$367,"&gt;"&amp;R146)+1)</f>
        <v>36</v>
      </c>
      <c r="AD146" s="53">
        <f>IF($D146 = "SPLIT", "",COUNTIFS($D$10:$D$367,$D146,T$10:T$367,"&gt;"&amp;T146)+1)</f>
        <v>8</v>
      </c>
    </row>
    <row r="147" spans="1:31" x14ac:dyDescent="0.25">
      <c r="A147" s="46">
        <v>540236</v>
      </c>
      <c r="B147" s="51" t="s">
        <v>38</v>
      </c>
      <c r="C147" s="51" t="s">
        <v>35</v>
      </c>
      <c r="D147" s="51" t="s">
        <v>21</v>
      </c>
      <c r="E147" s="46">
        <v>7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29"/>
      <c r="O147" s="46">
        <v>0</v>
      </c>
      <c r="P147" s="46">
        <v>5</v>
      </c>
      <c r="Q147" s="46">
        <v>5</v>
      </c>
      <c r="R147" s="46">
        <v>1</v>
      </c>
      <c r="T147" s="46">
        <v>5</v>
      </c>
      <c r="V147" s="46">
        <f>IF($D147 = "SPLIT", "",COUNTIFS($D$10:$D$367,$D147,F$10:F$367,"&gt;"&amp;F147)+1)</f>
        <v>130</v>
      </c>
      <c r="W147" s="54">
        <f>IF($D147 = "SPLIT", "",COUNTIFS($D$10:$D$367,$D147,G$10:G$367,"&gt;"&amp;G147)+1)</f>
        <v>100</v>
      </c>
      <c r="X147" s="54">
        <f>IF($D147 = "SPLIT", "",COUNTIFS($D$10:$D$367,$D147,H$10:H$367,"&gt;"&amp;H147)+1)</f>
        <v>62</v>
      </c>
      <c r="Y147" s="54">
        <f>IF($D147 = "SPLIT", "",COUNTIFS($D$10:$D$367,$D147,L$10:L$367,"&gt;"&amp;L147)+1)</f>
        <v>168</v>
      </c>
      <c r="Z147" s="54">
        <f>IF($D147 = "SPLIT", "",COUNTIFS($D$10:$D$367,$D147,O$10:O$367,"&gt;"&amp;O147)+1)</f>
        <v>28</v>
      </c>
      <c r="AA147" s="54">
        <f>IF($D147 = "SPLIT", "",COUNTIFS($D$10:$D$367,$D147,P$10:P$367,"&gt;"&amp;P147)+1)</f>
        <v>30</v>
      </c>
      <c r="AB147" s="54">
        <f>IF($D147 = "SPLIT", "",COUNTIFS($D$10:$D$367,$D147,Q$10:Q$367,"&gt;"&amp;Q147)+1)</f>
        <v>30</v>
      </c>
      <c r="AC147" s="54">
        <f>IF($D147 = "SPLIT", "",COUNTIFS($D$10:$D$367,$D147,R$10:R$367,"&gt;"&amp;R147)+1)</f>
        <v>23</v>
      </c>
      <c r="AD147" s="54">
        <f>IF($D147 = "SPLIT", "",COUNTIFS($D$10:$D$367,$D147,T$10:T$367,"&gt;"&amp;T147)+1)</f>
        <v>59</v>
      </c>
    </row>
    <row r="148" spans="1:31" hidden="1" x14ac:dyDescent="0.25">
      <c r="A148" s="57">
        <v>540001</v>
      </c>
      <c r="B148" s="58" t="s">
        <v>17</v>
      </c>
      <c r="C148" s="58" t="s">
        <v>18</v>
      </c>
      <c r="D148" s="58" t="s">
        <v>19</v>
      </c>
      <c r="E148" s="57">
        <v>7</v>
      </c>
      <c r="F148" s="57">
        <v>9</v>
      </c>
      <c r="G148" s="57">
        <v>0</v>
      </c>
      <c r="H148" s="57">
        <v>1</v>
      </c>
      <c r="I148" s="57">
        <v>0</v>
      </c>
      <c r="J148" s="57">
        <v>0</v>
      </c>
      <c r="K148" s="57">
        <v>0</v>
      </c>
      <c r="L148" s="57">
        <v>10</v>
      </c>
      <c r="M148" s="29"/>
      <c r="N148" s="29"/>
      <c r="O148" s="57">
        <v>1</v>
      </c>
      <c r="P148" s="57">
        <v>0</v>
      </c>
      <c r="Q148" s="57">
        <v>1</v>
      </c>
      <c r="R148" s="57">
        <v>0</v>
      </c>
      <c r="T148" s="57">
        <v>11</v>
      </c>
      <c r="V148" s="57">
        <f>IF($D148 = "SPLIT", "",COUNTIFS($D$10:$D$367,$D148,F$10:F$367,"&gt;"&amp;F148)+1)</f>
        <v>33</v>
      </c>
      <c r="W148" s="57">
        <f>IF($D148 = "SPLIT", "",COUNTIFS($D$10:$D$367,$D148,G$10:G$367,"&gt;"&amp;G148)+1)</f>
        <v>50</v>
      </c>
      <c r="X148" s="57">
        <f>IF($D148 = "SPLIT", "",COUNTIFS($D$10:$D$367,$D148,H$10:H$367,"&gt;"&amp;H148)+1)</f>
        <v>25</v>
      </c>
      <c r="Y148" s="57">
        <f>IF($D148 = "SPLIT", "",COUNTIFS($D$10:$D$367,$D148,L$10:L$367,"&gt;"&amp;L148)+1)</f>
        <v>38</v>
      </c>
      <c r="Z148" s="57">
        <f>IF($D148 = "SPLIT", "",COUNTIFS($D$10:$D$367,$D148,O$10:O$367,"&gt;"&amp;O148)+1)</f>
        <v>13</v>
      </c>
      <c r="AA148" s="57">
        <f>IF($D148 = "SPLIT", "",COUNTIFS($D$10:$D$367,$D148,P$10:P$367,"&gt;"&amp;P148)+1)</f>
        <v>17</v>
      </c>
      <c r="AB148" s="57">
        <f>IF($D148 = "SPLIT", "",COUNTIFS($D$10:$D$367,$D148,Q$10:Q$367,"&gt;"&amp;Q148)+1)</f>
        <v>19</v>
      </c>
      <c r="AC148" s="57">
        <f>IF($D148 = "SPLIT", "",COUNTIFS($D$10:$D$367,$D148,R$10:R$367,"&gt;"&amp;R148)+1)</f>
        <v>31</v>
      </c>
      <c r="AD148" s="57">
        <f>IF($D148 = "SPLIT", "",COUNTIFS($D$10:$D$367,$D148,T$10:T$367,"&gt;"&amp;T148)+1)</f>
        <v>41</v>
      </c>
      <c r="AE148" s="25"/>
    </row>
    <row r="149" spans="1:31" x14ac:dyDescent="0.25">
      <c r="A149" s="46">
        <v>540151</v>
      </c>
      <c r="B149" s="51" t="s">
        <v>245</v>
      </c>
      <c r="C149" s="51" t="s">
        <v>241</v>
      </c>
      <c r="D149" s="51" t="s">
        <v>21</v>
      </c>
      <c r="E149" s="46">
        <v>10</v>
      </c>
      <c r="F149" s="46">
        <v>1</v>
      </c>
      <c r="G149" s="46">
        <v>1</v>
      </c>
      <c r="H149" s="46">
        <v>0</v>
      </c>
      <c r="I149" s="46">
        <v>0</v>
      </c>
      <c r="J149" s="46">
        <v>0</v>
      </c>
      <c r="K149" s="46">
        <v>0</v>
      </c>
      <c r="L149" s="46">
        <v>2</v>
      </c>
      <c r="M149" s="29"/>
      <c r="N149" s="29"/>
      <c r="O149" s="46">
        <v>3</v>
      </c>
      <c r="P149" s="46">
        <v>0</v>
      </c>
      <c r="Q149" s="46">
        <v>3</v>
      </c>
      <c r="R149" s="46">
        <v>0</v>
      </c>
      <c r="T149" s="46">
        <v>5</v>
      </c>
      <c r="V149" s="46">
        <f>IF($D149 = "SPLIT", "",COUNTIFS($D$10:$D$367,$D149,F$10:F$367,"&gt;"&amp;F149)+1)</f>
        <v>85</v>
      </c>
      <c r="W149" s="54">
        <f>IF($D149 = "SPLIT", "",COUNTIFS($D$10:$D$367,$D149,G$10:G$367,"&gt;"&amp;G149)+1)</f>
        <v>40</v>
      </c>
      <c r="X149" s="54">
        <f>IF($D149 = "SPLIT", "",COUNTIFS($D$10:$D$367,$D149,H$10:H$367,"&gt;"&amp;H149)+1)</f>
        <v>62</v>
      </c>
      <c r="Y149" s="54">
        <f>IF($D149 = "SPLIT", "",COUNTIFS($D$10:$D$367,$D149,L$10:L$367,"&gt;"&amp;L149)+1)</f>
        <v>87</v>
      </c>
      <c r="Z149" s="54">
        <f>IF($D149 = "SPLIT", "",COUNTIFS($D$10:$D$367,$D149,O$10:O$367,"&gt;"&amp;O149)+1)</f>
        <v>3</v>
      </c>
      <c r="AA149" s="54">
        <f>IF($D149 = "SPLIT", "",COUNTIFS($D$10:$D$367,$D149,P$10:P$367,"&gt;"&amp;P149)+1)</f>
        <v>37</v>
      </c>
      <c r="AB149" s="54">
        <f>IF($D149 = "SPLIT", "",COUNTIFS($D$10:$D$367,$D149,Q$10:Q$367,"&gt;"&amp;Q149)+1)</f>
        <v>33</v>
      </c>
      <c r="AC149" s="54">
        <f>IF($D149 = "SPLIT", "",COUNTIFS($D$10:$D$367,$D149,R$10:R$367,"&gt;"&amp;R149)+1)</f>
        <v>61</v>
      </c>
      <c r="AD149" s="54">
        <f>IF($D149 = "SPLIT", "",COUNTIFS($D$10:$D$367,$D149,T$10:T$367,"&gt;"&amp;T149)+1)</f>
        <v>59</v>
      </c>
    </row>
    <row r="150" spans="1:31" x14ac:dyDescent="0.25">
      <c r="A150" s="46">
        <v>540055</v>
      </c>
      <c r="B150" s="51" t="s">
        <v>108</v>
      </c>
      <c r="C150" s="51" t="s">
        <v>106</v>
      </c>
      <c r="D150" s="51" t="s">
        <v>21</v>
      </c>
      <c r="E150" s="46">
        <v>6</v>
      </c>
      <c r="F150" s="67">
        <v>2</v>
      </c>
      <c r="G150" s="46">
        <v>0</v>
      </c>
      <c r="H150" s="67">
        <v>1</v>
      </c>
      <c r="I150" s="46">
        <v>0</v>
      </c>
      <c r="J150" s="46">
        <v>0</v>
      </c>
      <c r="K150" s="46">
        <v>0</v>
      </c>
      <c r="L150" s="67">
        <v>3</v>
      </c>
      <c r="M150" s="29"/>
      <c r="N150" s="29"/>
      <c r="O150" s="46">
        <v>2</v>
      </c>
      <c r="P150" s="46">
        <v>0</v>
      </c>
      <c r="Q150" s="46">
        <v>2</v>
      </c>
      <c r="R150" s="46">
        <v>0</v>
      </c>
      <c r="T150" s="67">
        <v>5</v>
      </c>
      <c r="V150" s="46">
        <f>IF($D150 = "SPLIT", "",COUNTIFS($D$10:$D$367,$D150,F$10:F$367,"&gt;"&amp;F150)+1)</f>
        <v>54</v>
      </c>
      <c r="W150" s="54">
        <f>IF($D150 = "SPLIT", "",COUNTIFS($D$10:$D$367,$D150,G$10:G$367,"&gt;"&amp;G150)+1)</f>
        <v>100</v>
      </c>
      <c r="X150" s="54">
        <f>IF($D150 = "SPLIT", "",COUNTIFS($D$10:$D$367,$D150,H$10:H$367,"&gt;"&amp;H150)+1)</f>
        <v>13</v>
      </c>
      <c r="Y150" s="54">
        <f>IF($D150 = "SPLIT", "",COUNTIFS($D$10:$D$367,$D150,L$10:L$367,"&gt;"&amp;L150)+1)</f>
        <v>67</v>
      </c>
      <c r="Z150" s="54">
        <f>IF($D150 = "SPLIT", "",COUNTIFS($D$10:$D$367,$D150,O$10:O$367,"&gt;"&amp;O150)+1)</f>
        <v>7</v>
      </c>
      <c r="AA150" s="54">
        <f>IF($D150 = "SPLIT", "",COUNTIFS($D$10:$D$367,$D150,P$10:P$367,"&gt;"&amp;P150)+1)</f>
        <v>37</v>
      </c>
      <c r="AB150" s="54">
        <f>IF($D150 = "SPLIT", "",COUNTIFS($D$10:$D$367,$D150,Q$10:Q$367,"&gt;"&amp;Q150)+1)</f>
        <v>38</v>
      </c>
      <c r="AC150" s="54">
        <f>IF($D150 = "SPLIT", "",COUNTIFS($D$10:$D$367,$D150,R$10:R$367,"&gt;"&amp;R150)+1)</f>
        <v>61</v>
      </c>
      <c r="AD150" s="54">
        <f>IF($D150 = "SPLIT", "",COUNTIFS($D$10:$D$367,$D150,T$10:T$367,"&gt;"&amp;T150)+1)</f>
        <v>59</v>
      </c>
    </row>
    <row r="151" spans="1:31" x14ac:dyDescent="0.25">
      <c r="A151" s="46">
        <v>540120</v>
      </c>
      <c r="B151" s="51" t="s">
        <v>195</v>
      </c>
      <c r="C151" s="51" t="s">
        <v>189</v>
      </c>
      <c r="D151" s="51" t="s">
        <v>21</v>
      </c>
      <c r="E151" s="46">
        <v>1</v>
      </c>
      <c r="F151" s="46">
        <v>4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4</v>
      </c>
      <c r="M151" s="29"/>
      <c r="N151" s="29"/>
      <c r="O151" s="46">
        <v>1</v>
      </c>
      <c r="P151" s="46">
        <v>0</v>
      </c>
      <c r="Q151" s="46">
        <v>1</v>
      </c>
      <c r="R151" s="46">
        <v>0</v>
      </c>
      <c r="T151" s="46">
        <v>5</v>
      </c>
      <c r="V151" s="46">
        <f>IF($D151 = "SPLIT", "",COUNTIFS($D$10:$D$367,$D151,F$10:F$367,"&gt;"&amp;F151)+1)</f>
        <v>22</v>
      </c>
      <c r="W151" s="54">
        <f>IF($D151 = "SPLIT", "",COUNTIFS($D$10:$D$367,$D151,G$10:G$367,"&gt;"&amp;G151)+1)</f>
        <v>100</v>
      </c>
      <c r="X151" s="54">
        <f>IF($D151 = "SPLIT", "",COUNTIFS($D$10:$D$367,$D151,H$10:H$367,"&gt;"&amp;H151)+1)</f>
        <v>62</v>
      </c>
      <c r="Y151" s="54">
        <f>IF($D151 = "SPLIT", "",COUNTIFS($D$10:$D$367,$D151,L$10:L$367,"&gt;"&amp;L151)+1)</f>
        <v>51</v>
      </c>
      <c r="Z151" s="54">
        <f>IF($D151 = "SPLIT", "",COUNTIFS($D$10:$D$367,$D151,O$10:O$367,"&gt;"&amp;O151)+1)</f>
        <v>12</v>
      </c>
      <c r="AA151" s="54">
        <f>IF($D151 = "SPLIT", "",COUNTIFS($D$10:$D$367,$D151,P$10:P$367,"&gt;"&amp;P151)+1)</f>
        <v>37</v>
      </c>
      <c r="AB151" s="54">
        <f>IF($D151 = "SPLIT", "",COUNTIFS($D$10:$D$367,$D151,Q$10:Q$367,"&gt;"&amp;Q151)+1)</f>
        <v>43</v>
      </c>
      <c r="AC151" s="54">
        <f>IF($D151 = "SPLIT", "",COUNTIFS($D$10:$D$367,$D151,R$10:R$367,"&gt;"&amp;R151)+1)</f>
        <v>61</v>
      </c>
      <c r="AD151" s="54">
        <f>IF($D151 = "SPLIT", "",COUNTIFS($D$10:$D$367,$D151,T$10:T$367,"&gt;"&amp;T151)+1)</f>
        <v>59</v>
      </c>
    </row>
    <row r="152" spans="1:31" x14ac:dyDescent="0.25">
      <c r="A152" s="46">
        <v>540230</v>
      </c>
      <c r="B152" s="51" t="s">
        <v>32</v>
      </c>
      <c r="C152" s="51" t="s">
        <v>29</v>
      </c>
      <c r="D152" s="51" t="s">
        <v>21</v>
      </c>
      <c r="E152" s="46">
        <v>3</v>
      </c>
      <c r="F152" s="46">
        <v>3</v>
      </c>
      <c r="G152" s="46">
        <v>2</v>
      </c>
      <c r="H152" s="46">
        <v>0</v>
      </c>
      <c r="I152" s="46">
        <v>0</v>
      </c>
      <c r="J152" s="46">
        <v>0</v>
      </c>
      <c r="K152" s="46">
        <v>0</v>
      </c>
      <c r="L152" s="46">
        <v>5</v>
      </c>
      <c r="M152" s="29"/>
      <c r="N152" s="29"/>
      <c r="O152" s="46">
        <v>0</v>
      </c>
      <c r="P152" s="46">
        <v>0</v>
      </c>
      <c r="Q152" s="46">
        <v>0</v>
      </c>
      <c r="R152" s="46">
        <v>0</v>
      </c>
      <c r="T152" s="46">
        <v>5</v>
      </c>
      <c r="V152" s="46">
        <f>IF($D152 = "SPLIT", "",COUNTIFS($D$10:$D$367,$D152,F$10:F$367,"&gt;"&amp;F152)+1)</f>
        <v>37</v>
      </c>
      <c r="W152" s="54">
        <f>IF($D152 = "SPLIT", "",COUNTIFS($D$10:$D$367,$D152,G$10:G$367,"&gt;"&amp;G152)+1)</f>
        <v>23</v>
      </c>
      <c r="X152" s="54">
        <f>IF($D152 = "SPLIT", "",COUNTIFS($D$10:$D$367,$D152,H$10:H$367,"&gt;"&amp;H152)+1)</f>
        <v>62</v>
      </c>
      <c r="Y152" s="54">
        <f>IF($D152 = "SPLIT", "",COUNTIFS($D$10:$D$367,$D152,L$10:L$367,"&gt;"&amp;L152)+1)</f>
        <v>44</v>
      </c>
      <c r="Z152" s="54">
        <f>IF($D152 = "SPLIT", "",COUNTIFS($D$10:$D$367,$D152,O$10:O$367,"&gt;"&amp;O152)+1)</f>
        <v>28</v>
      </c>
      <c r="AA152" s="54">
        <f>IF($D152 = "SPLIT", "",COUNTIFS($D$10:$D$367,$D152,P$10:P$367,"&gt;"&amp;P152)+1)</f>
        <v>37</v>
      </c>
      <c r="AB152" s="54">
        <f>IF($D152 = "SPLIT", "",COUNTIFS($D$10:$D$367,$D152,Q$10:Q$367,"&gt;"&amp;Q152)+1)</f>
        <v>52</v>
      </c>
      <c r="AC152" s="54">
        <f>IF($D152 = "SPLIT", "",COUNTIFS($D$10:$D$367,$D152,R$10:R$367,"&gt;"&amp;R152)+1)</f>
        <v>61</v>
      </c>
      <c r="AD152" s="54">
        <f>IF($D152 = "SPLIT", "",COUNTIFS($D$10:$D$367,$D152,T$10:T$367,"&gt;"&amp;T152)+1)</f>
        <v>59</v>
      </c>
    </row>
    <row r="153" spans="1:31" x14ac:dyDescent="0.25">
      <c r="A153" s="46">
        <v>540223</v>
      </c>
      <c r="B153" s="51" t="s">
        <v>142</v>
      </c>
      <c r="C153" s="51" t="s">
        <v>129</v>
      </c>
      <c r="D153" s="51" t="s">
        <v>21</v>
      </c>
      <c r="E153" s="46">
        <v>3</v>
      </c>
      <c r="F153" s="46">
        <v>3</v>
      </c>
      <c r="G153" s="46">
        <v>1</v>
      </c>
      <c r="H153" s="46">
        <v>1</v>
      </c>
      <c r="I153" s="46">
        <v>0</v>
      </c>
      <c r="J153" s="46">
        <v>0</v>
      </c>
      <c r="K153" s="46">
        <v>0</v>
      </c>
      <c r="L153" s="46">
        <v>5</v>
      </c>
      <c r="M153" s="29"/>
      <c r="N153" s="29"/>
      <c r="O153" s="46">
        <v>0</v>
      </c>
      <c r="P153" s="46">
        <v>0</v>
      </c>
      <c r="Q153" s="46">
        <v>0</v>
      </c>
      <c r="R153" s="46">
        <v>0</v>
      </c>
      <c r="T153" s="46">
        <v>5</v>
      </c>
      <c r="V153" s="46">
        <f>IF($D153 = "SPLIT", "",COUNTIFS($D$10:$D$367,$D153,F$10:F$367,"&gt;"&amp;F153)+1)</f>
        <v>37</v>
      </c>
      <c r="W153" s="54">
        <f>IF($D153 = "SPLIT", "",COUNTIFS($D$10:$D$367,$D153,G$10:G$367,"&gt;"&amp;G153)+1)</f>
        <v>40</v>
      </c>
      <c r="X153" s="54">
        <f>IF($D153 = "SPLIT", "",COUNTIFS($D$10:$D$367,$D153,H$10:H$367,"&gt;"&amp;H153)+1)</f>
        <v>13</v>
      </c>
      <c r="Y153" s="54">
        <f>IF($D153 = "SPLIT", "",COUNTIFS($D$10:$D$367,$D153,L$10:L$367,"&gt;"&amp;L153)+1)</f>
        <v>44</v>
      </c>
      <c r="Z153" s="54">
        <f>IF($D153 = "SPLIT", "",COUNTIFS($D$10:$D$367,$D153,O$10:O$367,"&gt;"&amp;O153)+1)</f>
        <v>28</v>
      </c>
      <c r="AA153" s="54">
        <f>IF($D153 = "SPLIT", "",COUNTIFS($D$10:$D$367,$D153,P$10:P$367,"&gt;"&amp;P153)+1)</f>
        <v>37</v>
      </c>
      <c r="AB153" s="54">
        <f>IF($D153 = "SPLIT", "",COUNTIFS($D$10:$D$367,$D153,Q$10:Q$367,"&gt;"&amp;Q153)+1)</f>
        <v>52</v>
      </c>
      <c r="AC153" s="54">
        <f>IF($D153 = "SPLIT", "",COUNTIFS($D$10:$D$367,$D153,R$10:R$367,"&gt;"&amp;R153)+1)</f>
        <v>61</v>
      </c>
      <c r="AD153" s="54">
        <f>IF($D153 = "SPLIT", "",COUNTIFS($D$10:$D$367,$D153,T$10:T$367,"&gt;"&amp;T153)+1)</f>
        <v>59</v>
      </c>
    </row>
    <row r="154" spans="1:31" x14ac:dyDescent="0.25">
      <c r="A154" s="46">
        <v>545537</v>
      </c>
      <c r="B154" s="51" t="s">
        <v>157</v>
      </c>
      <c r="C154" s="51" t="s">
        <v>153</v>
      </c>
      <c r="D154" s="51" t="s">
        <v>21</v>
      </c>
      <c r="E154" s="46">
        <v>2</v>
      </c>
      <c r="F154" s="46">
        <v>3</v>
      </c>
      <c r="G154" s="46">
        <v>2</v>
      </c>
      <c r="H154" s="46">
        <v>0</v>
      </c>
      <c r="I154" s="46">
        <v>0</v>
      </c>
      <c r="J154" s="46">
        <v>0</v>
      </c>
      <c r="K154" s="46">
        <v>0</v>
      </c>
      <c r="L154" s="46">
        <v>5</v>
      </c>
      <c r="M154" s="29"/>
      <c r="N154" s="29"/>
      <c r="O154" s="46">
        <v>0</v>
      </c>
      <c r="P154" s="46">
        <v>0</v>
      </c>
      <c r="Q154" s="46">
        <v>0</v>
      </c>
      <c r="R154" s="46">
        <v>0</v>
      </c>
      <c r="T154" s="46">
        <v>5</v>
      </c>
      <c r="V154" s="46">
        <f>IF($D154 = "SPLIT", "",COUNTIFS($D$10:$D$367,$D154,F$10:F$367,"&gt;"&amp;F154)+1)</f>
        <v>37</v>
      </c>
      <c r="W154" s="54">
        <f>IF($D154 = "SPLIT", "",COUNTIFS($D$10:$D$367,$D154,G$10:G$367,"&gt;"&amp;G154)+1)</f>
        <v>23</v>
      </c>
      <c r="X154" s="54">
        <f>IF($D154 = "SPLIT", "",COUNTIFS($D$10:$D$367,$D154,H$10:H$367,"&gt;"&amp;H154)+1)</f>
        <v>62</v>
      </c>
      <c r="Y154" s="54">
        <f>IF($D154 = "SPLIT", "",COUNTIFS($D$10:$D$367,$D154,L$10:L$367,"&gt;"&amp;L154)+1)</f>
        <v>44</v>
      </c>
      <c r="Z154" s="54">
        <f>IF($D154 = "SPLIT", "",COUNTIFS($D$10:$D$367,$D154,O$10:O$367,"&gt;"&amp;O154)+1)</f>
        <v>28</v>
      </c>
      <c r="AA154" s="54">
        <f>IF($D154 = "SPLIT", "",COUNTIFS($D$10:$D$367,$D154,P$10:P$367,"&gt;"&amp;P154)+1)</f>
        <v>37</v>
      </c>
      <c r="AB154" s="54">
        <f>IF($D154 = "SPLIT", "",COUNTIFS($D$10:$D$367,$D154,Q$10:Q$367,"&gt;"&amp;Q154)+1)</f>
        <v>52</v>
      </c>
      <c r="AC154" s="54">
        <f>IF($D154 = "SPLIT", "",COUNTIFS($D$10:$D$367,$D154,R$10:R$367,"&gt;"&amp;R154)+1)</f>
        <v>61</v>
      </c>
      <c r="AD154" s="54">
        <f>IF($D154 = "SPLIT", "",COUNTIFS($D$10:$D$367,$D154,T$10:T$367,"&gt;"&amp;T154)+1)</f>
        <v>59</v>
      </c>
    </row>
    <row r="155" spans="1:31" x14ac:dyDescent="0.25">
      <c r="A155" s="59">
        <v>540014</v>
      </c>
      <c r="B155" s="60" t="s">
        <v>44</v>
      </c>
      <c r="C155" s="60" t="s">
        <v>372</v>
      </c>
      <c r="D155" s="60" t="s">
        <v>21</v>
      </c>
      <c r="E155" s="59" t="s">
        <v>373</v>
      </c>
      <c r="F155" s="59">
        <v>2</v>
      </c>
      <c r="G155" s="59">
        <v>1</v>
      </c>
      <c r="H155" s="59">
        <v>2</v>
      </c>
      <c r="I155" s="59">
        <v>0</v>
      </c>
      <c r="J155" s="59">
        <v>0</v>
      </c>
      <c r="K155" s="59">
        <v>0</v>
      </c>
      <c r="L155" s="59">
        <v>5</v>
      </c>
      <c r="M155" s="29"/>
      <c r="N155" s="29"/>
      <c r="O155" s="59">
        <v>0</v>
      </c>
      <c r="P155" s="59">
        <v>0</v>
      </c>
      <c r="Q155" s="59">
        <v>0</v>
      </c>
      <c r="R155" s="59">
        <v>0</v>
      </c>
      <c r="T155" s="59">
        <v>5</v>
      </c>
      <c r="V155" s="59">
        <f>IF($D155 = "SPLIT", "",COUNTIFS($D$10:$D$367,$D155,F$10:F$367,"&gt;"&amp;F155)+1)</f>
        <v>54</v>
      </c>
      <c r="W155" s="59">
        <f>IF($D155 = "SPLIT", "",COUNTIFS($D$10:$D$367,$D155,G$10:G$367,"&gt;"&amp;G155)+1)</f>
        <v>40</v>
      </c>
      <c r="X155" s="59">
        <f>IF($D155 = "SPLIT", "",COUNTIFS($D$10:$D$367,$D155,H$10:H$367,"&gt;"&amp;H155)+1)</f>
        <v>3</v>
      </c>
      <c r="Y155" s="59">
        <f>IF($D155 = "SPLIT", "",COUNTIFS($D$10:$D$367,$D155,L$10:L$367,"&gt;"&amp;L155)+1)</f>
        <v>44</v>
      </c>
      <c r="Z155" s="59">
        <f>IF($D155 = "SPLIT", "",COUNTIFS($D$10:$D$367,$D155,O$10:O$367,"&gt;"&amp;O155)+1)</f>
        <v>28</v>
      </c>
      <c r="AA155" s="59">
        <f>IF($D155 = "SPLIT", "",COUNTIFS($D$10:$D$367,$D155,P$10:P$367,"&gt;"&amp;P155)+1)</f>
        <v>37</v>
      </c>
      <c r="AB155" s="59">
        <f>IF($D155 = "SPLIT", "",COUNTIFS($D$10:$D$367,$D155,Q$10:Q$367,"&gt;"&amp;Q155)+1)</f>
        <v>52</v>
      </c>
      <c r="AC155" s="59">
        <f>IF($D155 = "SPLIT", "",COUNTIFS($D$10:$D$367,$D155,R$10:R$367,"&gt;"&amp;R155)+1)</f>
        <v>61</v>
      </c>
      <c r="AD155" s="59">
        <f>IF($D155 = "SPLIT", "",COUNTIFS($D$10:$D$367,$D155,T$10:T$367,"&gt;"&amp;T155)+1)</f>
        <v>59</v>
      </c>
    </row>
    <row r="156" spans="1:31" x14ac:dyDescent="0.25">
      <c r="A156" s="46">
        <v>540030</v>
      </c>
      <c r="B156" s="51" t="s">
        <v>123</v>
      </c>
      <c r="C156" s="51" t="s">
        <v>122</v>
      </c>
      <c r="D156" s="51" t="s">
        <v>21</v>
      </c>
      <c r="E156" s="46">
        <v>9</v>
      </c>
      <c r="F156" s="46">
        <v>0</v>
      </c>
      <c r="G156" s="46">
        <v>0</v>
      </c>
      <c r="H156" s="46">
        <v>1</v>
      </c>
      <c r="I156" s="46">
        <v>0</v>
      </c>
      <c r="J156" s="46">
        <v>0</v>
      </c>
      <c r="K156" s="46">
        <v>0</v>
      </c>
      <c r="L156" s="46">
        <v>1</v>
      </c>
      <c r="M156" s="29"/>
      <c r="N156" s="29"/>
      <c r="O156" s="46">
        <v>0</v>
      </c>
      <c r="P156" s="46">
        <v>3</v>
      </c>
      <c r="Q156" s="46">
        <v>3</v>
      </c>
      <c r="R156" s="46">
        <v>3</v>
      </c>
      <c r="T156" s="46">
        <v>4</v>
      </c>
      <c r="V156" s="46">
        <f>IF($D156 = "SPLIT", "",COUNTIFS($D$10:$D$367,$D156,F$10:F$367,"&gt;"&amp;F156)+1)</f>
        <v>130</v>
      </c>
      <c r="W156" s="54">
        <f>IF($D156 = "SPLIT", "",COUNTIFS($D$10:$D$367,$D156,G$10:G$367,"&gt;"&amp;G156)+1)</f>
        <v>100</v>
      </c>
      <c r="X156" s="54">
        <f>IF($D156 = "SPLIT", "",COUNTIFS($D$10:$D$367,$D156,H$10:H$367,"&gt;"&amp;H156)+1)</f>
        <v>13</v>
      </c>
      <c r="Y156" s="54">
        <f>IF($D156 = "SPLIT", "",COUNTIFS($D$10:$D$367,$D156,L$10:L$367,"&gt;"&amp;L156)+1)</f>
        <v>114</v>
      </c>
      <c r="Z156" s="54">
        <f>IF($D156 = "SPLIT", "",COUNTIFS($D$10:$D$367,$D156,O$10:O$367,"&gt;"&amp;O156)+1)</f>
        <v>28</v>
      </c>
      <c r="AA156" s="54">
        <f>IF($D156 = "SPLIT", "",COUNTIFS($D$10:$D$367,$D156,P$10:P$367,"&gt;"&amp;P156)+1)</f>
        <v>32</v>
      </c>
      <c r="AB156" s="54">
        <f>IF($D156 = "SPLIT", "",COUNTIFS($D$10:$D$367,$D156,Q$10:Q$367,"&gt;"&amp;Q156)+1)</f>
        <v>33</v>
      </c>
      <c r="AC156" s="54">
        <f>IF($D156 = "SPLIT", "",COUNTIFS($D$10:$D$367,$D156,R$10:R$367,"&gt;"&amp;R156)+1)</f>
        <v>7</v>
      </c>
      <c r="AD156" s="54">
        <f>IF($D156 = "SPLIT", "",COUNTIFS($D$10:$D$367,$D156,T$10:T$367,"&gt;"&amp;T156)+1)</f>
        <v>68</v>
      </c>
    </row>
    <row r="157" spans="1:31" x14ac:dyDescent="0.25">
      <c r="A157" s="46">
        <v>540138</v>
      </c>
      <c r="B157" s="51" t="s">
        <v>219</v>
      </c>
      <c r="C157" s="51" t="s">
        <v>215</v>
      </c>
      <c r="D157" s="51" t="s">
        <v>21</v>
      </c>
      <c r="E157" s="46">
        <v>2</v>
      </c>
      <c r="F157" s="46">
        <v>2</v>
      </c>
      <c r="G157" s="46">
        <v>1</v>
      </c>
      <c r="H157" s="67">
        <v>1</v>
      </c>
      <c r="I157" s="46">
        <v>0</v>
      </c>
      <c r="J157" s="46">
        <v>0</v>
      </c>
      <c r="K157" s="46">
        <v>0</v>
      </c>
      <c r="L157" s="67">
        <v>4</v>
      </c>
      <c r="M157" s="29"/>
      <c r="N157" s="29"/>
      <c r="O157" s="46">
        <v>0</v>
      </c>
      <c r="P157" s="46">
        <v>0</v>
      </c>
      <c r="Q157" s="46">
        <v>0</v>
      </c>
      <c r="R157" s="46">
        <v>1</v>
      </c>
      <c r="T157" s="67">
        <v>4</v>
      </c>
      <c r="V157" s="46">
        <f>IF($D157 = "SPLIT", "",COUNTIFS($D$10:$D$367,$D157,F$10:F$367,"&gt;"&amp;F157)+1)</f>
        <v>54</v>
      </c>
      <c r="W157" s="54">
        <f>IF($D157 = "SPLIT", "",COUNTIFS($D$10:$D$367,$D157,G$10:G$367,"&gt;"&amp;G157)+1)</f>
        <v>40</v>
      </c>
      <c r="X157" s="54">
        <f>IF($D157 = "SPLIT", "",COUNTIFS($D$10:$D$367,$D157,H$10:H$367,"&gt;"&amp;H157)+1)</f>
        <v>13</v>
      </c>
      <c r="Y157" s="54">
        <f>IF($D157 = "SPLIT", "",COUNTIFS($D$10:$D$367,$D157,L$10:L$367,"&gt;"&amp;L157)+1)</f>
        <v>51</v>
      </c>
      <c r="Z157" s="54">
        <f>IF($D157 = "SPLIT", "",COUNTIFS($D$10:$D$367,$D157,O$10:O$367,"&gt;"&amp;O157)+1)</f>
        <v>28</v>
      </c>
      <c r="AA157" s="54">
        <f>IF($D157 = "SPLIT", "",COUNTIFS($D$10:$D$367,$D157,P$10:P$367,"&gt;"&amp;P157)+1)</f>
        <v>37</v>
      </c>
      <c r="AB157" s="54">
        <f>IF($D157 = "SPLIT", "",COUNTIFS($D$10:$D$367,$D157,Q$10:Q$367,"&gt;"&amp;Q157)+1)</f>
        <v>52</v>
      </c>
      <c r="AC157" s="54">
        <f>IF($D157 = "SPLIT", "",COUNTIFS($D$10:$D$367,$D157,R$10:R$367,"&gt;"&amp;R157)+1)</f>
        <v>23</v>
      </c>
      <c r="AD157" s="54">
        <f>IF($D157 = "SPLIT", "",COUNTIFS($D$10:$D$367,$D157,T$10:T$367,"&gt;"&amp;T157)+1)</f>
        <v>68</v>
      </c>
    </row>
    <row r="158" spans="1:31" x14ac:dyDescent="0.25">
      <c r="A158" s="46">
        <v>540190</v>
      </c>
      <c r="B158" s="51" t="s">
        <v>313</v>
      </c>
      <c r="C158" s="51" t="s">
        <v>311</v>
      </c>
      <c r="D158" s="51" t="s">
        <v>21</v>
      </c>
      <c r="E158" s="46">
        <v>6</v>
      </c>
      <c r="F158" s="46">
        <v>2</v>
      </c>
      <c r="G158" s="46">
        <v>2</v>
      </c>
      <c r="H158" s="46">
        <v>0</v>
      </c>
      <c r="I158" s="46">
        <v>0</v>
      </c>
      <c r="J158" s="46">
        <v>0</v>
      </c>
      <c r="K158" s="46">
        <v>0</v>
      </c>
      <c r="L158" s="46">
        <v>4</v>
      </c>
      <c r="M158" s="29"/>
      <c r="N158" s="29"/>
      <c r="O158" s="46">
        <v>0</v>
      </c>
      <c r="P158" s="46">
        <v>0</v>
      </c>
      <c r="Q158" s="46">
        <v>0</v>
      </c>
      <c r="R158" s="46">
        <v>1</v>
      </c>
      <c r="T158" s="46">
        <v>4</v>
      </c>
      <c r="V158" s="46">
        <f>IF($D158 = "SPLIT", "",COUNTIFS($D$10:$D$367,$D158,F$10:F$367,"&gt;"&amp;F158)+1)</f>
        <v>54</v>
      </c>
      <c r="W158" s="54">
        <f>IF($D158 = "SPLIT", "",COUNTIFS($D$10:$D$367,$D158,G$10:G$367,"&gt;"&amp;G158)+1)</f>
        <v>23</v>
      </c>
      <c r="X158" s="54">
        <f>IF($D158 = "SPLIT", "",COUNTIFS($D$10:$D$367,$D158,H$10:H$367,"&gt;"&amp;H158)+1)</f>
        <v>62</v>
      </c>
      <c r="Y158" s="54">
        <f>IF($D158 = "SPLIT", "",COUNTIFS($D$10:$D$367,$D158,L$10:L$367,"&gt;"&amp;L158)+1)</f>
        <v>51</v>
      </c>
      <c r="Z158" s="54">
        <f>IF($D158 = "SPLIT", "",COUNTIFS($D$10:$D$367,$D158,O$10:O$367,"&gt;"&amp;O158)+1)</f>
        <v>28</v>
      </c>
      <c r="AA158" s="54">
        <f>IF($D158 = "SPLIT", "",COUNTIFS($D$10:$D$367,$D158,P$10:P$367,"&gt;"&amp;P158)+1)</f>
        <v>37</v>
      </c>
      <c r="AB158" s="54">
        <f>IF($D158 = "SPLIT", "",COUNTIFS($D$10:$D$367,$D158,Q$10:Q$367,"&gt;"&amp;Q158)+1)</f>
        <v>52</v>
      </c>
      <c r="AC158" s="54">
        <f>IF($D158 = "SPLIT", "",COUNTIFS($D$10:$D$367,$D158,R$10:R$367,"&gt;"&amp;R158)+1)</f>
        <v>23</v>
      </c>
      <c r="AD158" s="54">
        <f>IF($D158 = "SPLIT", "",COUNTIFS($D$10:$D$367,$D158,T$10:T$367,"&gt;"&amp;T158)+1)</f>
        <v>68</v>
      </c>
    </row>
    <row r="159" spans="1:31" x14ac:dyDescent="0.25">
      <c r="A159" s="46">
        <v>540057</v>
      </c>
      <c r="B159" s="51" t="s">
        <v>110</v>
      </c>
      <c r="C159" s="51" t="s">
        <v>106</v>
      </c>
      <c r="D159" s="51" t="s">
        <v>21</v>
      </c>
      <c r="E159" s="46">
        <v>6</v>
      </c>
      <c r="F159" s="46">
        <v>2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2</v>
      </c>
      <c r="M159" s="29"/>
      <c r="N159" s="29"/>
      <c r="O159" s="46">
        <v>2</v>
      </c>
      <c r="P159" s="46">
        <v>0</v>
      </c>
      <c r="Q159" s="46">
        <v>2</v>
      </c>
      <c r="R159" s="46">
        <v>0</v>
      </c>
      <c r="T159" s="46">
        <v>4</v>
      </c>
      <c r="V159" s="46">
        <f>IF($D159 = "SPLIT", "",COUNTIFS($D$10:$D$367,$D159,F$10:F$367,"&gt;"&amp;F159)+1)</f>
        <v>54</v>
      </c>
      <c r="W159" s="54">
        <f>IF($D159 = "SPLIT", "",COUNTIFS($D$10:$D$367,$D159,G$10:G$367,"&gt;"&amp;G159)+1)</f>
        <v>100</v>
      </c>
      <c r="X159" s="54">
        <f>IF($D159 = "SPLIT", "",COUNTIFS($D$10:$D$367,$D159,H$10:H$367,"&gt;"&amp;H159)+1)</f>
        <v>62</v>
      </c>
      <c r="Y159" s="54">
        <f>IF($D159 = "SPLIT", "",COUNTIFS($D$10:$D$367,$D159,L$10:L$367,"&gt;"&amp;L159)+1)</f>
        <v>87</v>
      </c>
      <c r="Z159" s="54">
        <f>IF($D159 = "SPLIT", "",COUNTIFS($D$10:$D$367,$D159,O$10:O$367,"&gt;"&amp;O159)+1)</f>
        <v>7</v>
      </c>
      <c r="AA159" s="54">
        <f>IF($D159 = "SPLIT", "",COUNTIFS($D$10:$D$367,$D159,P$10:P$367,"&gt;"&amp;P159)+1)</f>
        <v>37</v>
      </c>
      <c r="AB159" s="54">
        <f>IF($D159 = "SPLIT", "",COUNTIFS($D$10:$D$367,$D159,Q$10:Q$367,"&gt;"&amp;Q159)+1)</f>
        <v>38</v>
      </c>
      <c r="AC159" s="54">
        <f>IF($D159 = "SPLIT", "",COUNTIFS($D$10:$D$367,$D159,R$10:R$367,"&gt;"&amp;R159)+1)</f>
        <v>61</v>
      </c>
      <c r="AD159" s="54">
        <f>IF($D159 = "SPLIT", "",COUNTIFS($D$10:$D$367,$D159,T$10:T$367,"&gt;"&amp;T159)+1)</f>
        <v>68</v>
      </c>
    </row>
    <row r="160" spans="1:31" hidden="1" x14ac:dyDescent="0.25">
      <c r="A160" s="46">
        <v>540014</v>
      </c>
      <c r="B160" s="51" t="s">
        <v>44</v>
      </c>
      <c r="C160" s="51" t="s">
        <v>41</v>
      </c>
      <c r="D160" s="51" t="s">
        <v>45</v>
      </c>
      <c r="E160" s="46">
        <v>11</v>
      </c>
      <c r="F160" s="46">
        <v>0</v>
      </c>
      <c r="G160" s="46">
        <v>0</v>
      </c>
      <c r="H160" s="46">
        <v>1</v>
      </c>
      <c r="I160" s="46">
        <v>0</v>
      </c>
      <c r="J160" s="46">
        <v>0</v>
      </c>
      <c r="K160" s="46">
        <v>0</v>
      </c>
      <c r="L160" s="46">
        <v>1</v>
      </c>
      <c r="M160" s="29"/>
      <c r="N160" s="29"/>
      <c r="O160" s="46">
        <v>0</v>
      </c>
      <c r="P160" s="46">
        <v>0</v>
      </c>
      <c r="Q160" s="46">
        <v>0</v>
      </c>
      <c r="R160" s="46">
        <v>0</v>
      </c>
      <c r="T160" s="46">
        <v>1</v>
      </c>
      <c r="V160" s="46" t="str">
        <f>IF($D160 = "SPLIT", "",COUNTIFS($D$10:$D$367,$D160,F$10:F$367,"&gt;"&amp;F160)+1)</f>
        <v/>
      </c>
      <c r="W160" s="54" t="str">
        <f>IF($D160 = "SPLIT", "",COUNTIFS($D$10:$D$367,$D160,G$10:G$367,"&gt;"&amp;G160)+1)</f>
        <v/>
      </c>
      <c r="X160" s="54" t="str">
        <f>IF($D160 = "SPLIT", "",COUNTIFS($D$10:$D$367,$D160,H$10:H$367,"&gt;"&amp;H160)+1)</f>
        <v/>
      </c>
      <c r="Y160" s="54" t="str">
        <f>IF($D160 = "SPLIT", "",COUNTIFS($D$10:$D$367,$D160,L$10:L$367,"&gt;"&amp;L160)+1)</f>
        <v/>
      </c>
      <c r="Z160" s="54" t="str">
        <f>IF($D160 = "SPLIT", "",COUNTIFS($D$10:$D$367,$D160,O$10:O$367,"&gt;"&amp;O160)+1)</f>
        <v/>
      </c>
      <c r="AA160" s="54" t="str">
        <f>IF($D160 = "SPLIT", "",COUNTIFS($D$10:$D$367,$D160,P$10:P$367,"&gt;"&amp;P160)+1)</f>
        <v/>
      </c>
      <c r="AB160" s="54" t="str">
        <f>IF($D160 = "SPLIT", "",COUNTIFS($D$10:$D$367,$D160,Q$10:Q$367,"&gt;"&amp;Q160)+1)</f>
        <v/>
      </c>
      <c r="AC160" s="54" t="str">
        <f>IF($D160 = "SPLIT", "",COUNTIFS($D$10:$D$367,$D160,R$10:R$367,"&gt;"&amp;R160)+1)</f>
        <v/>
      </c>
      <c r="AD160" s="54" t="str">
        <f>IF($D160 = "SPLIT", "",COUNTIFS($D$10:$D$367,$D160,T$10:T$367,"&gt;"&amp;T160)+1)</f>
        <v/>
      </c>
    </row>
    <row r="161" spans="1:30" x14ac:dyDescent="0.25">
      <c r="A161" s="46">
        <v>540049</v>
      </c>
      <c r="B161" s="51" t="s">
        <v>100</v>
      </c>
      <c r="C161" s="51" t="s">
        <v>98</v>
      </c>
      <c r="D161" s="51" t="s">
        <v>21</v>
      </c>
      <c r="E161" s="46">
        <v>11</v>
      </c>
      <c r="F161" s="46">
        <v>1</v>
      </c>
      <c r="G161" s="46">
        <v>1</v>
      </c>
      <c r="H161" s="46">
        <v>1</v>
      </c>
      <c r="I161" s="46">
        <v>0</v>
      </c>
      <c r="J161" s="46">
        <v>0</v>
      </c>
      <c r="K161" s="46">
        <v>0</v>
      </c>
      <c r="L161" s="46">
        <v>3</v>
      </c>
      <c r="M161" s="29"/>
      <c r="N161" s="29"/>
      <c r="O161" s="46">
        <v>1</v>
      </c>
      <c r="P161" s="46">
        <v>0</v>
      </c>
      <c r="Q161" s="46">
        <v>1</v>
      </c>
      <c r="R161" s="46">
        <v>0</v>
      </c>
      <c r="T161" s="46">
        <v>4</v>
      </c>
      <c r="V161" s="46">
        <f>IF($D161 = "SPLIT", "",COUNTIFS($D$10:$D$367,$D161,F$10:F$367,"&gt;"&amp;F161)+1)</f>
        <v>85</v>
      </c>
      <c r="W161" s="54">
        <f>IF($D161 = "SPLIT", "",COUNTIFS($D$10:$D$367,$D161,G$10:G$367,"&gt;"&amp;G161)+1)</f>
        <v>40</v>
      </c>
      <c r="X161" s="54">
        <f>IF($D161 = "SPLIT", "",COUNTIFS($D$10:$D$367,$D161,H$10:H$367,"&gt;"&amp;H161)+1)</f>
        <v>13</v>
      </c>
      <c r="Y161" s="54">
        <f>IF($D161 = "SPLIT", "",COUNTIFS($D$10:$D$367,$D161,L$10:L$367,"&gt;"&amp;L161)+1)</f>
        <v>67</v>
      </c>
      <c r="Z161" s="54">
        <f>IF($D161 = "SPLIT", "",COUNTIFS($D$10:$D$367,$D161,O$10:O$367,"&gt;"&amp;O161)+1)</f>
        <v>12</v>
      </c>
      <c r="AA161" s="54">
        <f>IF($D161 = "SPLIT", "",COUNTIFS($D$10:$D$367,$D161,P$10:P$367,"&gt;"&amp;P161)+1)</f>
        <v>37</v>
      </c>
      <c r="AB161" s="54">
        <f>IF($D161 = "SPLIT", "",COUNTIFS($D$10:$D$367,$D161,Q$10:Q$367,"&gt;"&amp;Q161)+1)</f>
        <v>43</v>
      </c>
      <c r="AC161" s="54">
        <f>IF($D161 = "SPLIT", "",COUNTIFS($D$10:$D$367,$D161,R$10:R$367,"&gt;"&amp;R161)+1)</f>
        <v>61</v>
      </c>
      <c r="AD161" s="54">
        <f>IF($D161 = "SPLIT", "",COUNTIFS($D$10:$D$367,$D161,T$10:T$367,"&gt;"&amp;T161)+1)</f>
        <v>68</v>
      </c>
    </row>
    <row r="162" spans="1:30" x14ac:dyDescent="0.25">
      <c r="A162" s="46">
        <v>540074</v>
      </c>
      <c r="B162" s="51" t="s">
        <v>133</v>
      </c>
      <c r="C162" s="51" t="s">
        <v>129</v>
      </c>
      <c r="D162" s="51" t="s">
        <v>21</v>
      </c>
      <c r="E162" s="46">
        <v>3</v>
      </c>
      <c r="F162" s="46">
        <v>3</v>
      </c>
      <c r="G162" s="46">
        <v>1</v>
      </c>
      <c r="H162" s="46">
        <v>0</v>
      </c>
      <c r="I162" s="46">
        <v>0</v>
      </c>
      <c r="J162" s="46">
        <v>0</v>
      </c>
      <c r="K162" s="46">
        <v>0</v>
      </c>
      <c r="L162" s="46">
        <v>4</v>
      </c>
      <c r="M162" s="29"/>
      <c r="N162" s="29"/>
      <c r="O162" s="46">
        <v>0</v>
      </c>
      <c r="P162" s="46">
        <v>0</v>
      </c>
      <c r="Q162" s="46">
        <v>0</v>
      </c>
      <c r="R162" s="46">
        <v>0</v>
      </c>
      <c r="T162" s="46">
        <v>4</v>
      </c>
      <c r="V162" s="46">
        <f>IF($D162 = "SPLIT", "",COUNTIFS($D$10:$D$367,$D162,F$10:F$367,"&gt;"&amp;F162)+1)</f>
        <v>37</v>
      </c>
      <c r="W162" s="54">
        <f>IF($D162 = "SPLIT", "",COUNTIFS($D$10:$D$367,$D162,G$10:G$367,"&gt;"&amp;G162)+1)</f>
        <v>40</v>
      </c>
      <c r="X162" s="54">
        <f>IF($D162 = "SPLIT", "",COUNTIFS($D$10:$D$367,$D162,H$10:H$367,"&gt;"&amp;H162)+1)</f>
        <v>62</v>
      </c>
      <c r="Y162" s="54">
        <f>IF($D162 = "SPLIT", "",COUNTIFS($D$10:$D$367,$D162,L$10:L$367,"&gt;"&amp;L162)+1)</f>
        <v>51</v>
      </c>
      <c r="Z162" s="54">
        <f>IF($D162 = "SPLIT", "",COUNTIFS($D$10:$D$367,$D162,O$10:O$367,"&gt;"&amp;O162)+1)</f>
        <v>28</v>
      </c>
      <c r="AA162" s="54">
        <f>IF($D162 = "SPLIT", "",COUNTIFS($D$10:$D$367,$D162,P$10:P$367,"&gt;"&amp;P162)+1)</f>
        <v>37</v>
      </c>
      <c r="AB162" s="54">
        <f>IF($D162 = "SPLIT", "",COUNTIFS($D$10:$D$367,$D162,Q$10:Q$367,"&gt;"&amp;Q162)+1)</f>
        <v>52</v>
      </c>
      <c r="AC162" s="54">
        <f>IF($D162 = "SPLIT", "",COUNTIFS($D$10:$D$367,$D162,R$10:R$367,"&gt;"&amp;R162)+1)</f>
        <v>61</v>
      </c>
      <c r="AD162" s="54">
        <f>IF($D162 = "SPLIT", "",COUNTIFS($D$10:$D$367,$D162,T$10:T$367,"&gt;"&amp;T162)+1)</f>
        <v>68</v>
      </c>
    </row>
    <row r="163" spans="1:30" x14ac:dyDescent="0.25">
      <c r="A163" s="46">
        <v>540110</v>
      </c>
      <c r="B163" s="51" t="s">
        <v>176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2</v>
      </c>
      <c r="H163" s="46">
        <v>1</v>
      </c>
      <c r="I163" s="46">
        <v>0</v>
      </c>
      <c r="J163" s="46">
        <v>0</v>
      </c>
      <c r="K163" s="46">
        <v>0</v>
      </c>
      <c r="L163" s="46">
        <v>4</v>
      </c>
      <c r="M163" s="29"/>
      <c r="N163" s="29"/>
      <c r="O163" s="46">
        <v>0</v>
      </c>
      <c r="P163" s="46">
        <v>0</v>
      </c>
      <c r="Q163" s="46">
        <v>0</v>
      </c>
      <c r="R163" s="46">
        <v>0</v>
      </c>
      <c r="T163" s="46">
        <v>4</v>
      </c>
      <c r="V163" s="46">
        <f>IF($D163 = "SPLIT", "",COUNTIFS($D$10:$D$367,$D163,F$10:F$367,"&gt;"&amp;F163)+1)</f>
        <v>85</v>
      </c>
      <c r="W163" s="54">
        <f>IF($D163 = "SPLIT", "",COUNTIFS($D$10:$D$367,$D163,G$10:G$367,"&gt;"&amp;G163)+1)</f>
        <v>23</v>
      </c>
      <c r="X163" s="54">
        <f>IF($D163 = "SPLIT", "",COUNTIFS($D$10:$D$367,$D163,H$10:H$367,"&gt;"&amp;H163)+1)</f>
        <v>13</v>
      </c>
      <c r="Y163" s="54">
        <f>IF($D163 = "SPLIT", "",COUNTIFS($D$10:$D$367,$D163,L$10:L$367,"&gt;"&amp;L163)+1)</f>
        <v>51</v>
      </c>
      <c r="Z163" s="54">
        <f>IF($D163 = "SPLIT", "",COUNTIFS($D$10:$D$367,$D163,O$10:O$367,"&gt;"&amp;O163)+1)</f>
        <v>28</v>
      </c>
      <c r="AA163" s="54">
        <f>IF($D163 = "SPLIT", "",COUNTIFS($D$10:$D$367,$D163,P$10:P$367,"&gt;"&amp;P163)+1)</f>
        <v>37</v>
      </c>
      <c r="AB163" s="54">
        <f>IF($D163 = "SPLIT", "",COUNTIFS($D$10:$D$367,$D163,Q$10:Q$367,"&gt;"&amp;Q163)+1)</f>
        <v>52</v>
      </c>
      <c r="AC163" s="54">
        <f>IF($D163 = "SPLIT", "",COUNTIFS($D$10:$D$367,$D163,R$10:R$367,"&gt;"&amp;R163)+1)</f>
        <v>61</v>
      </c>
      <c r="AD163" s="54">
        <f>IF($D163 = "SPLIT", "",COUNTIFS($D$10:$D$367,$D163,T$10:T$367,"&gt;"&amp;T163)+1)</f>
        <v>68</v>
      </c>
    </row>
    <row r="164" spans="1:30" x14ac:dyDescent="0.25">
      <c r="A164" s="46">
        <v>540119</v>
      </c>
      <c r="B164" s="51" t="s">
        <v>194</v>
      </c>
      <c r="C164" s="51" t="s">
        <v>189</v>
      </c>
      <c r="D164" s="51" t="s">
        <v>21</v>
      </c>
      <c r="E164" s="46">
        <v>1</v>
      </c>
      <c r="F164" s="46">
        <v>4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4</v>
      </c>
      <c r="M164" s="29"/>
      <c r="N164" s="29"/>
      <c r="O164" s="46">
        <v>0</v>
      </c>
      <c r="P164" s="46">
        <v>0</v>
      </c>
      <c r="Q164" s="46">
        <v>0</v>
      </c>
      <c r="R164" s="46">
        <v>0</v>
      </c>
      <c r="T164" s="46">
        <v>4</v>
      </c>
      <c r="V164" s="46">
        <f>IF($D164 = "SPLIT", "",COUNTIFS($D$10:$D$367,$D164,F$10:F$367,"&gt;"&amp;F164)+1)</f>
        <v>22</v>
      </c>
      <c r="W164" s="54">
        <f>IF($D164 = "SPLIT", "",COUNTIFS($D$10:$D$367,$D164,G$10:G$367,"&gt;"&amp;G164)+1)</f>
        <v>100</v>
      </c>
      <c r="X164" s="54">
        <f>IF($D164 = "SPLIT", "",COUNTIFS($D$10:$D$367,$D164,H$10:H$367,"&gt;"&amp;H164)+1)</f>
        <v>62</v>
      </c>
      <c r="Y164" s="54">
        <f>IF($D164 = "SPLIT", "",COUNTIFS($D$10:$D$367,$D164,L$10:L$367,"&gt;"&amp;L164)+1)</f>
        <v>51</v>
      </c>
      <c r="Z164" s="54">
        <f>IF($D164 = "SPLIT", "",COUNTIFS($D$10:$D$367,$D164,O$10:O$367,"&gt;"&amp;O164)+1)</f>
        <v>28</v>
      </c>
      <c r="AA164" s="54">
        <f>IF($D164 = "SPLIT", "",COUNTIFS($D$10:$D$367,$D164,P$10:P$367,"&gt;"&amp;P164)+1)</f>
        <v>37</v>
      </c>
      <c r="AB164" s="54">
        <f>IF($D164 = "SPLIT", "",COUNTIFS($D$10:$D$367,$D164,Q$10:Q$367,"&gt;"&amp;Q164)+1)</f>
        <v>52</v>
      </c>
      <c r="AC164" s="54">
        <f>IF($D164 = "SPLIT", "",COUNTIFS($D$10:$D$367,$D164,R$10:R$367,"&gt;"&amp;R164)+1)</f>
        <v>61</v>
      </c>
      <c r="AD164" s="54">
        <f>IF($D164 = "SPLIT", "",COUNTIFS($D$10:$D$367,$D164,T$10:T$367,"&gt;"&amp;T164)+1)</f>
        <v>68</v>
      </c>
    </row>
    <row r="165" spans="1:30" hidden="1" x14ac:dyDescent="0.25">
      <c r="A165" s="57">
        <v>540020</v>
      </c>
      <c r="B165" s="58" t="s">
        <v>54</v>
      </c>
      <c r="C165" s="58" t="s">
        <v>55</v>
      </c>
      <c r="D165" s="58" t="s">
        <v>19</v>
      </c>
      <c r="E165" s="57">
        <v>5</v>
      </c>
      <c r="F165" s="57">
        <v>10</v>
      </c>
      <c r="G165" s="57">
        <v>2</v>
      </c>
      <c r="H165" s="57">
        <v>2</v>
      </c>
      <c r="I165" s="57">
        <v>0</v>
      </c>
      <c r="J165" s="57">
        <v>0</v>
      </c>
      <c r="K165" s="57">
        <v>0</v>
      </c>
      <c r="L165" s="57">
        <v>14</v>
      </c>
      <c r="M165" s="29"/>
      <c r="N165" s="29"/>
      <c r="O165" s="57">
        <v>0</v>
      </c>
      <c r="P165" s="57">
        <v>0</v>
      </c>
      <c r="Q165" s="57">
        <v>0</v>
      </c>
      <c r="R165" s="57">
        <v>0</v>
      </c>
      <c r="T165" s="57">
        <v>14</v>
      </c>
      <c r="V165" s="57">
        <f>IF($D165 = "SPLIT", "",COUNTIFS($D$10:$D$367,$D165,F$10:F$367,"&gt;"&amp;F165)+1)</f>
        <v>29</v>
      </c>
      <c r="W165" s="57">
        <f>IF($D165 = "SPLIT", "",COUNTIFS($D$10:$D$367,$D165,G$10:G$367,"&gt;"&amp;G165)+1)</f>
        <v>30</v>
      </c>
      <c r="X165" s="57">
        <f>IF($D165 = "SPLIT", "",COUNTIFS($D$10:$D$367,$D165,H$10:H$367,"&gt;"&amp;H165)+1)</f>
        <v>12</v>
      </c>
      <c r="Y165" s="57">
        <f>IF($D165 = "SPLIT", "",COUNTIFS($D$10:$D$367,$D165,L$10:L$367,"&gt;"&amp;L165)+1)</f>
        <v>30</v>
      </c>
      <c r="Z165" s="57">
        <f>IF($D165 = "SPLIT", "",COUNTIFS($D$10:$D$367,$D165,O$10:O$367,"&gt;"&amp;O165)+1)</f>
        <v>25</v>
      </c>
      <c r="AA165" s="57">
        <f>IF($D165 = "SPLIT", "",COUNTIFS($D$10:$D$367,$D165,P$10:P$367,"&gt;"&amp;P165)+1)</f>
        <v>17</v>
      </c>
      <c r="AB165" s="57">
        <f>IF($D165 = "SPLIT", "",COUNTIFS($D$10:$D$367,$D165,Q$10:Q$367,"&gt;"&amp;Q165)+1)</f>
        <v>33</v>
      </c>
      <c r="AC165" s="57">
        <f>IF($D165 = "SPLIT", "",COUNTIFS($D$10:$D$367,$D165,R$10:R$367,"&gt;"&amp;R165)+1)</f>
        <v>31</v>
      </c>
      <c r="AD165" s="57">
        <f>IF($D165 = "SPLIT", "",COUNTIFS($D$10:$D$367,$D165,T$10:T$367,"&gt;"&amp;T165)+1)</f>
        <v>36</v>
      </c>
    </row>
    <row r="166" spans="1:30" x14ac:dyDescent="0.25">
      <c r="A166" s="46">
        <v>540134</v>
      </c>
      <c r="B166" s="51" t="s">
        <v>216</v>
      </c>
      <c r="C166" s="51" t="s">
        <v>215</v>
      </c>
      <c r="D166" s="51" t="s">
        <v>21</v>
      </c>
      <c r="E166" s="46">
        <v>2</v>
      </c>
      <c r="F166" s="46">
        <v>4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4</v>
      </c>
      <c r="M166" s="29"/>
      <c r="N166" s="29"/>
      <c r="O166" s="46">
        <v>0</v>
      </c>
      <c r="P166" s="46">
        <v>0</v>
      </c>
      <c r="Q166" s="46">
        <v>0</v>
      </c>
      <c r="R166" s="46">
        <v>0</v>
      </c>
      <c r="T166" s="46">
        <v>4</v>
      </c>
      <c r="V166" s="46">
        <f>IF($D166 = "SPLIT", "",COUNTIFS($D$10:$D$367,$D166,F$10:F$367,"&gt;"&amp;F166)+1)</f>
        <v>22</v>
      </c>
      <c r="W166" s="54">
        <f>IF($D166 = "SPLIT", "",COUNTIFS($D$10:$D$367,$D166,G$10:G$367,"&gt;"&amp;G166)+1)</f>
        <v>100</v>
      </c>
      <c r="X166" s="54">
        <f>IF($D166 = "SPLIT", "",COUNTIFS($D$10:$D$367,$D166,H$10:H$367,"&gt;"&amp;H166)+1)</f>
        <v>62</v>
      </c>
      <c r="Y166" s="54">
        <f>IF($D166 = "SPLIT", "",COUNTIFS($D$10:$D$367,$D166,L$10:L$367,"&gt;"&amp;L166)+1)</f>
        <v>51</v>
      </c>
      <c r="Z166" s="54">
        <f>IF($D166 = "SPLIT", "",COUNTIFS($D$10:$D$367,$D166,O$10:O$367,"&gt;"&amp;O166)+1)</f>
        <v>28</v>
      </c>
      <c r="AA166" s="54">
        <f>IF($D166 = "SPLIT", "",COUNTIFS($D$10:$D$367,$D166,P$10:P$367,"&gt;"&amp;P166)+1)</f>
        <v>37</v>
      </c>
      <c r="AB166" s="54">
        <f>IF($D166 = "SPLIT", "",COUNTIFS($D$10:$D$367,$D166,Q$10:Q$367,"&gt;"&amp;Q166)+1)</f>
        <v>52</v>
      </c>
      <c r="AC166" s="54">
        <f>IF($D166 = "SPLIT", "",COUNTIFS($D$10:$D$367,$D166,R$10:R$367,"&gt;"&amp;R166)+1)</f>
        <v>61</v>
      </c>
      <c r="AD166" s="54">
        <f>IF($D166 = "SPLIT", "",COUNTIFS($D$10:$D$367,$D166,T$10:T$367,"&gt;"&amp;T166)+1)</f>
        <v>68</v>
      </c>
    </row>
    <row r="167" spans="1:30" hidden="1" x14ac:dyDescent="0.25">
      <c r="A167" s="53"/>
      <c r="B167" s="52"/>
      <c r="C167" s="52" t="s">
        <v>55</v>
      </c>
      <c r="D167" s="52" t="s">
        <v>2</v>
      </c>
      <c r="E167" s="53">
        <v>5</v>
      </c>
      <c r="F167" s="53">
        <v>10</v>
      </c>
      <c r="G167" s="53">
        <v>4</v>
      </c>
      <c r="H167" s="53">
        <v>2</v>
      </c>
      <c r="I167" s="53">
        <v>0</v>
      </c>
      <c r="J167" s="53">
        <v>0</v>
      </c>
      <c r="K167" s="53">
        <v>0</v>
      </c>
      <c r="L167" s="53">
        <v>16</v>
      </c>
      <c r="M167" s="49"/>
      <c r="N167" s="49"/>
      <c r="O167" s="53">
        <v>0</v>
      </c>
      <c r="P167" s="53">
        <v>0</v>
      </c>
      <c r="Q167" s="53">
        <v>0</v>
      </c>
      <c r="R167" s="53">
        <v>0</v>
      </c>
      <c r="T167" s="53">
        <v>16</v>
      </c>
      <c r="V167" s="53">
        <f>IF($D167 = "SPLIT", "",COUNTIFS($D$10:$D$367,$D167,F$10:F$367,"&gt;"&amp;F167)+1)</f>
        <v>42</v>
      </c>
      <c r="W167" s="53">
        <f>IF($D167 = "SPLIT", "",COUNTIFS($D$10:$D$367,$D167,G$10:G$367,"&gt;"&amp;G167)+1)</f>
        <v>38</v>
      </c>
      <c r="X167" s="53">
        <f>IF($D167 = "SPLIT", "",COUNTIFS($D$10:$D$367,$D167,H$10:H$367,"&gt;"&amp;H167)+1)</f>
        <v>30</v>
      </c>
      <c r="Y167" s="53">
        <f>IF($D167 = "SPLIT", "",COUNTIFS($D$10:$D$367,$D167,L$10:L$367,"&gt;"&amp;L167)+1)</f>
        <v>43</v>
      </c>
      <c r="Z167" s="53">
        <f>IF($D167 = "SPLIT", "",COUNTIFS($D$10:$D$367,$D167,O$10:O$367,"&gt;"&amp;O167)+1)</f>
        <v>36</v>
      </c>
      <c r="AA167" s="53">
        <f>IF($D167 = "SPLIT", "",COUNTIFS($D$10:$D$367,$D167,P$10:P$367,"&gt;"&amp;P167)+1)</f>
        <v>37</v>
      </c>
      <c r="AB167" s="53">
        <f>IF($D167 = "SPLIT", "",COUNTIFS($D$10:$D$367,$D167,Q$10:Q$367,"&gt;"&amp;Q167)+1)</f>
        <v>47</v>
      </c>
      <c r="AC167" s="53">
        <f>IF($D167 = "SPLIT", "",COUNTIFS($D$10:$D$367,$D167,R$10:R$367,"&gt;"&amp;R167)+1)</f>
        <v>45</v>
      </c>
      <c r="AD167" s="53">
        <f>IF($D167 = "SPLIT", "",COUNTIFS($D$10:$D$367,$D167,T$10:T$367,"&gt;"&amp;T167)+1)</f>
        <v>48</v>
      </c>
    </row>
    <row r="168" spans="1:30" hidden="1" x14ac:dyDescent="0.25">
      <c r="A168" s="57">
        <v>540022</v>
      </c>
      <c r="B168" s="58" t="s">
        <v>57</v>
      </c>
      <c r="C168" s="58" t="s">
        <v>58</v>
      </c>
      <c r="D168" s="58" t="s">
        <v>19</v>
      </c>
      <c r="E168" s="57">
        <v>3</v>
      </c>
      <c r="F168" s="57">
        <v>14</v>
      </c>
      <c r="G168" s="57">
        <v>2</v>
      </c>
      <c r="H168" s="57">
        <v>0</v>
      </c>
      <c r="I168" s="57">
        <v>0</v>
      </c>
      <c r="J168" s="57">
        <v>0</v>
      </c>
      <c r="K168" s="57">
        <v>0</v>
      </c>
      <c r="L168" s="57">
        <v>16</v>
      </c>
      <c r="M168" s="29"/>
      <c r="N168" s="29"/>
      <c r="O168" s="57">
        <v>0</v>
      </c>
      <c r="P168" s="57">
        <v>0</v>
      </c>
      <c r="Q168" s="57">
        <v>0</v>
      </c>
      <c r="R168" s="57">
        <v>0</v>
      </c>
      <c r="T168" s="57">
        <v>16</v>
      </c>
      <c r="V168" s="57">
        <f>IF($D168 = "SPLIT", "",COUNTIFS($D$10:$D$367,$D168,F$10:F$367,"&gt;"&amp;F168)+1)</f>
        <v>26</v>
      </c>
      <c r="W168" s="57">
        <f>IF($D168 = "SPLIT", "",COUNTIFS($D$10:$D$367,$D168,G$10:G$367,"&gt;"&amp;G168)+1)</f>
        <v>30</v>
      </c>
      <c r="X168" s="57">
        <f>IF($D168 = "SPLIT", "",COUNTIFS($D$10:$D$367,$D168,H$10:H$367,"&gt;"&amp;H168)+1)</f>
        <v>35</v>
      </c>
      <c r="Y168" s="57">
        <f>IF($D168 = "SPLIT", "",COUNTIFS($D$10:$D$367,$D168,L$10:L$367,"&gt;"&amp;L168)+1)</f>
        <v>27</v>
      </c>
      <c r="Z168" s="57">
        <f>IF($D168 = "SPLIT", "",COUNTIFS($D$10:$D$367,$D168,O$10:O$367,"&gt;"&amp;O168)+1)</f>
        <v>25</v>
      </c>
      <c r="AA168" s="57">
        <f>IF($D168 = "SPLIT", "",COUNTIFS($D$10:$D$367,$D168,P$10:P$367,"&gt;"&amp;P168)+1)</f>
        <v>17</v>
      </c>
      <c r="AB168" s="57">
        <f>IF($D168 = "SPLIT", "",COUNTIFS($D$10:$D$367,$D168,Q$10:Q$367,"&gt;"&amp;Q168)+1)</f>
        <v>33</v>
      </c>
      <c r="AC168" s="57">
        <f>IF($D168 = "SPLIT", "",COUNTIFS($D$10:$D$367,$D168,R$10:R$367,"&gt;"&amp;R168)+1)</f>
        <v>31</v>
      </c>
      <c r="AD168" s="57">
        <f>IF($D168 = "SPLIT", "",COUNTIFS($D$10:$D$367,$D168,T$10:T$367,"&gt;"&amp;T168)+1)</f>
        <v>34</v>
      </c>
    </row>
    <row r="169" spans="1:30" x14ac:dyDescent="0.25">
      <c r="A169" s="46">
        <v>540136</v>
      </c>
      <c r="B169" s="51" t="s">
        <v>218</v>
      </c>
      <c r="C169" s="51" t="s">
        <v>215</v>
      </c>
      <c r="D169" s="51" t="s">
        <v>21</v>
      </c>
      <c r="E169" s="46">
        <v>2</v>
      </c>
      <c r="F169" s="46">
        <v>2</v>
      </c>
      <c r="G169" s="46">
        <v>1</v>
      </c>
      <c r="H169" s="46">
        <v>1</v>
      </c>
      <c r="I169" s="46">
        <v>0</v>
      </c>
      <c r="J169" s="46">
        <v>0</v>
      </c>
      <c r="K169" s="46">
        <v>0</v>
      </c>
      <c r="L169" s="46">
        <v>4</v>
      </c>
      <c r="M169" s="29"/>
      <c r="N169" s="29"/>
      <c r="O169" s="46">
        <v>0</v>
      </c>
      <c r="P169" s="46">
        <v>0</v>
      </c>
      <c r="Q169" s="46">
        <v>0</v>
      </c>
      <c r="R169" s="46">
        <v>0</v>
      </c>
      <c r="T169" s="46">
        <v>4</v>
      </c>
      <c r="V169" s="46">
        <f>IF($D169 = "SPLIT", "",COUNTIFS($D$10:$D$367,$D169,F$10:F$367,"&gt;"&amp;F169)+1)</f>
        <v>54</v>
      </c>
      <c r="W169" s="54">
        <f>IF($D169 = "SPLIT", "",COUNTIFS($D$10:$D$367,$D169,G$10:G$367,"&gt;"&amp;G169)+1)</f>
        <v>40</v>
      </c>
      <c r="X169" s="54">
        <f>IF($D169 = "SPLIT", "",COUNTIFS($D$10:$D$367,$D169,H$10:H$367,"&gt;"&amp;H169)+1)</f>
        <v>13</v>
      </c>
      <c r="Y169" s="54">
        <f>IF($D169 = "SPLIT", "",COUNTIFS($D$10:$D$367,$D169,L$10:L$367,"&gt;"&amp;L169)+1)</f>
        <v>51</v>
      </c>
      <c r="Z169" s="54">
        <f>IF($D169 = "SPLIT", "",COUNTIFS($D$10:$D$367,$D169,O$10:O$367,"&gt;"&amp;O169)+1)</f>
        <v>28</v>
      </c>
      <c r="AA169" s="54">
        <f>IF($D169 = "SPLIT", "",COUNTIFS($D$10:$D$367,$D169,P$10:P$367,"&gt;"&amp;P169)+1)</f>
        <v>37</v>
      </c>
      <c r="AB169" s="54">
        <f>IF($D169 = "SPLIT", "",COUNTIFS($D$10:$D$367,$D169,Q$10:Q$367,"&gt;"&amp;Q169)+1)</f>
        <v>52</v>
      </c>
      <c r="AC169" s="54">
        <f>IF($D169 = "SPLIT", "",COUNTIFS($D$10:$D$367,$D169,R$10:R$367,"&gt;"&amp;R169)+1)</f>
        <v>61</v>
      </c>
      <c r="AD169" s="54">
        <f>IF($D169 = "SPLIT", "",COUNTIFS($D$10:$D$367,$D169,T$10:T$367,"&gt;"&amp;T169)+1)</f>
        <v>68</v>
      </c>
    </row>
    <row r="170" spans="1:30" hidden="1" x14ac:dyDescent="0.25">
      <c r="A170" s="53"/>
      <c r="B170" s="52"/>
      <c r="C170" s="52" t="s">
        <v>58</v>
      </c>
      <c r="D170" s="52" t="s">
        <v>2</v>
      </c>
      <c r="E170" s="53">
        <v>3</v>
      </c>
      <c r="F170" s="68">
        <v>14</v>
      </c>
      <c r="G170" s="53">
        <v>3</v>
      </c>
      <c r="H170" s="53">
        <v>0</v>
      </c>
      <c r="I170" s="53">
        <v>0</v>
      </c>
      <c r="J170" s="53">
        <v>0</v>
      </c>
      <c r="K170" s="53">
        <v>0</v>
      </c>
      <c r="L170" s="68">
        <v>17</v>
      </c>
      <c r="M170" s="49"/>
      <c r="N170" s="49"/>
      <c r="O170" s="53">
        <v>0</v>
      </c>
      <c r="P170" s="53">
        <v>0</v>
      </c>
      <c r="Q170" s="53">
        <v>0</v>
      </c>
      <c r="R170" s="53">
        <v>0</v>
      </c>
      <c r="T170" s="68">
        <v>17</v>
      </c>
      <c r="V170" s="46">
        <f>IF($D170 = "SPLIT", "",COUNTIFS($D$10:$D$367,$D170,F$10:F$367,"&gt;"&amp;F170)+1)</f>
        <v>31</v>
      </c>
      <c r="W170" s="54">
        <f>IF($D170 = "SPLIT", "",COUNTIFS($D$10:$D$367,$D170,G$10:G$367,"&gt;"&amp;G170)+1)</f>
        <v>44</v>
      </c>
      <c r="X170" s="54">
        <f>IF($D170 = "SPLIT", "",COUNTIFS($D$10:$D$367,$D170,H$10:H$367,"&gt;"&amp;H170)+1)</f>
        <v>48</v>
      </c>
      <c r="Y170" s="54">
        <f>IF($D170 = "SPLIT", "",COUNTIFS($D$10:$D$367,$D170,L$10:L$367,"&gt;"&amp;L170)+1)</f>
        <v>42</v>
      </c>
      <c r="Z170" s="54">
        <f>IF($D170 = "SPLIT", "",COUNTIFS($D$10:$D$367,$D170,O$10:O$367,"&gt;"&amp;O170)+1)</f>
        <v>36</v>
      </c>
      <c r="AA170" s="54">
        <f>IF($D170 = "SPLIT", "",COUNTIFS($D$10:$D$367,$D170,P$10:P$367,"&gt;"&amp;P170)+1)</f>
        <v>37</v>
      </c>
      <c r="AB170" s="54">
        <f>IF($D170 = "SPLIT", "",COUNTIFS($D$10:$D$367,$D170,Q$10:Q$367,"&gt;"&amp;Q170)+1)</f>
        <v>47</v>
      </c>
      <c r="AC170" s="54">
        <f>IF($D170 = "SPLIT", "",COUNTIFS($D$10:$D$367,$D170,R$10:R$367,"&gt;"&amp;R170)+1)</f>
        <v>45</v>
      </c>
      <c r="AD170" s="54">
        <f>IF($D170 = "SPLIT", "",COUNTIFS($D$10:$D$367,$D170,T$10:T$367,"&gt;"&amp;T170)+1)</f>
        <v>47</v>
      </c>
    </row>
    <row r="171" spans="1:30" hidden="1" x14ac:dyDescent="0.25">
      <c r="A171" s="57">
        <v>540024</v>
      </c>
      <c r="B171" s="58" t="s">
        <v>60</v>
      </c>
      <c r="C171" s="58" t="s">
        <v>61</v>
      </c>
      <c r="D171" s="58" t="s">
        <v>19</v>
      </c>
      <c r="E171" s="57">
        <v>6</v>
      </c>
      <c r="F171" s="57">
        <v>21</v>
      </c>
      <c r="G171" s="57">
        <v>5</v>
      </c>
      <c r="H171" s="57">
        <v>0</v>
      </c>
      <c r="I171" s="57">
        <v>0</v>
      </c>
      <c r="J171" s="57">
        <v>0</v>
      </c>
      <c r="K171" s="57">
        <v>0</v>
      </c>
      <c r="L171" s="57">
        <v>26</v>
      </c>
      <c r="M171" s="29"/>
      <c r="N171" s="29"/>
      <c r="O171" s="57">
        <v>1</v>
      </c>
      <c r="P171" s="57">
        <v>0</v>
      </c>
      <c r="Q171" s="57">
        <v>1</v>
      </c>
      <c r="R171" s="57">
        <v>0</v>
      </c>
      <c r="T171" s="57">
        <v>27</v>
      </c>
      <c r="V171" s="57">
        <f>IF($D171 = "SPLIT", "",COUNTIFS($D$10:$D$367,$D171,F$10:F$367,"&gt;"&amp;F171)+1)</f>
        <v>13</v>
      </c>
      <c r="W171" s="57">
        <f>IF($D171 = "SPLIT", "",COUNTIFS($D$10:$D$367,$D171,G$10:G$367,"&gt;"&amp;G171)+1)</f>
        <v>11</v>
      </c>
      <c r="X171" s="57">
        <f>IF($D171 = "SPLIT", "",COUNTIFS($D$10:$D$367,$D171,H$10:H$367,"&gt;"&amp;H171)+1)</f>
        <v>35</v>
      </c>
      <c r="Y171" s="57">
        <f>IF($D171 = "SPLIT", "",COUNTIFS($D$10:$D$367,$D171,L$10:L$367,"&gt;"&amp;L171)+1)</f>
        <v>14</v>
      </c>
      <c r="Z171" s="57">
        <f>IF($D171 = "SPLIT", "",COUNTIFS($D$10:$D$367,$D171,O$10:O$367,"&gt;"&amp;O171)+1)</f>
        <v>13</v>
      </c>
      <c r="AA171" s="57">
        <f>IF($D171 = "SPLIT", "",COUNTIFS($D$10:$D$367,$D171,P$10:P$367,"&gt;"&amp;P171)+1)</f>
        <v>17</v>
      </c>
      <c r="AB171" s="57">
        <f>IF($D171 = "SPLIT", "",COUNTIFS($D$10:$D$367,$D171,Q$10:Q$367,"&gt;"&amp;Q171)+1)</f>
        <v>19</v>
      </c>
      <c r="AC171" s="57">
        <f>IF($D171 = "SPLIT", "",COUNTIFS($D$10:$D$367,$D171,R$10:R$367,"&gt;"&amp;R171)+1)</f>
        <v>31</v>
      </c>
      <c r="AD171" s="57">
        <f>IF($D171 = "SPLIT", "",COUNTIFS($D$10:$D$367,$D171,T$10:T$367,"&gt;"&amp;T171)+1)</f>
        <v>16</v>
      </c>
    </row>
    <row r="172" spans="1:30" x14ac:dyDescent="0.25">
      <c r="A172" s="46">
        <v>540162</v>
      </c>
      <c r="B172" s="51" t="s">
        <v>263</v>
      </c>
      <c r="C172" s="51" t="s">
        <v>260</v>
      </c>
      <c r="D172" s="51" t="s">
        <v>21</v>
      </c>
      <c r="E172" s="46">
        <v>6</v>
      </c>
      <c r="F172" s="46">
        <v>1</v>
      </c>
      <c r="G172" s="46">
        <v>2</v>
      </c>
      <c r="H172" s="46">
        <v>0</v>
      </c>
      <c r="I172" s="46">
        <v>0</v>
      </c>
      <c r="J172" s="67">
        <v>1</v>
      </c>
      <c r="K172" s="46">
        <v>0</v>
      </c>
      <c r="L172" s="67">
        <v>4</v>
      </c>
      <c r="M172" s="29"/>
      <c r="N172" s="29"/>
      <c r="O172" s="46">
        <v>0</v>
      </c>
      <c r="P172" s="46">
        <v>0</v>
      </c>
      <c r="Q172" s="46">
        <v>0</v>
      </c>
      <c r="R172" s="46">
        <v>0</v>
      </c>
      <c r="T172" s="67">
        <v>4</v>
      </c>
      <c r="V172" s="46">
        <f>IF($D172 = "SPLIT", "",COUNTIFS($D$10:$D$367,$D172,F$10:F$367,"&gt;"&amp;F172)+1)</f>
        <v>85</v>
      </c>
      <c r="W172" s="54">
        <f>IF($D172 = "SPLIT", "",COUNTIFS($D$10:$D$367,$D172,G$10:G$367,"&gt;"&amp;G172)+1)</f>
        <v>23</v>
      </c>
      <c r="X172" s="54">
        <f>IF($D172 = "SPLIT", "",COUNTIFS($D$10:$D$367,$D172,H$10:H$367,"&gt;"&amp;H172)+1)</f>
        <v>62</v>
      </c>
      <c r="Y172" s="54">
        <f>IF($D172 = "SPLIT", "",COUNTIFS($D$10:$D$367,$D172,L$10:L$367,"&gt;"&amp;L172)+1)</f>
        <v>51</v>
      </c>
      <c r="Z172" s="54">
        <f>IF($D172 = "SPLIT", "",COUNTIFS($D$10:$D$367,$D172,O$10:O$367,"&gt;"&amp;O172)+1)</f>
        <v>28</v>
      </c>
      <c r="AA172" s="54">
        <f>IF($D172 = "SPLIT", "",COUNTIFS($D$10:$D$367,$D172,P$10:P$367,"&gt;"&amp;P172)+1)</f>
        <v>37</v>
      </c>
      <c r="AB172" s="54">
        <f>IF($D172 = "SPLIT", "",COUNTIFS($D$10:$D$367,$D172,Q$10:Q$367,"&gt;"&amp;Q172)+1)</f>
        <v>52</v>
      </c>
      <c r="AC172" s="54">
        <f>IF($D172 = "SPLIT", "",COUNTIFS($D$10:$D$367,$D172,R$10:R$367,"&gt;"&amp;R172)+1)</f>
        <v>61</v>
      </c>
      <c r="AD172" s="54">
        <f>IF($D172 = "SPLIT", "",COUNTIFS($D$10:$D$367,$D172,T$10:T$367,"&gt;"&amp;T172)+1)</f>
        <v>68</v>
      </c>
    </row>
    <row r="173" spans="1:30" hidden="1" x14ac:dyDescent="0.25">
      <c r="A173" s="53"/>
      <c r="B173" s="52"/>
      <c r="C173" s="52" t="s">
        <v>61</v>
      </c>
      <c r="D173" s="52" t="s">
        <v>2</v>
      </c>
      <c r="E173" s="53">
        <v>6</v>
      </c>
      <c r="F173" s="68">
        <v>23</v>
      </c>
      <c r="G173" s="53">
        <v>5</v>
      </c>
      <c r="H173" s="68">
        <v>0</v>
      </c>
      <c r="I173" s="53">
        <v>0</v>
      </c>
      <c r="J173" s="53">
        <v>0</v>
      </c>
      <c r="K173" s="53">
        <v>0</v>
      </c>
      <c r="L173" s="68">
        <v>28</v>
      </c>
      <c r="M173" s="49"/>
      <c r="N173" s="49"/>
      <c r="O173" s="53">
        <v>1</v>
      </c>
      <c r="P173" s="53">
        <v>0</v>
      </c>
      <c r="Q173" s="53">
        <v>1</v>
      </c>
      <c r="R173" s="53">
        <v>0</v>
      </c>
      <c r="T173" s="68">
        <v>29</v>
      </c>
      <c r="V173" s="53">
        <f>IF($D173 = "SPLIT", "",COUNTIFS($D$10:$D$367,$D173,F$10:F$367,"&gt;"&amp;F173)+1)</f>
        <v>16</v>
      </c>
      <c r="W173" s="53">
        <f>IF($D173 = "SPLIT", "",COUNTIFS($D$10:$D$367,$D173,G$10:G$367,"&gt;"&amp;G173)+1)</f>
        <v>31</v>
      </c>
      <c r="X173" s="53">
        <f>IF($D173 = "SPLIT", "",COUNTIFS($D$10:$D$367,$D173,H$10:H$367,"&gt;"&amp;H173)+1)</f>
        <v>48</v>
      </c>
      <c r="Y173" s="53">
        <f>IF($D173 = "SPLIT", "",COUNTIFS($D$10:$D$367,$D173,L$10:L$367,"&gt;"&amp;L173)+1)</f>
        <v>25</v>
      </c>
      <c r="Z173" s="53">
        <f>IF($D173 = "SPLIT", "",COUNTIFS($D$10:$D$367,$D173,O$10:O$367,"&gt;"&amp;O173)+1)</f>
        <v>25</v>
      </c>
      <c r="AA173" s="53">
        <f>IF($D173 = "SPLIT", "",COUNTIFS($D$10:$D$367,$D173,P$10:P$367,"&gt;"&amp;P173)+1)</f>
        <v>37</v>
      </c>
      <c r="AB173" s="53">
        <f>IF($D173 = "SPLIT", "",COUNTIFS($D$10:$D$367,$D173,Q$10:Q$367,"&gt;"&amp;Q173)+1)</f>
        <v>40</v>
      </c>
      <c r="AC173" s="53">
        <f>IF($D173 = "SPLIT", "",COUNTIFS($D$10:$D$367,$D173,R$10:R$367,"&gt;"&amp;R173)+1)</f>
        <v>45</v>
      </c>
      <c r="AD173" s="53">
        <f>IF($D173 = "SPLIT", "",COUNTIFS($D$10:$D$367,$D173,T$10:T$367,"&gt;"&amp;T173)+1)</f>
        <v>39</v>
      </c>
    </row>
    <row r="174" spans="1:30" x14ac:dyDescent="0.25">
      <c r="A174" s="46">
        <v>540173</v>
      </c>
      <c r="B174" s="51" t="s">
        <v>283</v>
      </c>
      <c r="C174" s="51" t="s">
        <v>280</v>
      </c>
      <c r="D174" s="51" t="s">
        <v>21</v>
      </c>
      <c r="E174" s="46">
        <v>1</v>
      </c>
      <c r="F174" s="46">
        <v>3</v>
      </c>
      <c r="G174" s="46">
        <v>1</v>
      </c>
      <c r="H174" s="46">
        <v>0</v>
      </c>
      <c r="I174" s="46">
        <v>0</v>
      </c>
      <c r="J174" s="46">
        <v>0</v>
      </c>
      <c r="K174" s="46">
        <v>0</v>
      </c>
      <c r="L174" s="46">
        <v>4</v>
      </c>
      <c r="M174" s="29"/>
      <c r="N174" s="29"/>
      <c r="O174" s="46">
        <v>0</v>
      </c>
      <c r="P174" s="46">
        <v>0</v>
      </c>
      <c r="Q174" s="46">
        <v>0</v>
      </c>
      <c r="R174" s="46">
        <v>0</v>
      </c>
      <c r="T174" s="46">
        <v>4</v>
      </c>
      <c r="V174" s="46">
        <f>IF($D174 = "SPLIT", "",COUNTIFS($D$10:$D$367,$D174,F$10:F$367,"&gt;"&amp;F174)+1)</f>
        <v>37</v>
      </c>
      <c r="W174" s="46">
        <f>IF($D174 = "SPLIT", "",COUNTIFS($D$10:$D$367,$D174,G$10:G$367,"&gt;"&amp;G174)+1)</f>
        <v>40</v>
      </c>
      <c r="X174" s="54">
        <f>IF($D174 = "SPLIT", "",COUNTIFS($D$10:$D$367,$D174,H$10:H$367,"&gt;"&amp;H174)+1)</f>
        <v>62</v>
      </c>
      <c r="Y174" s="54">
        <f>IF($D174 = "SPLIT", "",COUNTIFS($D$10:$D$367,$D174,L$10:L$367,"&gt;"&amp;L174)+1)</f>
        <v>51</v>
      </c>
      <c r="Z174" s="54">
        <f>IF($D174 = "SPLIT", "",COUNTIFS($D$10:$D$367,$D174,O$10:O$367,"&gt;"&amp;O174)+1)</f>
        <v>28</v>
      </c>
      <c r="AA174" s="54">
        <f>IF($D174 = "SPLIT", "",COUNTIFS($D$10:$D$367,$D174,P$10:P$367,"&gt;"&amp;P174)+1)</f>
        <v>37</v>
      </c>
      <c r="AB174" s="54">
        <f>IF($D174 = "SPLIT", "",COUNTIFS($D$10:$D$367,$D174,Q$10:Q$367,"&gt;"&amp;Q174)+1)</f>
        <v>52</v>
      </c>
      <c r="AC174" s="54">
        <f>IF($D174 = "SPLIT", "",COUNTIFS($D$10:$D$367,$D174,R$10:R$367,"&gt;"&amp;R174)+1)</f>
        <v>61</v>
      </c>
      <c r="AD174" s="54">
        <f>IF($D174 = "SPLIT", "",COUNTIFS($D$10:$D$367,$D174,T$10:T$367,"&gt;"&amp;T174)+1)</f>
        <v>68</v>
      </c>
    </row>
    <row r="175" spans="1:30" x14ac:dyDescent="0.25">
      <c r="A175" s="46">
        <v>540259</v>
      </c>
      <c r="B175" s="51" t="s">
        <v>326</v>
      </c>
      <c r="C175" s="51" t="s">
        <v>322</v>
      </c>
      <c r="D175" s="51" t="s">
        <v>21</v>
      </c>
      <c r="E175" s="46">
        <v>5</v>
      </c>
      <c r="F175" s="46">
        <v>2</v>
      </c>
      <c r="G175" s="46">
        <v>2</v>
      </c>
      <c r="H175" s="46">
        <v>0</v>
      </c>
      <c r="I175" s="46">
        <v>0</v>
      </c>
      <c r="J175" s="46">
        <v>0</v>
      </c>
      <c r="K175" s="46">
        <v>0</v>
      </c>
      <c r="L175" s="46">
        <v>4</v>
      </c>
      <c r="M175" s="29"/>
      <c r="N175" s="29"/>
      <c r="O175" s="46">
        <v>0</v>
      </c>
      <c r="P175" s="46">
        <v>0</v>
      </c>
      <c r="Q175" s="46">
        <v>0</v>
      </c>
      <c r="R175" s="46">
        <v>0</v>
      </c>
      <c r="T175" s="46">
        <v>4</v>
      </c>
      <c r="V175" s="46">
        <f>IF($D175 = "SPLIT", "",COUNTIFS($D$10:$D$367,$D175,F$10:F$367,"&gt;"&amp;F175)+1)</f>
        <v>54</v>
      </c>
      <c r="W175" s="46">
        <f>IF($D175 = "SPLIT", "",COUNTIFS($D$10:$D$367,$D175,G$10:G$367,"&gt;"&amp;G175)+1)</f>
        <v>23</v>
      </c>
      <c r="X175" s="54">
        <f>IF($D175 = "SPLIT", "",COUNTIFS($D$10:$D$367,$D175,H$10:H$367,"&gt;"&amp;H175)+1)</f>
        <v>62</v>
      </c>
      <c r="Y175" s="54">
        <f>IF($D175 = "SPLIT", "",COUNTIFS($D$10:$D$367,$D175,L$10:L$367,"&gt;"&amp;L175)+1)</f>
        <v>51</v>
      </c>
      <c r="Z175" s="54">
        <f>IF($D175 = "SPLIT", "",COUNTIFS($D$10:$D$367,$D175,O$10:O$367,"&gt;"&amp;O175)+1)</f>
        <v>28</v>
      </c>
      <c r="AA175" s="54">
        <f>IF($D175 = "SPLIT", "",COUNTIFS($D$10:$D$367,$D175,P$10:P$367,"&gt;"&amp;P175)+1)</f>
        <v>37</v>
      </c>
      <c r="AB175" s="54">
        <f>IF($D175 = "SPLIT", "",COUNTIFS($D$10:$D$367,$D175,Q$10:Q$367,"&gt;"&amp;Q175)+1)</f>
        <v>52</v>
      </c>
      <c r="AC175" s="54">
        <f>IF($D175 = "SPLIT", "",COUNTIFS($D$10:$D$367,$D175,R$10:R$367,"&gt;"&amp;R175)+1)</f>
        <v>61</v>
      </c>
      <c r="AD175" s="54">
        <f>IF($D175 = "SPLIT", "",COUNTIFS($D$10:$D$367,$D175,T$10:T$367,"&gt;"&amp;T175)+1)</f>
        <v>68</v>
      </c>
    </row>
    <row r="176" spans="1:30" hidden="1" x14ac:dyDescent="0.25">
      <c r="A176" s="46">
        <v>540029</v>
      </c>
      <c r="B176" s="51" t="s">
        <v>66</v>
      </c>
      <c r="C176" s="51" t="s">
        <v>64</v>
      </c>
      <c r="D176" s="51" t="s">
        <v>45</v>
      </c>
      <c r="E176" s="46">
        <v>4</v>
      </c>
      <c r="F176" s="46">
        <v>1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1</v>
      </c>
      <c r="M176" s="29"/>
      <c r="N176" s="29"/>
      <c r="O176" s="46">
        <v>0</v>
      </c>
      <c r="P176" s="46">
        <v>0</v>
      </c>
      <c r="Q176" s="46">
        <v>0</v>
      </c>
      <c r="R176" s="46">
        <v>0</v>
      </c>
      <c r="T176" s="46">
        <v>1</v>
      </c>
      <c r="V176" s="46" t="str">
        <f>IF($D176 = "SPLIT", "",COUNTIFS($D$10:$D$367,$D176,F$10:F$367,"&gt;"&amp;F176)+1)</f>
        <v/>
      </c>
      <c r="W176" s="54" t="str">
        <f>IF($D176 = "SPLIT", "",COUNTIFS($D$10:$D$367,$D176,G$10:G$367,"&gt;"&amp;G176)+1)</f>
        <v/>
      </c>
      <c r="X176" s="54" t="str">
        <f>IF($D176 = "SPLIT", "",COUNTIFS($D$10:$D$367,$D176,H$10:H$367,"&gt;"&amp;H176)+1)</f>
        <v/>
      </c>
      <c r="Y176" s="54" t="str">
        <f>IF($D176 = "SPLIT", "",COUNTIFS($D$10:$D$367,$D176,L$10:L$367,"&gt;"&amp;L176)+1)</f>
        <v/>
      </c>
      <c r="Z176" s="54" t="str">
        <f>IF($D176 = "SPLIT", "",COUNTIFS($D$10:$D$367,$D176,O$10:O$367,"&gt;"&amp;O176)+1)</f>
        <v/>
      </c>
      <c r="AA176" s="54" t="str">
        <f>IF($D176 = "SPLIT", "",COUNTIFS($D$10:$D$367,$D176,P$10:P$367,"&gt;"&amp;P176)+1)</f>
        <v/>
      </c>
      <c r="AB176" s="54" t="str">
        <f>IF($D176 = "SPLIT", "",COUNTIFS($D$10:$D$367,$D176,Q$10:Q$367,"&gt;"&amp;Q176)+1)</f>
        <v/>
      </c>
      <c r="AC176" s="54" t="str">
        <f>IF($D176 = "SPLIT", "",COUNTIFS($D$10:$D$367,$D176,R$10:R$367,"&gt;"&amp;R176)+1)</f>
        <v/>
      </c>
      <c r="AD176" s="54" t="str">
        <f>IF($D176 = "SPLIT", "",COUNTIFS($D$10:$D$367,$D176,T$10:T$367,"&gt;"&amp;T176)+1)</f>
        <v/>
      </c>
    </row>
    <row r="177" spans="1:30" x14ac:dyDescent="0.25">
      <c r="A177" s="46">
        <v>540256</v>
      </c>
      <c r="B177" s="51" t="s">
        <v>345</v>
      </c>
      <c r="C177" s="51" t="s">
        <v>342</v>
      </c>
      <c r="D177" s="51" t="s">
        <v>21</v>
      </c>
      <c r="E177" s="46">
        <v>10</v>
      </c>
      <c r="F177" s="46">
        <v>0</v>
      </c>
      <c r="G177" s="46">
        <v>2</v>
      </c>
      <c r="H177" s="46">
        <v>1</v>
      </c>
      <c r="I177" s="46">
        <v>0</v>
      </c>
      <c r="J177" s="46">
        <v>1</v>
      </c>
      <c r="K177" s="46">
        <v>0</v>
      </c>
      <c r="L177" s="46">
        <v>4</v>
      </c>
      <c r="M177" s="29"/>
      <c r="N177" s="29"/>
      <c r="O177" s="46">
        <v>0</v>
      </c>
      <c r="P177" s="46">
        <v>0</v>
      </c>
      <c r="Q177" s="46">
        <v>0</v>
      </c>
      <c r="R177" s="46">
        <v>0</v>
      </c>
      <c r="T177" s="46">
        <v>4</v>
      </c>
      <c r="V177" s="46">
        <f>IF($D177 = "SPLIT", "",COUNTIFS($D$10:$D$367,$D177,F$10:F$367,"&gt;"&amp;F177)+1)</f>
        <v>130</v>
      </c>
      <c r="W177" s="46">
        <f>IF($D177 = "SPLIT", "",COUNTIFS($D$10:$D$367,$D177,G$10:G$367,"&gt;"&amp;G177)+1)</f>
        <v>23</v>
      </c>
      <c r="X177" s="54">
        <f>IF($D177 = "SPLIT", "",COUNTIFS($D$10:$D$367,$D177,H$10:H$367,"&gt;"&amp;H177)+1)</f>
        <v>13</v>
      </c>
      <c r="Y177" s="54">
        <f>IF($D177 = "SPLIT", "",COUNTIFS($D$10:$D$367,$D177,L$10:L$367,"&gt;"&amp;L177)+1)</f>
        <v>51</v>
      </c>
      <c r="Z177" s="54">
        <f>IF($D177 = "SPLIT", "",COUNTIFS($D$10:$D$367,$D177,O$10:O$367,"&gt;"&amp;O177)+1)</f>
        <v>28</v>
      </c>
      <c r="AA177" s="54">
        <f>IF($D177 = "SPLIT", "",COUNTIFS($D$10:$D$367,$D177,P$10:P$367,"&gt;"&amp;P177)+1)</f>
        <v>37</v>
      </c>
      <c r="AB177" s="54">
        <f>IF($D177 = "SPLIT", "",COUNTIFS($D$10:$D$367,$D177,Q$10:Q$367,"&gt;"&amp;Q177)+1)</f>
        <v>52</v>
      </c>
      <c r="AC177" s="54">
        <f>IF($D177 = "SPLIT", "",COUNTIFS($D$10:$D$367,$D177,R$10:R$367,"&gt;"&amp;R177)+1)</f>
        <v>61</v>
      </c>
      <c r="AD177" s="54">
        <f>IF($D177 = "SPLIT", "",COUNTIFS($D$10:$D$367,$D177,T$10:T$367,"&gt;"&amp;T177)+1)</f>
        <v>68</v>
      </c>
    </row>
    <row r="178" spans="1:30" x14ac:dyDescent="0.25">
      <c r="A178" s="46">
        <v>540258</v>
      </c>
      <c r="B178" s="51" t="s">
        <v>346</v>
      </c>
      <c r="C178" s="51" t="s">
        <v>342</v>
      </c>
      <c r="D178" s="51" t="s">
        <v>21</v>
      </c>
      <c r="E178" s="46">
        <v>10</v>
      </c>
      <c r="F178" s="46">
        <v>2</v>
      </c>
      <c r="G178" s="46">
        <v>1</v>
      </c>
      <c r="H178" s="46">
        <v>1</v>
      </c>
      <c r="I178" s="46">
        <v>0</v>
      </c>
      <c r="J178" s="46">
        <v>0</v>
      </c>
      <c r="K178" s="46">
        <v>0</v>
      </c>
      <c r="L178" s="46">
        <v>4</v>
      </c>
      <c r="M178" s="29"/>
      <c r="N178" s="29"/>
      <c r="O178" s="46">
        <v>0</v>
      </c>
      <c r="P178" s="46">
        <v>0</v>
      </c>
      <c r="Q178" s="46">
        <v>0</v>
      </c>
      <c r="R178" s="46">
        <v>0</v>
      </c>
      <c r="T178" s="46">
        <v>4</v>
      </c>
      <c r="V178" s="46">
        <f>IF($D178 = "SPLIT", "",COUNTIFS($D$10:$D$367,$D178,F$10:F$367,"&gt;"&amp;F178)+1)</f>
        <v>54</v>
      </c>
      <c r="W178" s="46">
        <f>IF($D178 = "SPLIT", "",COUNTIFS($D$10:$D$367,$D178,G$10:G$367,"&gt;"&amp;G178)+1)</f>
        <v>40</v>
      </c>
      <c r="X178" s="54">
        <f>IF($D178 = "SPLIT", "",COUNTIFS($D$10:$D$367,$D178,H$10:H$367,"&gt;"&amp;H178)+1)</f>
        <v>13</v>
      </c>
      <c r="Y178" s="54">
        <f>IF($D178 = "SPLIT", "",COUNTIFS($D$10:$D$367,$D178,L$10:L$367,"&gt;"&amp;L178)+1)</f>
        <v>51</v>
      </c>
      <c r="Z178" s="54">
        <f>IF($D178 = "SPLIT", "",COUNTIFS($D$10:$D$367,$D178,O$10:O$367,"&gt;"&amp;O178)+1)</f>
        <v>28</v>
      </c>
      <c r="AA178" s="54">
        <f>IF($D178 = "SPLIT", "",COUNTIFS($D$10:$D$367,$D178,P$10:P$367,"&gt;"&amp;P178)+1)</f>
        <v>37</v>
      </c>
      <c r="AB178" s="54">
        <f>IF($D178 = "SPLIT", "",COUNTIFS($D$10:$D$367,$D178,Q$10:Q$367,"&gt;"&amp;Q178)+1)</f>
        <v>52</v>
      </c>
      <c r="AC178" s="54">
        <f>IF($D178 = "SPLIT", "",COUNTIFS($D$10:$D$367,$D178,R$10:R$367,"&gt;"&amp;R178)+1)</f>
        <v>61</v>
      </c>
      <c r="AD178" s="54">
        <f>IF($D178 = "SPLIT", "",COUNTIFS($D$10:$D$367,$D178,T$10:T$367,"&gt;"&amp;T178)+1)</f>
        <v>68</v>
      </c>
    </row>
    <row r="179" spans="1:30" x14ac:dyDescent="0.25">
      <c r="A179" s="46">
        <v>540229</v>
      </c>
      <c r="B179" s="51" t="s">
        <v>31</v>
      </c>
      <c r="C179" s="51" t="s">
        <v>29</v>
      </c>
      <c r="D179" s="51" t="s">
        <v>21</v>
      </c>
      <c r="E179" s="46">
        <v>3</v>
      </c>
      <c r="F179" s="46">
        <v>1</v>
      </c>
      <c r="G179" s="46">
        <v>0</v>
      </c>
      <c r="H179" s="46">
        <v>1</v>
      </c>
      <c r="I179" s="46">
        <v>0</v>
      </c>
      <c r="J179" s="46">
        <v>0</v>
      </c>
      <c r="K179" s="46">
        <v>0</v>
      </c>
      <c r="L179" s="46">
        <v>2</v>
      </c>
      <c r="M179" s="29"/>
      <c r="N179" s="29"/>
      <c r="O179" s="46">
        <v>1</v>
      </c>
      <c r="P179" s="46">
        <v>0</v>
      </c>
      <c r="Q179" s="46">
        <v>1</v>
      </c>
      <c r="R179" s="46">
        <v>0</v>
      </c>
      <c r="T179" s="46">
        <v>3</v>
      </c>
      <c r="V179" s="46">
        <f>IF($D179 = "SPLIT", "",COUNTIFS($D$10:$D$367,$D179,F$10:F$367,"&gt;"&amp;F179)+1)</f>
        <v>85</v>
      </c>
      <c r="W179" s="54">
        <f>IF($D179 = "SPLIT", "",COUNTIFS($D$10:$D$367,$D179,G$10:G$367,"&gt;"&amp;G179)+1)</f>
        <v>100</v>
      </c>
      <c r="X179" s="54">
        <f>IF($D179 = "SPLIT", "",COUNTIFS($D$10:$D$367,$D179,H$10:H$367,"&gt;"&amp;H179)+1)</f>
        <v>13</v>
      </c>
      <c r="Y179" s="54">
        <f>IF($D179 = "SPLIT", "",COUNTIFS($D$10:$D$367,$D179,L$10:L$367,"&gt;"&amp;L179)+1)</f>
        <v>87</v>
      </c>
      <c r="Z179" s="54">
        <f>IF($D179 = "SPLIT", "",COUNTIFS($D$10:$D$367,$D179,O$10:O$367,"&gt;"&amp;O179)+1)</f>
        <v>12</v>
      </c>
      <c r="AA179" s="54">
        <f>IF($D179 = "SPLIT", "",COUNTIFS($D$10:$D$367,$D179,P$10:P$367,"&gt;"&amp;P179)+1)</f>
        <v>37</v>
      </c>
      <c r="AB179" s="54">
        <f>IF($D179 = "SPLIT", "",COUNTIFS($D$10:$D$367,$D179,Q$10:Q$367,"&gt;"&amp;Q179)+1)</f>
        <v>43</v>
      </c>
      <c r="AC179" s="54">
        <f>IF($D179 = "SPLIT", "",COUNTIFS($D$10:$D$367,$D179,R$10:R$367,"&gt;"&amp;R179)+1)</f>
        <v>61</v>
      </c>
      <c r="AD179" s="54">
        <f>IF($D179 = "SPLIT", "",COUNTIFS($D$10:$D$367,$D179,T$10:T$367,"&gt;"&amp;T179)+1)</f>
        <v>83</v>
      </c>
    </row>
    <row r="180" spans="1:30" x14ac:dyDescent="0.25">
      <c r="A180" s="46">
        <v>540238</v>
      </c>
      <c r="B180" s="51" t="s">
        <v>33</v>
      </c>
      <c r="C180" s="51" t="s">
        <v>29</v>
      </c>
      <c r="D180" s="51" t="s">
        <v>21</v>
      </c>
      <c r="E180" s="46">
        <v>3</v>
      </c>
      <c r="F180" s="46">
        <v>2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3</v>
      </c>
      <c r="M180" s="29"/>
      <c r="N180" s="29"/>
      <c r="O180" s="46">
        <v>0</v>
      </c>
      <c r="P180" s="46">
        <v>0</v>
      </c>
      <c r="Q180" s="46">
        <v>0</v>
      </c>
      <c r="R180" s="46">
        <v>0</v>
      </c>
      <c r="T180" s="46">
        <v>3</v>
      </c>
      <c r="V180" s="46">
        <f>IF($D180 = "SPLIT", "",COUNTIFS($D$10:$D$367,$D180,F$10:F$367,"&gt;"&amp;F180)+1)</f>
        <v>54</v>
      </c>
      <c r="W180" s="54">
        <f>IF($D180 = "SPLIT", "",COUNTIFS($D$10:$D$367,$D180,G$10:G$367,"&gt;"&amp;G180)+1)</f>
        <v>40</v>
      </c>
      <c r="X180" s="54">
        <f>IF($D180 = "SPLIT", "",COUNTIFS($D$10:$D$367,$D180,H$10:H$367,"&gt;"&amp;H180)+1)</f>
        <v>62</v>
      </c>
      <c r="Y180" s="54">
        <f>IF($D180 = "SPLIT", "",COUNTIFS($D$10:$D$367,$D180,L$10:L$367,"&gt;"&amp;L180)+1)</f>
        <v>67</v>
      </c>
      <c r="Z180" s="54">
        <f>IF($D180 = "SPLIT", "",COUNTIFS($D$10:$D$367,$D180,O$10:O$367,"&gt;"&amp;O180)+1)</f>
        <v>28</v>
      </c>
      <c r="AA180" s="54">
        <f>IF($D180 = "SPLIT", "",COUNTIFS($D$10:$D$367,$D180,P$10:P$367,"&gt;"&amp;P180)+1)</f>
        <v>37</v>
      </c>
      <c r="AB180" s="54">
        <f>IF($D180 = "SPLIT", "",COUNTIFS($D$10:$D$367,$D180,Q$10:Q$367,"&gt;"&amp;Q180)+1)</f>
        <v>52</v>
      </c>
      <c r="AC180" s="54">
        <f>IF($D180 = "SPLIT", "",COUNTIFS($D$10:$D$367,$D180,R$10:R$367,"&gt;"&amp;R180)+1)</f>
        <v>61</v>
      </c>
      <c r="AD180" s="54">
        <f>IF($D180 = "SPLIT", "",COUNTIFS($D$10:$D$367,$D180,T$10:T$367,"&gt;"&amp;T180)+1)</f>
        <v>83</v>
      </c>
    </row>
    <row r="181" spans="1:30" hidden="1" x14ac:dyDescent="0.25">
      <c r="A181" s="46">
        <v>540033</v>
      </c>
      <c r="B181" s="51" t="s">
        <v>72</v>
      </c>
      <c r="C181" s="51" t="s">
        <v>64</v>
      </c>
      <c r="D181" s="51" t="s">
        <v>45</v>
      </c>
      <c r="E181" s="46">
        <v>4</v>
      </c>
      <c r="F181" s="46">
        <v>3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3</v>
      </c>
      <c r="M181" s="29"/>
      <c r="N181" s="29"/>
      <c r="O181" s="46">
        <v>0</v>
      </c>
      <c r="P181" s="46">
        <v>0</v>
      </c>
      <c r="Q181" s="46">
        <v>0</v>
      </c>
      <c r="R181" s="46">
        <v>0</v>
      </c>
      <c r="T181" s="46">
        <v>3</v>
      </c>
      <c r="V181" s="46" t="str">
        <f>IF($D181 = "SPLIT", "",COUNTIFS($D$10:$D$367,$D181,F$10:F$367,"&gt;"&amp;F181)+1)</f>
        <v/>
      </c>
      <c r="W181" s="54" t="str">
        <f>IF($D181 = "SPLIT", "",COUNTIFS($D$10:$D$367,$D181,G$10:G$367,"&gt;"&amp;G181)+1)</f>
        <v/>
      </c>
      <c r="X181" s="54" t="str">
        <f>IF($D181 = "SPLIT", "",COUNTIFS($D$10:$D$367,$D181,H$10:H$367,"&gt;"&amp;H181)+1)</f>
        <v/>
      </c>
      <c r="Y181" s="54" t="str">
        <f>IF($D181 = "SPLIT", "",COUNTIFS($D$10:$D$367,$D181,L$10:L$367,"&gt;"&amp;L181)+1)</f>
        <v/>
      </c>
      <c r="Z181" s="54" t="str">
        <f>IF($D181 = "SPLIT", "",COUNTIFS($D$10:$D$367,$D181,O$10:O$367,"&gt;"&amp;O181)+1)</f>
        <v/>
      </c>
      <c r="AA181" s="54" t="str">
        <f>IF($D181 = "SPLIT", "",COUNTIFS($D$10:$D$367,$D181,P$10:P$367,"&gt;"&amp;P181)+1)</f>
        <v/>
      </c>
      <c r="AB181" s="54" t="str">
        <f>IF($D181 = "SPLIT", "",COUNTIFS($D$10:$D$367,$D181,Q$10:Q$367,"&gt;"&amp;Q181)+1)</f>
        <v/>
      </c>
      <c r="AC181" s="54" t="str">
        <f>IF($D181 = "SPLIT", "",COUNTIFS($D$10:$D$367,$D181,R$10:R$367,"&gt;"&amp;R181)+1)</f>
        <v/>
      </c>
      <c r="AD181" s="54" t="str">
        <f>IF($D181 = "SPLIT", "",COUNTIFS($D$10:$D$367,$D181,T$10:T$367,"&gt;"&amp;T181)+1)</f>
        <v/>
      </c>
    </row>
    <row r="182" spans="1:30" x14ac:dyDescent="0.25">
      <c r="A182" s="46">
        <v>540013</v>
      </c>
      <c r="B182" s="51" t="s">
        <v>43</v>
      </c>
      <c r="C182" s="51" t="s">
        <v>41</v>
      </c>
      <c r="D182" s="51" t="s">
        <v>21</v>
      </c>
      <c r="E182" s="46">
        <v>11</v>
      </c>
      <c r="F182" s="46">
        <v>2</v>
      </c>
      <c r="G182" s="46">
        <v>1</v>
      </c>
      <c r="H182" s="46">
        <v>0</v>
      </c>
      <c r="I182" s="46">
        <v>0</v>
      </c>
      <c r="J182" s="46">
        <v>0</v>
      </c>
      <c r="K182" s="46">
        <v>0</v>
      </c>
      <c r="L182" s="46">
        <v>3</v>
      </c>
      <c r="M182" s="29"/>
      <c r="N182" s="29"/>
      <c r="O182" s="46">
        <v>0</v>
      </c>
      <c r="P182" s="46">
        <v>0</v>
      </c>
      <c r="Q182" s="46">
        <v>0</v>
      </c>
      <c r="R182" s="46">
        <v>0</v>
      </c>
      <c r="T182" s="46">
        <v>3</v>
      </c>
      <c r="V182" s="46">
        <f>IF($D182 = "SPLIT", "",COUNTIFS($D$10:$D$367,$D182,F$10:F$367,"&gt;"&amp;F182)+1)</f>
        <v>54</v>
      </c>
      <c r="W182" s="54">
        <f>IF($D182 = "SPLIT", "",COUNTIFS($D$10:$D$367,$D182,G$10:G$367,"&gt;"&amp;G182)+1)</f>
        <v>40</v>
      </c>
      <c r="X182" s="54">
        <f>IF($D182 = "SPLIT", "",COUNTIFS($D$10:$D$367,$D182,H$10:H$367,"&gt;"&amp;H182)+1)</f>
        <v>62</v>
      </c>
      <c r="Y182" s="54">
        <f>IF($D182 = "SPLIT", "",COUNTIFS($D$10:$D$367,$D182,L$10:L$367,"&gt;"&amp;L182)+1)</f>
        <v>67</v>
      </c>
      <c r="Z182" s="54">
        <f>IF($D182 = "SPLIT", "",COUNTIFS($D$10:$D$367,$D182,O$10:O$367,"&gt;"&amp;O182)+1)</f>
        <v>28</v>
      </c>
      <c r="AA182" s="54">
        <f>IF($D182 = "SPLIT", "",COUNTIFS($D$10:$D$367,$D182,P$10:P$367,"&gt;"&amp;P182)+1)</f>
        <v>37</v>
      </c>
      <c r="AB182" s="54">
        <f>IF($D182 = "SPLIT", "",COUNTIFS($D$10:$D$367,$D182,Q$10:Q$367,"&gt;"&amp;Q182)+1)</f>
        <v>52</v>
      </c>
      <c r="AC182" s="54">
        <f>IF($D182 = "SPLIT", "",COUNTIFS($D$10:$D$367,$D182,R$10:R$367,"&gt;"&amp;R182)+1)</f>
        <v>61</v>
      </c>
      <c r="AD182" s="54">
        <f>IF($D182 = "SPLIT", "",COUNTIFS($D$10:$D$367,$D182,T$10:T$367,"&gt;"&amp;T182)+1)</f>
        <v>83</v>
      </c>
    </row>
    <row r="183" spans="1:30" x14ac:dyDescent="0.25">
      <c r="A183" s="46">
        <v>540046</v>
      </c>
      <c r="B183" s="51" t="s">
        <v>95</v>
      </c>
      <c r="C183" s="51" t="s">
        <v>94</v>
      </c>
      <c r="D183" s="51" t="s">
        <v>21</v>
      </c>
      <c r="E183" s="46">
        <v>8</v>
      </c>
      <c r="F183" s="46">
        <v>1</v>
      </c>
      <c r="G183" s="46">
        <v>1</v>
      </c>
      <c r="H183" s="46">
        <v>0</v>
      </c>
      <c r="I183" s="46">
        <v>0</v>
      </c>
      <c r="J183" s="46">
        <v>1</v>
      </c>
      <c r="K183" s="46">
        <v>0</v>
      </c>
      <c r="L183" s="46">
        <v>3</v>
      </c>
      <c r="M183" s="29"/>
      <c r="N183" s="29"/>
      <c r="O183" s="46">
        <v>0</v>
      </c>
      <c r="P183" s="46">
        <v>0</v>
      </c>
      <c r="Q183" s="46">
        <v>0</v>
      </c>
      <c r="R183" s="46">
        <v>0</v>
      </c>
      <c r="T183" s="46">
        <v>3</v>
      </c>
      <c r="V183" s="46">
        <f>IF($D183 = "SPLIT", "",COUNTIFS($D$10:$D$367,$D183,F$10:F$367,"&gt;"&amp;F183)+1)</f>
        <v>85</v>
      </c>
      <c r="W183" s="54">
        <f>IF($D183 = "SPLIT", "",COUNTIFS($D$10:$D$367,$D183,G$10:G$367,"&gt;"&amp;G183)+1)</f>
        <v>40</v>
      </c>
      <c r="X183" s="54">
        <f>IF($D183 = "SPLIT", "",COUNTIFS($D$10:$D$367,$D183,H$10:H$367,"&gt;"&amp;H183)+1)</f>
        <v>62</v>
      </c>
      <c r="Y183" s="54">
        <f>IF($D183 = "SPLIT", "",COUNTIFS($D$10:$D$367,$D183,L$10:L$367,"&gt;"&amp;L183)+1)</f>
        <v>67</v>
      </c>
      <c r="Z183" s="54">
        <f>IF($D183 = "SPLIT", "",COUNTIFS($D$10:$D$367,$D183,O$10:O$367,"&gt;"&amp;O183)+1)</f>
        <v>28</v>
      </c>
      <c r="AA183" s="54">
        <f>IF($D183 = "SPLIT", "",COUNTIFS($D$10:$D$367,$D183,P$10:P$367,"&gt;"&amp;P183)+1)</f>
        <v>37</v>
      </c>
      <c r="AB183" s="54">
        <f>IF($D183 = "SPLIT", "",COUNTIFS($D$10:$D$367,$D183,Q$10:Q$367,"&gt;"&amp;Q183)+1)</f>
        <v>52</v>
      </c>
      <c r="AC183" s="54">
        <f>IF($D183 = "SPLIT", "",COUNTIFS($D$10:$D$367,$D183,R$10:R$367,"&gt;"&amp;R183)+1)</f>
        <v>61</v>
      </c>
      <c r="AD183" s="54">
        <f>IF($D183 = "SPLIT", "",COUNTIFS($D$10:$D$367,$D183,T$10:T$367,"&gt;"&amp;T183)+1)</f>
        <v>83</v>
      </c>
    </row>
    <row r="184" spans="1:30" hidden="1" x14ac:dyDescent="0.25">
      <c r="A184" s="57">
        <v>540038</v>
      </c>
      <c r="B184" s="58" t="s">
        <v>79</v>
      </c>
      <c r="C184" s="58" t="s">
        <v>80</v>
      </c>
      <c r="D184" s="58" t="s">
        <v>19</v>
      </c>
      <c r="E184" s="57">
        <v>8</v>
      </c>
      <c r="F184" s="57">
        <v>5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5</v>
      </c>
      <c r="M184" s="29"/>
      <c r="N184" s="29"/>
      <c r="O184" s="57">
        <v>0</v>
      </c>
      <c r="P184" s="57">
        <v>0</v>
      </c>
      <c r="Q184" s="57">
        <v>0</v>
      </c>
      <c r="R184" s="57">
        <v>0</v>
      </c>
      <c r="T184" s="57">
        <v>5</v>
      </c>
      <c r="V184" s="57">
        <f>IF($D184 = "SPLIT", "",COUNTIFS($D$10:$D$367,$D184,F$10:F$367,"&gt;"&amp;F184)+1)</f>
        <v>44</v>
      </c>
      <c r="W184" s="57">
        <f>IF($D184 = "SPLIT", "",COUNTIFS($D$10:$D$367,$D184,G$10:G$367,"&gt;"&amp;G184)+1)</f>
        <v>50</v>
      </c>
      <c r="X184" s="57">
        <f>IF($D184 = "SPLIT", "",COUNTIFS($D$10:$D$367,$D184,H$10:H$367,"&gt;"&amp;H184)+1)</f>
        <v>35</v>
      </c>
      <c r="Y184" s="57">
        <f>IF($D184 = "SPLIT", "",COUNTIFS($D$10:$D$367,$D184,L$10:L$367,"&gt;"&amp;L184)+1)</f>
        <v>47</v>
      </c>
      <c r="Z184" s="57">
        <f>IF($D184 = "SPLIT", "",COUNTIFS($D$10:$D$367,$D184,O$10:O$367,"&gt;"&amp;O184)+1)</f>
        <v>25</v>
      </c>
      <c r="AA184" s="57">
        <f>IF($D184 = "SPLIT", "",COUNTIFS($D$10:$D$367,$D184,P$10:P$367,"&gt;"&amp;P184)+1)</f>
        <v>17</v>
      </c>
      <c r="AB184" s="57">
        <f>IF($D184 = "SPLIT", "",COUNTIFS($D$10:$D$367,$D184,Q$10:Q$367,"&gt;"&amp;Q184)+1)</f>
        <v>33</v>
      </c>
      <c r="AC184" s="57">
        <f>IF($D184 = "SPLIT", "",COUNTIFS($D$10:$D$367,$D184,R$10:R$367,"&gt;"&amp;R184)+1)</f>
        <v>31</v>
      </c>
      <c r="AD184" s="57">
        <f>IF($D184 = "SPLIT", "",COUNTIFS($D$10:$D$367,$D184,T$10:T$367,"&gt;"&amp;T184)+1)</f>
        <v>50</v>
      </c>
    </row>
    <row r="185" spans="1:30" x14ac:dyDescent="0.25">
      <c r="A185" s="46">
        <v>540105</v>
      </c>
      <c r="B185" s="51" t="s">
        <v>168</v>
      </c>
      <c r="C185" s="51" t="s">
        <v>160</v>
      </c>
      <c r="D185" s="51" t="s">
        <v>21</v>
      </c>
      <c r="E185" s="46">
        <v>6</v>
      </c>
      <c r="F185" s="46">
        <v>3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3</v>
      </c>
      <c r="M185" s="29"/>
      <c r="N185" s="29"/>
      <c r="O185" s="46">
        <v>0</v>
      </c>
      <c r="P185" s="46">
        <v>0</v>
      </c>
      <c r="Q185" s="46">
        <v>0</v>
      </c>
      <c r="R185" s="46">
        <v>0</v>
      </c>
      <c r="T185" s="46">
        <v>3</v>
      </c>
      <c r="V185" s="46">
        <f>IF($D185 = "SPLIT", "",COUNTIFS($D$10:$D$367,$D185,F$10:F$367,"&gt;"&amp;F185)+1)</f>
        <v>37</v>
      </c>
      <c r="W185" s="54">
        <f>IF($D185 = "SPLIT", "",COUNTIFS($D$10:$D$367,$D185,G$10:G$367,"&gt;"&amp;G185)+1)</f>
        <v>100</v>
      </c>
      <c r="X185" s="54">
        <f>IF($D185 = "SPLIT", "",COUNTIFS($D$10:$D$367,$D185,H$10:H$367,"&gt;"&amp;H185)+1)</f>
        <v>62</v>
      </c>
      <c r="Y185" s="54">
        <f>IF($D185 = "SPLIT", "",COUNTIFS($D$10:$D$367,$D185,L$10:L$367,"&gt;"&amp;L185)+1)</f>
        <v>67</v>
      </c>
      <c r="Z185" s="54">
        <f>IF($D185 = "SPLIT", "",COUNTIFS($D$10:$D$367,$D185,O$10:O$367,"&gt;"&amp;O185)+1)</f>
        <v>28</v>
      </c>
      <c r="AA185" s="54">
        <f>IF($D185 = "SPLIT", "",COUNTIFS($D$10:$D$367,$D185,P$10:P$367,"&gt;"&amp;P185)+1)</f>
        <v>37</v>
      </c>
      <c r="AB185" s="54">
        <f>IF($D185 = "SPLIT", "",COUNTIFS($D$10:$D$367,$D185,Q$10:Q$367,"&gt;"&amp;Q185)+1)</f>
        <v>52</v>
      </c>
      <c r="AC185" s="54">
        <f>IF($D185 = "SPLIT", "",COUNTIFS($D$10:$D$367,$D185,R$10:R$367,"&gt;"&amp;R185)+1)</f>
        <v>61</v>
      </c>
      <c r="AD185" s="54">
        <f>IF($D185 = "SPLIT", "",COUNTIFS($D$10:$D$367,$D185,T$10:T$367,"&gt;"&amp;T185)+1)</f>
        <v>83</v>
      </c>
    </row>
    <row r="186" spans="1:30" x14ac:dyDescent="0.25">
      <c r="A186" s="46">
        <v>540251</v>
      </c>
      <c r="B186" s="51" t="s">
        <v>187</v>
      </c>
      <c r="C186" s="51" t="s">
        <v>181</v>
      </c>
      <c r="D186" s="51" t="s">
        <v>21</v>
      </c>
      <c r="E186" s="46">
        <v>2</v>
      </c>
      <c r="F186" s="46">
        <v>2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3</v>
      </c>
      <c r="M186" s="29"/>
      <c r="N186" s="29"/>
      <c r="O186" s="46">
        <v>0</v>
      </c>
      <c r="P186" s="46">
        <v>0</v>
      </c>
      <c r="Q186" s="46">
        <v>0</v>
      </c>
      <c r="R186" s="46">
        <v>0</v>
      </c>
      <c r="T186" s="46">
        <v>3</v>
      </c>
      <c r="V186" s="46">
        <f>IF($D186 = "SPLIT", "",COUNTIFS($D$10:$D$367,$D186,F$10:F$367,"&gt;"&amp;F186)+1)</f>
        <v>54</v>
      </c>
      <c r="W186" s="54">
        <f>IF($D186 = "SPLIT", "",COUNTIFS($D$10:$D$367,$D186,G$10:G$367,"&gt;"&amp;G186)+1)</f>
        <v>40</v>
      </c>
      <c r="X186" s="54">
        <f>IF($D186 = "SPLIT", "",COUNTIFS($D$10:$D$367,$D186,H$10:H$367,"&gt;"&amp;H186)+1)</f>
        <v>62</v>
      </c>
      <c r="Y186" s="54">
        <f>IF($D186 = "SPLIT", "",COUNTIFS($D$10:$D$367,$D186,L$10:L$367,"&gt;"&amp;L186)+1)</f>
        <v>67</v>
      </c>
      <c r="Z186" s="54">
        <f>IF($D186 = "SPLIT", "",COUNTIFS($D$10:$D$367,$D186,O$10:O$367,"&gt;"&amp;O186)+1)</f>
        <v>28</v>
      </c>
      <c r="AA186" s="54">
        <f>IF($D186 = "SPLIT", "",COUNTIFS($D$10:$D$367,$D186,P$10:P$367,"&gt;"&amp;P186)+1)</f>
        <v>37</v>
      </c>
      <c r="AB186" s="54">
        <f>IF($D186 = "SPLIT", "",COUNTIFS($D$10:$D$367,$D186,Q$10:Q$367,"&gt;"&amp;Q186)+1)</f>
        <v>52</v>
      </c>
      <c r="AC186" s="54">
        <f>IF($D186 = "SPLIT", "",COUNTIFS($D$10:$D$367,$D186,R$10:R$367,"&gt;"&amp;R186)+1)</f>
        <v>61</v>
      </c>
      <c r="AD186" s="54">
        <f>IF($D186 = "SPLIT", "",COUNTIFS($D$10:$D$367,$D186,T$10:T$367,"&gt;"&amp;T186)+1)</f>
        <v>83</v>
      </c>
    </row>
    <row r="187" spans="1:30" hidden="1" x14ac:dyDescent="0.25">
      <c r="A187" s="53"/>
      <c r="B187" s="52"/>
      <c r="C187" s="52" t="s">
        <v>80</v>
      </c>
      <c r="D187" s="52" t="s">
        <v>2</v>
      </c>
      <c r="E187" s="53">
        <v>8</v>
      </c>
      <c r="F187" s="53">
        <v>5</v>
      </c>
      <c r="G187" s="53">
        <v>1</v>
      </c>
      <c r="H187" s="68">
        <v>1</v>
      </c>
      <c r="I187" s="53">
        <v>1</v>
      </c>
      <c r="J187" s="53">
        <v>0</v>
      </c>
      <c r="K187" s="53">
        <v>0</v>
      </c>
      <c r="L187" s="68">
        <v>8</v>
      </c>
      <c r="M187" s="49"/>
      <c r="N187" s="49"/>
      <c r="O187" s="53">
        <v>0</v>
      </c>
      <c r="P187" s="53">
        <v>0</v>
      </c>
      <c r="Q187" s="53">
        <v>0</v>
      </c>
      <c r="R187" s="53">
        <v>0</v>
      </c>
      <c r="T187" s="68">
        <v>8</v>
      </c>
      <c r="V187" s="53">
        <f>IF($D187 = "SPLIT", "",COUNTIFS($D$10:$D$367,$D187,F$10:F$367,"&gt;"&amp;F187)+1)</f>
        <v>51</v>
      </c>
      <c r="W187" s="53">
        <f>IF($D187 = "SPLIT", "",COUNTIFS($D$10:$D$367,$D187,G$10:G$367,"&gt;"&amp;G187)+1)</f>
        <v>54</v>
      </c>
      <c r="X187" s="53">
        <f>IF($D187 = "SPLIT", "",COUNTIFS($D$10:$D$367,$D187,H$10:H$367,"&gt;"&amp;H187)+1)</f>
        <v>39</v>
      </c>
      <c r="Y187" s="53">
        <f>IF($D187 = "SPLIT", "",COUNTIFS($D$10:$D$367,$D187,L$10:L$367,"&gt;"&amp;L187)+1)</f>
        <v>54</v>
      </c>
      <c r="Z187" s="53">
        <f>IF($D187 = "SPLIT", "",COUNTIFS($D$10:$D$367,$D187,O$10:O$367,"&gt;"&amp;O187)+1)</f>
        <v>36</v>
      </c>
      <c r="AA187" s="53">
        <f>IF($D187 = "SPLIT", "",COUNTIFS($D$10:$D$367,$D187,P$10:P$367,"&gt;"&amp;P187)+1)</f>
        <v>37</v>
      </c>
      <c r="AB187" s="53">
        <f>IF($D187 = "SPLIT", "",COUNTIFS($D$10:$D$367,$D187,Q$10:Q$367,"&gt;"&amp;Q187)+1)</f>
        <v>47</v>
      </c>
      <c r="AC187" s="53">
        <f>IF($D187 = "SPLIT", "",COUNTIFS($D$10:$D$367,$D187,R$10:R$367,"&gt;"&amp;R187)+1)</f>
        <v>45</v>
      </c>
      <c r="AD187" s="53">
        <f>IF($D187 = "SPLIT", "",COUNTIFS($D$10:$D$367,$D187,T$10:T$367,"&gt;"&amp;T187)+1)</f>
        <v>55</v>
      </c>
    </row>
    <row r="188" spans="1:30" x14ac:dyDescent="0.25">
      <c r="A188" s="46">
        <v>540131</v>
      </c>
      <c r="B188" s="51" t="s">
        <v>210</v>
      </c>
      <c r="C188" s="51" t="s">
        <v>208</v>
      </c>
      <c r="D188" s="51" t="s">
        <v>21</v>
      </c>
      <c r="E188" s="46">
        <v>8</v>
      </c>
      <c r="F188" s="46">
        <v>3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3</v>
      </c>
      <c r="M188" s="29"/>
      <c r="N188" s="29"/>
      <c r="O188" s="46">
        <v>0</v>
      </c>
      <c r="P188" s="46">
        <v>0</v>
      </c>
      <c r="Q188" s="46">
        <v>0</v>
      </c>
      <c r="R188" s="46">
        <v>0</v>
      </c>
      <c r="T188" s="46">
        <v>3</v>
      </c>
      <c r="V188" s="46">
        <f>IF($D188 = "SPLIT", "",COUNTIFS($D$10:$D$367,$D188,F$10:F$367,"&gt;"&amp;F188)+1)</f>
        <v>37</v>
      </c>
      <c r="W188" s="54">
        <f>IF($D188 = "SPLIT", "",COUNTIFS($D$10:$D$367,$D188,G$10:G$367,"&gt;"&amp;G188)+1)</f>
        <v>100</v>
      </c>
      <c r="X188" s="54">
        <f>IF($D188 = "SPLIT", "",COUNTIFS($D$10:$D$367,$D188,H$10:H$367,"&gt;"&amp;H188)+1)</f>
        <v>62</v>
      </c>
      <c r="Y188" s="54">
        <f>IF($D188 = "SPLIT", "",COUNTIFS($D$10:$D$367,$D188,L$10:L$367,"&gt;"&amp;L188)+1)</f>
        <v>67</v>
      </c>
      <c r="Z188" s="54">
        <f>IF($D188 = "SPLIT", "",COUNTIFS($D$10:$D$367,$D188,O$10:O$367,"&gt;"&amp;O188)+1)</f>
        <v>28</v>
      </c>
      <c r="AA188" s="54">
        <f>IF($D188 = "SPLIT", "",COUNTIFS($D$10:$D$367,$D188,P$10:P$367,"&gt;"&amp;P188)+1)</f>
        <v>37</v>
      </c>
      <c r="AB188" s="54">
        <f>IF($D188 = "SPLIT", "",COUNTIFS($D$10:$D$367,$D188,Q$10:Q$367,"&gt;"&amp;Q188)+1)</f>
        <v>52</v>
      </c>
      <c r="AC188" s="54">
        <f>IF($D188 = "SPLIT", "",COUNTIFS($D$10:$D$367,$D188,R$10:R$367,"&gt;"&amp;R188)+1)</f>
        <v>61</v>
      </c>
      <c r="AD188" s="54">
        <f>IF($D188 = "SPLIT", "",COUNTIFS($D$10:$D$367,$D188,T$10:T$367,"&gt;"&amp;T188)+1)</f>
        <v>83</v>
      </c>
    </row>
    <row r="189" spans="1:30" x14ac:dyDescent="0.25">
      <c r="A189" s="46">
        <v>540135</v>
      </c>
      <c r="B189" s="51" t="s">
        <v>217</v>
      </c>
      <c r="C189" s="51" t="s">
        <v>215</v>
      </c>
      <c r="D189" s="51" t="s">
        <v>21</v>
      </c>
      <c r="E189" s="46">
        <v>2</v>
      </c>
      <c r="F189" s="46">
        <v>1</v>
      </c>
      <c r="G189" s="46">
        <v>1</v>
      </c>
      <c r="H189" s="46">
        <v>1</v>
      </c>
      <c r="I189" s="46">
        <v>0</v>
      </c>
      <c r="J189" s="46">
        <v>0</v>
      </c>
      <c r="K189" s="46">
        <v>0</v>
      </c>
      <c r="L189" s="46">
        <v>3</v>
      </c>
      <c r="M189" s="29"/>
      <c r="N189" s="29"/>
      <c r="O189" s="46">
        <v>0</v>
      </c>
      <c r="P189" s="46">
        <v>0</v>
      </c>
      <c r="Q189" s="46">
        <v>0</v>
      </c>
      <c r="R189" s="46">
        <v>0</v>
      </c>
      <c r="T189" s="46">
        <v>3</v>
      </c>
      <c r="V189" s="46">
        <f>IF($D189 = "SPLIT", "",COUNTIFS($D$10:$D$367,$D189,F$10:F$367,"&gt;"&amp;F189)+1)</f>
        <v>85</v>
      </c>
      <c r="W189" s="54">
        <f>IF($D189 = "SPLIT", "",COUNTIFS($D$10:$D$367,$D189,G$10:G$367,"&gt;"&amp;G189)+1)</f>
        <v>40</v>
      </c>
      <c r="X189" s="54">
        <f>IF($D189 = "SPLIT", "",COUNTIFS($D$10:$D$367,$D189,H$10:H$367,"&gt;"&amp;H189)+1)</f>
        <v>13</v>
      </c>
      <c r="Y189" s="54">
        <f>IF($D189 = "SPLIT", "",COUNTIFS($D$10:$D$367,$D189,L$10:L$367,"&gt;"&amp;L189)+1)</f>
        <v>67</v>
      </c>
      <c r="Z189" s="54">
        <f>IF($D189 = "SPLIT", "",COUNTIFS($D$10:$D$367,$D189,O$10:O$367,"&gt;"&amp;O189)+1)</f>
        <v>28</v>
      </c>
      <c r="AA189" s="54">
        <f>IF($D189 = "SPLIT", "",COUNTIFS($D$10:$D$367,$D189,P$10:P$367,"&gt;"&amp;P189)+1)</f>
        <v>37</v>
      </c>
      <c r="AB189" s="54">
        <f>IF($D189 = "SPLIT", "",COUNTIFS($D$10:$D$367,$D189,Q$10:Q$367,"&gt;"&amp;Q189)+1)</f>
        <v>52</v>
      </c>
      <c r="AC189" s="54">
        <f>IF($D189 = "SPLIT", "",COUNTIFS($D$10:$D$367,$D189,R$10:R$367,"&gt;"&amp;R189)+1)</f>
        <v>61</v>
      </c>
      <c r="AD189" s="54">
        <f>IF($D189 = "SPLIT", "",COUNTIFS($D$10:$D$367,$D189,T$10:T$367,"&gt;"&amp;T189)+1)</f>
        <v>83</v>
      </c>
    </row>
    <row r="190" spans="1:30" x14ac:dyDescent="0.25">
      <c r="A190" s="46">
        <v>540161</v>
      </c>
      <c r="B190" s="51" t="s">
        <v>262</v>
      </c>
      <c r="C190" s="51" t="s">
        <v>260</v>
      </c>
      <c r="D190" s="51" t="s">
        <v>21</v>
      </c>
      <c r="E190" s="46">
        <v>6</v>
      </c>
      <c r="F190" s="46">
        <v>2</v>
      </c>
      <c r="G190" s="46">
        <v>1</v>
      </c>
      <c r="H190" s="46">
        <v>0</v>
      </c>
      <c r="I190" s="46">
        <v>0</v>
      </c>
      <c r="J190" s="46">
        <v>0</v>
      </c>
      <c r="K190" s="46">
        <v>0</v>
      </c>
      <c r="L190" s="46">
        <v>3</v>
      </c>
      <c r="M190" s="29"/>
      <c r="N190" s="29"/>
      <c r="O190" s="46">
        <v>0</v>
      </c>
      <c r="P190" s="46">
        <v>0</v>
      </c>
      <c r="Q190" s="46">
        <v>0</v>
      </c>
      <c r="R190" s="46">
        <v>0</v>
      </c>
      <c r="T190" s="46">
        <v>3</v>
      </c>
      <c r="V190" s="46">
        <f>IF($D190 = "SPLIT", "",COUNTIFS($D$10:$D$367,$D190,F$10:F$367,"&gt;"&amp;F190)+1)</f>
        <v>54</v>
      </c>
      <c r="W190" s="54">
        <f>IF($D190 = "SPLIT", "",COUNTIFS($D$10:$D$367,$D190,G$10:G$367,"&gt;"&amp;G190)+1)</f>
        <v>40</v>
      </c>
      <c r="X190" s="54">
        <f>IF($D190 = "SPLIT", "",COUNTIFS($D$10:$D$367,$D190,H$10:H$367,"&gt;"&amp;H190)+1)</f>
        <v>62</v>
      </c>
      <c r="Y190" s="54">
        <f>IF($D190 = "SPLIT", "",COUNTIFS($D$10:$D$367,$D190,L$10:L$367,"&gt;"&amp;L190)+1)</f>
        <v>67</v>
      </c>
      <c r="Z190" s="54">
        <f>IF($D190 = "SPLIT", "",COUNTIFS($D$10:$D$367,$D190,O$10:O$367,"&gt;"&amp;O190)+1)</f>
        <v>28</v>
      </c>
      <c r="AA190" s="54">
        <f>IF($D190 = "SPLIT", "",COUNTIFS($D$10:$D$367,$D190,P$10:P$367,"&gt;"&amp;P190)+1)</f>
        <v>37</v>
      </c>
      <c r="AB190" s="54">
        <f>IF($D190 = "SPLIT", "",COUNTIFS($D$10:$D$367,$D190,Q$10:Q$367,"&gt;"&amp;Q190)+1)</f>
        <v>52</v>
      </c>
      <c r="AC190" s="54">
        <f>IF($D190 = "SPLIT", "",COUNTIFS($D$10:$D$367,$D190,R$10:R$367,"&gt;"&amp;R190)+1)</f>
        <v>61</v>
      </c>
      <c r="AD190" s="54">
        <f>IF($D190 = "SPLIT", "",COUNTIFS($D$10:$D$367,$D190,T$10:T$367,"&gt;"&amp;T190)+1)</f>
        <v>83</v>
      </c>
    </row>
    <row r="191" spans="1:30" x14ac:dyDescent="0.25">
      <c r="A191" s="46">
        <v>540165</v>
      </c>
      <c r="B191" s="51" t="s">
        <v>272</v>
      </c>
      <c r="C191" s="51" t="s">
        <v>271</v>
      </c>
      <c r="D191" s="51" t="s">
        <v>21</v>
      </c>
      <c r="E191" s="46">
        <v>3</v>
      </c>
      <c r="F191" s="46">
        <v>3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3</v>
      </c>
      <c r="M191" s="29"/>
      <c r="N191" s="29"/>
      <c r="O191" s="46">
        <v>0</v>
      </c>
      <c r="P191" s="46">
        <v>0</v>
      </c>
      <c r="Q191" s="46">
        <v>0</v>
      </c>
      <c r="R191" s="46">
        <v>0</v>
      </c>
      <c r="T191" s="46">
        <v>3</v>
      </c>
      <c r="V191" s="46">
        <f>IF($D191 = "SPLIT", "",COUNTIFS($D$10:$D$367,$D191,F$10:F$367,"&gt;"&amp;F191)+1)</f>
        <v>37</v>
      </c>
      <c r="W191" s="54">
        <f>IF($D191 = "SPLIT", "",COUNTIFS($D$10:$D$367,$D191,G$10:G$367,"&gt;"&amp;G191)+1)</f>
        <v>100</v>
      </c>
      <c r="X191" s="54">
        <f>IF($D191 = "SPLIT", "",COUNTIFS($D$10:$D$367,$D191,H$10:H$367,"&gt;"&amp;H191)+1)</f>
        <v>62</v>
      </c>
      <c r="Y191" s="54">
        <f>IF($D191 = "SPLIT", "",COUNTIFS($D$10:$D$367,$D191,L$10:L$367,"&gt;"&amp;L191)+1)</f>
        <v>67</v>
      </c>
      <c r="Z191" s="54">
        <f>IF($D191 = "SPLIT", "",COUNTIFS($D$10:$D$367,$D191,O$10:O$367,"&gt;"&amp;O191)+1)</f>
        <v>28</v>
      </c>
      <c r="AA191" s="54">
        <f>IF($D191 = "SPLIT", "",COUNTIFS($D$10:$D$367,$D191,P$10:P$367,"&gt;"&amp;P191)+1)</f>
        <v>37</v>
      </c>
      <c r="AB191" s="54">
        <f>IF($D191 = "SPLIT", "",COUNTIFS($D$10:$D$367,$D191,Q$10:Q$367,"&gt;"&amp;Q191)+1)</f>
        <v>52</v>
      </c>
      <c r="AC191" s="54">
        <f>IF($D191 = "SPLIT", "",COUNTIFS($D$10:$D$367,$D191,R$10:R$367,"&gt;"&amp;R191)+1)</f>
        <v>61</v>
      </c>
      <c r="AD191" s="54">
        <f>IF($D191 = "SPLIT", "",COUNTIFS($D$10:$D$367,$D191,T$10:T$367,"&gt;"&amp;T191)+1)</f>
        <v>83</v>
      </c>
    </row>
    <row r="192" spans="1:30" x14ac:dyDescent="0.25">
      <c r="A192" s="46">
        <v>540189</v>
      </c>
      <c r="B192" s="51" t="s">
        <v>312</v>
      </c>
      <c r="C192" s="51" t="s">
        <v>311</v>
      </c>
      <c r="D192" s="51" t="s">
        <v>21</v>
      </c>
      <c r="E192" s="46">
        <v>6</v>
      </c>
      <c r="F192" s="46">
        <v>1</v>
      </c>
      <c r="G192" s="46">
        <v>1</v>
      </c>
      <c r="H192" s="46">
        <v>1</v>
      </c>
      <c r="I192" s="46">
        <v>0</v>
      </c>
      <c r="J192" s="46">
        <v>0</v>
      </c>
      <c r="K192" s="46">
        <v>0</v>
      </c>
      <c r="L192" s="46">
        <v>3</v>
      </c>
      <c r="M192" s="29"/>
      <c r="N192" s="29"/>
      <c r="O192" s="46">
        <v>0</v>
      </c>
      <c r="P192" s="46">
        <v>0</v>
      </c>
      <c r="Q192" s="46">
        <v>0</v>
      </c>
      <c r="R192" s="46">
        <v>0</v>
      </c>
      <c r="T192" s="46">
        <v>3</v>
      </c>
      <c r="V192" s="46">
        <f>IF($D192 = "SPLIT", "",COUNTIFS($D$10:$D$367,$D192,F$10:F$367,"&gt;"&amp;F192)+1)</f>
        <v>85</v>
      </c>
      <c r="W192" s="54">
        <f>IF($D192 = "SPLIT", "",COUNTIFS($D$10:$D$367,$D192,G$10:G$367,"&gt;"&amp;G192)+1)</f>
        <v>40</v>
      </c>
      <c r="X192" s="54">
        <f>IF($D192 = "SPLIT", "",COUNTIFS($D$10:$D$367,$D192,H$10:H$367,"&gt;"&amp;H192)+1)</f>
        <v>13</v>
      </c>
      <c r="Y192" s="54">
        <f>IF($D192 = "SPLIT", "",COUNTIFS($D$10:$D$367,$D192,L$10:L$367,"&gt;"&amp;L192)+1)</f>
        <v>67</v>
      </c>
      <c r="Z192" s="54">
        <f>IF($D192 = "SPLIT", "",COUNTIFS($D$10:$D$367,$D192,O$10:O$367,"&gt;"&amp;O192)+1)</f>
        <v>28</v>
      </c>
      <c r="AA192" s="54">
        <f>IF($D192 = "SPLIT", "",COUNTIFS($D$10:$D$367,$D192,P$10:P$367,"&gt;"&amp;P192)+1)</f>
        <v>37</v>
      </c>
      <c r="AB192" s="54">
        <f>IF($D192 = "SPLIT", "",COUNTIFS($D$10:$D$367,$D192,Q$10:Q$367,"&gt;"&amp;Q192)+1)</f>
        <v>52</v>
      </c>
      <c r="AC192" s="54">
        <f>IF($D192 = "SPLIT", "",COUNTIFS($D$10:$D$367,$D192,R$10:R$367,"&gt;"&amp;R192)+1)</f>
        <v>61</v>
      </c>
      <c r="AD192" s="54">
        <f>IF($D192 = "SPLIT", "",COUNTIFS($D$10:$D$367,$D192,T$10:T$367,"&gt;"&amp;T192)+1)</f>
        <v>83</v>
      </c>
    </row>
    <row r="193" spans="1:30" x14ac:dyDescent="0.25">
      <c r="A193" s="46">
        <v>540202</v>
      </c>
      <c r="B193" s="51" t="s">
        <v>332</v>
      </c>
      <c r="C193" s="51" t="s">
        <v>331</v>
      </c>
      <c r="D193" s="51" t="s">
        <v>21</v>
      </c>
      <c r="E193" s="46">
        <v>2</v>
      </c>
      <c r="F193" s="46">
        <v>2</v>
      </c>
      <c r="G193" s="46">
        <v>1</v>
      </c>
      <c r="H193" s="46">
        <v>0</v>
      </c>
      <c r="I193" s="46">
        <v>0</v>
      </c>
      <c r="J193" s="46">
        <v>0</v>
      </c>
      <c r="K193" s="46">
        <v>0</v>
      </c>
      <c r="L193" s="46">
        <v>3</v>
      </c>
      <c r="M193" s="29"/>
      <c r="N193" s="29"/>
      <c r="O193" s="46">
        <v>0</v>
      </c>
      <c r="P193" s="46">
        <v>0</v>
      </c>
      <c r="Q193" s="46">
        <v>0</v>
      </c>
      <c r="R193" s="46">
        <v>0</v>
      </c>
      <c r="T193" s="46">
        <v>3</v>
      </c>
      <c r="V193" s="46">
        <f>IF($D193 = "SPLIT", "",COUNTIFS($D$10:$D$367,$D193,F$10:F$367,"&gt;"&amp;F193)+1)</f>
        <v>54</v>
      </c>
      <c r="W193" s="46">
        <f>IF($D193 = "SPLIT", "",COUNTIFS($D$10:$D$367,$D193,G$10:G$367,"&gt;"&amp;G193)+1)</f>
        <v>40</v>
      </c>
      <c r="X193" s="54">
        <f>IF($D193 = "SPLIT", "",COUNTIFS($D$10:$D$367,$D193,H$10:H$367,"&gt;"&amp;H193)+1)</f>
        <v>62</v>
      </c>
      <c r="Y193" s="54">
        <f>IF($D193 = "SPLIT", "",COUNTIFS($D$10:$D$367,$D193,L$10:L$367,"&gt;"&amp;L193)+1)</f>
        <v>67</v>
      </c>
      <c r="Z193" s="54">
        <f>IF($D193 = "SPLIT", "",COUNTIFS($D$10:$D$367,$D193,O$10:O$367,"&gt;"&amp;O193)+1)</f>
        <v>28</v>
      </c>
      <c r="AA193" s="54">
        <f>IF($D193 = "SPLIT", "",COUNTIFS($D$10:$D$367,$D193,P$10:P$367,"&gt;"&amp;P193)+1)</f>
        <v>37</v>
      </c>
      <c r="AB193" s="54">
        <f>IF($D193 = "SPLIT", "",COUNTIFS($D$10:$D$367,$D193,Q$10:Q$367,"&gt;"&amp;Q193)+1)</f>
        <v>52</v>
      </c>
      <c r="AC193" s="54">
        <f>IF($D193 = "SPLIT", "",COUNTIFS($D$10:$D$367,$D193,R$10:R$367,"&gt;"&amp;R193)+1)</f>
        <v>61</v>
      </c>
      <c r="AD193" s="54">
        <f>IF($D193 = "SPLIT", "",COUNTIFS($D$10:$D$367,$D193,T$10:T$367,"&gt;"&amp;T193)+1)</f>
        <v>83</v>
      </c>
    </row>
    <row r="194" spans="1:30" hidden="1" x14ac:dyDescent="0.25">
      <c r="A194" s="46">
        <v>540014</v>
      </c>
      <c r="B194" s="51" t="s">
        <v>44</v>
      </c>
      <c r="C194" s="51" t="s">
        <v>98</v>
      </c>
      <c r="D194" s="51" t="s">
        <v>45</v>
      </c>
      <c r="E194" s="46">
        <v>11</v>
      </c>
      <c r="F194" s="46">
        <v>2</v>
      </c>
      <c r="G194" s="46">
        <v>1</v>
      </c>
      <c r="H194" s="46">
        <v>1</v>
      </c>
      <c r="I194" s="46">
        <v>0</v>
      </c>
      <c r="J194" s="46">
        <v>0</v>
      </c>
      <c r="K194" s="46">
        <v>0</v>
      </c>
      <c r="L194" s="46">
        <v>4</v>
      </c>
      <c r="M194" s="29"/>
      <c r="N194" s="29"/>
      <c r="O194" s="46">
        <v>0</v>
      </c>
      <c r="P194" s="46">
        <v>0</v>
      </c>
      <c r="Q194" s="46">
        <v>0</v>
      </c>
      <c r="R194" s="46">
        <v>0</v>
      </c>
      <c r="T194" s="46">
        <v>4</v>
      </c>
      <c r="V194" s="46" t="str">
        <f>IF($D194 = "SPLIT", "",COUNTIFS($D$10:$D$367,$D194,F$10:F$367,"&gt;"&amp;F194)+1)</f>
        <v/>
      </c>
      <c r="W194" s="54" t="str">
        <f>IF($D194 = "SPLIT", "",COUNTIFS($D$10:$D$367,$D194,G$10:G$367,"&gt;"&amp;G194)+1)</f>
        <v/>
      </c>
      <c r="X194" s="54" t="str">
        <f>IF($D194 = "SPLIT", "",COUNTIFS($D$10:$D$367,$D194,H$10:H$367,"&gt;"&amp;H194)+1)</f>
        <v/>
      </c>
      <c r="Y194" s="54" t="str">
        <f>IF($D194 = "SPLIT", "",COUNTIFS($D$10:$D$367,$D194,L$10:L$367,"&gt;"&amp;L194)+1)</f>
        <v/>
      </c>
      <c r="Z194" s="54" t="str">
        <f>IF($D194 = "SPLIT", "",COUNTIFS($D$10:$D$367,$D194,O$10:O$367,"&gt;"&amp;O194)+1)</f>
        <v/>
      </c>
      <c r="AA194" s="54" t="str">
        <f>IF($D194 = "SPLIT", "",COUNTIFS($D$10:$D$367,$D194,P$10:P$367,"&gt;"&amp;P194)+1)</f>
        <v/>
      </c>
      <c r="AB194" s="54" t="str">
        <f>IF($D194 = "SPLIT", "",COUNTIFS($D$10:$D$367,$D194,Q$10:Q$367,"&gt;"&amp;Q194)+1)</f>
        <v/>
      </c>
      <c r="AC194" s="54" t="str">
        <f>IF($D194 = "SPLIT", "",COUNTIFS($D$10:$D$367,$D194,R$10:R$367,"&gt;"&amp;R194)+1)</f>
        <v/>
      </c>
      <c r="AD194" s="54" t="str">
        <f>IF($D194 = "SPLIT", "",COUNTIFS($D$10:$D$367,$D194,T$10:T$367,"&gt;"&amp;T194)+1)</f>
        <v/>
      </c>
    </row>
    <row r="195" spans="1:30" x14ac:dyDescent="0.25">
      <c r="A195" s="46">
        <v>540232</v>
      </c>
      <c r="B195" s="51" t="s">
        <v>335</v>
      </c>
      <c r="C195" s="51" t="s">
        <v>331</v>
      </c>
      <c r="D195" s="51" t="s">
        <v>21</v>
      </c>
      <c r="E195" s="46">
        <v>2</v>
      </c>
      <c r="F195" s="46">
        <v>3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3</v>
      </c>
      <c r="M195" s="29"/>
      <c r="N195" s="29"/>
      <c r="O195" s="46">
        <v>0</v>
      </c>
      <c r="P195" s="46">
        <v>0</v>
      </c>
      <c r="Q195" s="46">
        <v>0</v>
      </c>
      <c r="R195" s="46">
        <v>0</v>
      </c>
      <c r="T195" s="46">
        <v>3</v>
      </c>
      <c r="V195" s="46">
        <f>IF($D195 = "SPLIT", "",COUNTIFS($D$10:$D$367,$D195,F$10:F$367,"&gt;"&amp;F195)+1)</f>
        <v>37</v>
      </c>
      <c r="W195" s="46">
        <f>IF($D195 = "SPLIT", "",COUNTIFS($D$10:$D$367,$D195,G$10:G$367,"&gt;"&amp;G195)+1)</f>
        <v>100</v>
      </c>
      <c r="X195" s="54">
        <f>IF($D195 = "SPLIT", "",COUNTIFS($D$10:$D$367,$D195,H$10:H$367,"&gt;"&amp;H195)+1)</f>
        <v>62</v>
      </c>
      <c r="Y195" s="54">
        <f>IF($D195 = "SPLIT", "",COUNTIFS($D$10:$D$367,$D195,L$10:L$367,"&gt;"&amp;L195)+1)</f>
        <v>67</v>
      </c>
      <c r="Z195" s="54">
        <f>IF($D195 = "SPLIT", "",COUNTIFS($D$10:$D$367,$D195,O$10:O$367,"&gt;"&amp;O195)+1)</f>
        <v>28</v>
      </c>
      <c r="AA195" s="54">
        <f>IF($D195 = "SPLIT", "",COUNTIFS($D$10:$D$367,$D195,P$10:P$367,"&gt;"&amp;P195)+1)</f>
        <v>37</v>
      </c>
      <c r="AB195" s="54">
        <f>IF($D195 = "SPLIT", "",COUNTIFS($D$10:$D$367,$D195,Q$10:Q$367,"&gt;"&amp;Q195)+1)</f>
        <v>52</v>
      </c>
      <c r="AC195" s="54">
        <f>IF($D195 = "SPLIT", "",COUNTIFS($D$10:$D$367,$D195,R$10:R$367,"&gt;"&amp;R195)+1)</f>
        <v>61</v>
      </c>
      <c r="AD195" s="54">
        <f>IF($D195 = "SPLIT", "",COUNTIFS($D$10:$D$367,$D195,T$10:T$367,"&gt;"&amp;T195)+1)</f>
        <v>83</v>
      </c>
    </row>
    <row r="196" spans="1:30" x14ac:dyDescent="0.25">
      <c r="A196" s="46">
        <v>540204</v>
      </c>
      <c r="B196" s="51" t="s">
        <v>338</v>
      </c>
      <c r="C196" s="51" t="s">
        <v>337</v>
      </c>
      <c r="D196" s="51" t="s">
        <v>21</v>
      </c>
      <c r="E196" s="46">
        <v>4</v>
      </c>
      <c r="F196" s="46">
        <v>1</v>
      </c>
      <c r="G196" s="46">
        <v>1</v>
      </c>
      <c r="H196" s="46">
        <v>1</v>
      </c>
      <c r="I196" s="46">
        <v>0</v>
      </c>
      <c r="J196" s="46">
        <v>0</v>
      </c>
      <c r="K196" s="46">
        <v>0</v>
      </c>
      <c r="L196" s="46">
        <v>3</v>
      </c>
      <c r="M196" s="29"/>
      <c r="N196" s="29"/>
      <c r="O196" s="46">
        <v>0</v>
      </c>
      <c r="P196" s="46">
        <v>0</v>
      </c>
      <c r="Q196" s="46">
        <v>0</v>
      </c>
      <c r="R196" s="46">
        <v>0</v>
      </c>
      <c r="T196" s="46">
        <v>3</v>
      </c>
      <c r="V196" s="46">
        <f>IF($D196 = "SPLIT", "",COUNTIFS($D$10:$D$367,$D196,F$10:F$367,"&gt;"&amp;F196)+1)</f>
        <v>85</v>
      </c>
      <c r="W196" s="46">
        <f>IF($D196 = "SPLIT", "",COUNTIFS($D$10:$D$367,$D196,G$10:G$367,"&gt;"&amp;G196)+1)</f>
        <v>40</v>
      </c>
      <c r="X196" s="54">
        <f>IF($D196 = "SPLIT", "",COUNTIFS($D$10:$D$367,$D196,H$10:H$367,"&gt;"&amp;H196)+1)</f>
        <v>13</v>
      </c>
      <c r="Y196" s="54">
        <f>IF($D196 = "SPLIT", "",COUNTIFS($D$10:$D$367,$D196,L$10:L$367,"&gt;"&amp;L196)+1)</f>
        <v>67</v>
      </c>
      <c r="Z196" s="54">
        <f>IF($D196 = "SPLIT", "",COUNTIFS($D$10:$D$367,$D196,O$10:O$367,"&gt;"&amp;O196)+1)</f>
        <v>28</v>
      </c>
      <c r="AA196" s="54">
        <f>IF($D196 = "SPLIT", "",COUNTIFS($D$10:$D$367,$D196,P$10:P$367,"&gt;"&amp;P196)+1)</f>
        <v>37</v>
      </c>
      <c r="AB196" s="54">
        <f>IF($D196 = "SPLIT", "",COUNTIFS($D$10:$D$367,$D196,Q$10:Q$367,"&gt;"&amp;Q196)+1)</f>
        <v>52</v>
      </c>
      <c r="AC196" s="54">
        <f>IF($D196 = "SPLIT", "",COUNTIFS($D$10:$D$367,$D196,R$10:R$367,"&gt;"&amp;R196)+1)</f>
        <v>61</v>
      </c>
      <c r="AD196" s="54">
        <f>IF($D196 = "SPLIT", "",COUNTIFS($D$10:$D$367,$D196,T$10:T$367,"&gt;"&amp;T196)+1)</f>
        <v>83</v>
      </c>
    </row>
    <row r="197" spans="1:30" x14ac:dyDescent="0.25">
      <c r="A197" s="59">
        <v>540033</v>
      </c>
      <c r="B197" s="60" t="s">
        <v>72</v>
      </c>
      <c r="C197" s="60" t="s">
        <v>366</v>
      </c>
      <c r="D197" s="60" t="s">
        <v>21</v>
      </c>
      <c r="E197" s="59" t="s">
        <v>367</v>
      </c>
      <c r="F197" s="59">
        <v>3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59">
        <v>3</v>
      </c>
      <c r="M197" s="29"/>
      <c r="N197" s="29"/>
      <c r="O197" s="59">
        <v>0</v>
      </c>
      <c r="P197" s="59">
        <v>0</v>
      </c>
      <c r="Q197" s="59">
        <v>0</v>
      </c>
      <c r="R197" s="59">
        <v>0</v>
      </c>
      <c r="T197" s="59">
        <v>3</v>
      </c>
      <c r="V197" s="59">
        <f>IF($D197 = "SPLIT", "",COUNTIFS($D$10:$D$367,$D197,F$10:F$367,"&gt;"&amp;F197)+1)</f>
        <v>37</v>
      </c>
      <c r="W197" s="59">
        <f>IF($D197 = "SPLIT", "",COUNTIFS($D$10:$D$367,$D197,G$10:G$367,"&gt;"&amp;G197)+1)</f>
        <v>100</v>
      </c>
      <c r="X197" s="59">
        <f>IF($D197 = "SPLIT", "",COUNTIFS($D$10:$D$367,$D197,H$10:H$367,"&gt;"&amp;H197)+1)</f>
        <v>62</v>
      </c>
      <c r="Y197" s="59">
        <f>IF($D197 = "SPLIT", "",COUNTIFS($D$10:$D$367,$D197,L$10:L$367,"&gt;"&amp;L197)+1)</f>
        <v>67</v>
      </c>
      <c r="Z197" s="59">
        <f>IF($D197 = "SPLIT", "",COUNTIFS($D$10:$D$367,$D197,O$10:O$367,"&gt;"&amp;O197)+1)</f>
        <v>28</v>
      </c>
      <c r="AA197" s="59">
        <f>IF($D197 = "SPLIT", "",COUNTIFS($D$10:$D$367,$D197,P$10:P$367,"&gt;"&amp;P197)+1)</f>
        <v>37</v>
      </c>
      <c r="AB197" s="59">
        <f>IF($D197 = "SPLIT", "",COUNTIFS($D$10:$D$367,$D197,Q$10:Q$367,"&gt;"&amp;Q197)+1)</f>
        <v>52</v>
      </c>
      <c r="AC197" s="59">
        <f>IF($D197 = "SPLIT", "",COUNTIFS($D$10:$D$367,$D197,R$10:R$367,"&gt;"&amp;R197)+1)</f>
        <v>61</v>
      </c>
      <c r="AD197" s="59">
        <f>IF($D197 = "SPLIT", "",COUNTIFS($D$10:$D$367,$D197,T$10:T$367,"&gt;"&amp;T197)+1)</f>
        <v>83</v>
      </c>
    </row>
    <row r="198" spans="1:30" hidden="1" x14ac:dyDescent="0.25">
      <c r="A198" s="57">
        <v>540053</v>
      </c>
      <c r="B198" s="58" t="s">
        <v>105</v>
      </c>
      <c r="C198" s="58" t="s">
        <v>106</v>
      </c>
      <c r="D198" s="58" t="s">
        <v>19</v>
      </c>
      <c r="E198" s="57">
        <v>6</v>
      </c>
      <c r="F198" s="57">
        <v>24</v>
      </c>
      <c r="G198" s="57">
        <v>4</v>
      </c>
      <c r="H198" s="57">
        <v>2</v>
      </c>
      <c r="I198" s="57">
        <v>0</v>
      </c>
      <c r="J198" s="57">
        <v>0</v>
      </c>
      <c r="K198" s="57">
        <v>0</v>
      </c>
      <c r="L198" s="57">
        <v>30</v>
      </c>
      <c r="M198" s="29"/>
      <c r="N198" s="29"/>
      <c r="O198" s="57">
        <v>1</v>
      </c>
      <c r="P198" s="57">
        <v>0</v>
      </c>
      <c r="Q198" s="57">
        <v>1</v>
      </c>
      <c r="R198" s="57">
        <v>0</v>
      </c>
      <c r="T198" s="57">
        <v>31</v>
      </c>
      <c r="V198" s="57">
        <f>IF($D198 = "SPLIT", "",COUNTIFS($D$10:$D$367,$D198,F$10:F$367,"&gt;"&amp;F198)+1)</f>
        <v>12</v>
      </c>
      <c r="W198" s="57">
        <f>IF($D198 = "SPLIT", "",COUNTIFS($D$10:$D$367,$D198,G$10:G$367,"&gt;"&amp;G198)+1)</f>
        <v>17</v>
      </c>
      <c r="X198" s="57">
        <f>IF($D198 = "SPLIT", "",COUNTIFS($D$10:$D$367,$D198,H$10:H$367,"&gt;"&amp;H198)+1)</f>
        <v>12</v>
      </c>
      <c r="Y198" s="57">
        <f>IF($D198 = "SPLIT", "",COUNTIFS($D$10:$D$367,$D198,L$10:L$367,"&gt;"&amp;L198)+1)</f>
        <v>12</v>
      </c>
      <c r="Z198" s="57">
        <f>IF($D198 = "SPLIT", "",COUNTIFS($D$10:$D$367,$D198,O$10:O$367,"&gt;"&amp;O198)+1)</f>
        <v>13</v>
      </c>
      <c r="AA198" s="57">
        <f>IF($D198 = "SPLIT", "",COUNTIFS($D$10:$D$367,$D198,P$10:P$367,"&gt;"&amp;P198)+1)</f>
        <v>17</v>
      </c>
      <c r="AB198" s="57">
        <f>IF($D198 = "SPLIT", "",COUNTIFS($D$10:$D$367,$D198,Q$10:Q$367,"&gt;"&amp;Q198)+1)</f>
        <v>19</v>
      </c>
      <c r="AC198" s="57">
        <f>IF($D198 = "SPLIT", "",COUNTIFS($D$10:$D$367,$D198,R$10:R$367,"&gt;"&amp;R198)+1)</f>
        <v>31</v>
      </c>
      <c r="AD198" s="57">
        <f>IF($D198 = "SPLIT", "",COUNTIFS($D$10:$D$367,$D198,T$10:T$367,"&gt;"&amp;T198)+1)</f>
        <v>12</v>
      </c>
    </row>
    <row r="199" spans="1:30" x14ac:dyDescent="0.25">
      <c r="A199" s="46">
        <v>540267</v>
      </c>
      <c r="B199" s="51" t="s">
        <v>292</v>
      </c>
      <c r="C199" s="51" t="s">
        <v>287</v>
      </c>
      <c r="D199" s="51" t="s">
        <v>21</v>
      </c>
      <c r="E199" s="46">
        <v>7</v>
      </c>
      <c r="F199" s="46">
        <v>0</v>
      </c>
      <c r="G199" s="46">
        <v>0</v>
      </c>
      <c r="H199" s="46">
        <v>1</v>
      </c>
      <c r="I199" s="46">
        <v>0</v>
      </c>
      <c r="J199" s="46">
        <v>0</v>
      </c>
      <c r="K199" s="46">
        <v>0</v>
      </c>
      <c r="L199" s="46">
        <v>1</v>
      </c>
      <c r="M199" s="29"/>
      <c r="N199" s="29"/>
      <c r="O199" s="46">
        <v>0</v>
      </c>
      <c r="P199" s="46">
        <v>1</v>
      </c>
      <c r="Q199" s="46">
        <v>1</v>
      </c>
      <c r="R199" s="46">
        <v>2</v>
      </c>
      <c r="T199" s="46">
        <v>2</v>
      </c>
      <c r="V199" s="46">
        <f>IF($D199 = "SPLIT", "",COUNTIFS($D$10:$D$367,$D199,F$10:F$367,"&gt;"&amp;F199)+1)</f>
        <v>130</v>
      </c>
      <c r="W199" s="54">
        <f>IF($D199 = "SPLIT", "",COUNTIFS($D$10:$D$367,$D199,G$10:G$367,"&gt;"&amp;G199)+1)</f>
        <v>100</v>
      </c>
      <c r="X199" s="54">
        <f>IF($D199 = "SPLIT", "",COUNTIFS($D$10:$D$367,$D199,H$10:H$367,"&gt;"&amp;H199)+1)</f>
        <v>13</v>
      </c>
      <c r="Y199" s="54">
        <f>IF($D199 = "SPLIT", "",COUNTIFS($D$10:$D$367,$D199,L$10:L$367,"&gt;"&amp;L199)+1)</f>
        <v>114</v>
      </c>
      <c r="Z199" s="54">
        <f>IF($D199 = "SPLIT", "",COUNTIFS($D$10:$D$367,$D199,O$10:O$367,"&gt;"&amp;O199)+1)</f>
        <v>28</v>
      </c>
      <c r="AA199" s="54">
        <f>IF($D199 = "SPLIT", "",COUNTIFS($D$10:$D$367,$D199,P$10:P$367,"&gt;"&amp;P199)+1)</f>
        <v>36</v>
      </c>
      <c r="AB199" s="54">
        <f>IF($D199 = "SPLIT", "",COUNTIFS($D$10:$D$367,$D199,Q$10:Q$367,"&gt;"&amp;Q199)+1)</f>
        <v>43</v>
      </c>
      <c r="AC199" s="54">
        <f>IF($D199 = "SPLIT", "",COUNTIFS($D$10:$D$367,$D199,R$10:R$367,"&gt;"&amp;R199)+1)</f>
        <v>11</v>
      </c>
      <c r="AD199" s="54">
        <f>IF($D199 = "SPLIT", "",COUNTIFS($D$10:$D$367,$D199,T$10:T$367,"&gt;"&amp;T199)+1)</f>
        <v>98</v>
      </c>
    </row>
    <row r="200" spans="1:30" x14ac:dyDescent="0.25">
      <c r="A200" s="46">
        <v>540214</v>
      </c>
      <c r="B200" s="51" t="s">
        <v>353</v>
      </c>
      <c r="C200" s="51" t="s">
        <v>351</v>
      </c>
      <c r="D200" s="51" t="s">
        <v>21</v>
      </c>
      <c r="E200" s="46">
        <v>5</v>
      </c>
      <c r="F200" s="67">
        <v>1</v>
      </c>
      <c r="G200" s="46">
        <v>0</v>
      </c>
      <c r="H200" s="46">
        <v>1</v>
      </c>
      <c r="I200" s="46">
        <v>0</v>
      </c>
      <c r="J200" s="46">
        <v>0</v>
      </c>
      <c r="K200" s="46">
        <v>0</v>
      </c>
      <c r="L200" s="67">
        <v>2</v>
      </c>
      <c r="M200" s="29"/>
      <c r="N200" s="29"/>
      <c r="O200" s="46">
        <v>0</v>
      </c>
      <c r="P200" s="46">
        <v>0</v>
      </c>
      <c r="Q200" s="46">
        <v>0</v>
      </c>
      <c r="R200" s="46">
        <v>2</v>
      </c>
      <c r="T200" s="67">
        <v>2</v>
      </c>
      <c r="V200" s="46">
        <f>IF($D200 = "SPLIT", "",COUNTIFS($D$10:$D$367,$D200,F$10:F$367,"&gt;"&amp;F200)+1)</f>
        <v>85</v>
      </c>
      <c r="W200" s="46">
        <f>IF($D200 = "SPLIT", "",COUNTIFS($D$10:$D$367,$D200,G$10:G$367,"&gt;"&amp;G200)+1)</f>
        <v>100</v>
      </c>
      <c r="X200" s="54">
        <f>IF($D200 = "SPLIT", "",COUNTIFS($D$10:$D$367,$D200,H$10:H$367,"&gt;"&amp;H200)+1)</f>
        <v>13</v>
      </c>
      <c r="Y200" s="54">
        <f>IF($D200 = "SPLIT", "",COUNTIFS($D$10:$D$367,$D200,L$10:L$367,"&gt;"&amp;L200)+1)</f>
        <v>87</v>
      </c>
      <c r="Z200" s="54">
        <f>IF($D200 = "SPLIT", "",COUNTIFS($D$10:$D$367,$D200,O$10:O$367,"&gt;"&amp;O200)+1)</f>
        <v>28</v>
      </c>
      <c r="AA200" s="54">
        <f>IF($D200 = "SPLIT", "",COUNTIFS($D$10:$D$367,$D200,P$10:P$367,"&gt;"&amp;P200)+1)</f>
        <v>37</v>
      </c>
      <c r="AB200" s="54">
        <f>IF($D200 = "SPLIT", "",COUNTIFS($D$10:$D$367,$D200,Q$10:Q$367,"&gt;"&amp;Q200)+1)</f>
        <v>52</v>
      </c>
      <c r="AC200" s="54">
        <f>IF($D200 = "SPLIT", "",COUNTIFS($D$10:$D$367,$D200,R$10:R$367,"&gt;"&amp;R200)+1)</f>
        <v>11</v>
      </c>
      <c r="AD200" s="54">
        <f>IF($D200 = "SPLIT", "",COUNTIFS($D$10:$D$367,$D200,T$10:T$367,"&gt;"&amp;T200)+1)</f>
        <v>98</v>
      </c>
    </row>
    <row r="201" spans="1:30" x14ac:dyDescent="0.25">
      <c r="A201" s="46">
        <v>540012</v>
      </c>
      <c r="B201" s="51" t="s">
        <v>42</v>
      </c>
      <c r="C201" s="51" t="s">
        <v>41</v>
      </c>
      <c r="D201" s="51" t="s">
        <v>21</v>
      </c>
      <c r="E201" s="46">
        <v>11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29"/>
      <c r="O201" s="46">
        <v>0</v>
      </c>
      <c r="P201" s="46">
        <v>2</v>
      </c>
      <c r="Q201" s="46">
        <v>2</v>
      </c>
      <c r="R201" s="46">
        <v>1</v>
      </c>
      <c r="T201" s="46">
        <v>2</v>
      </c>
      <c r="V201" s="46">
        <f>IF($D201 = "SPLIT", "",COUNTIFS($D$10:$D$367,$D201,F$10:F$367,"&gt;"&amp;F201)+1)</f>
        <v>130</v>
      </c>
      <c r="W201" s="54">
        <f>IF($D201 = "SPLIT", "",COUNTIFS($D$10:$D$367,$D201,G$10:G$367,"&gt;"&amp;G201)+1)</f>
        <v>100</v>
      </c>
      <c r="X201" s="54">
        <f>IF($D201 = "SPLIT", "",COUNTIFS($D$10:$D$367,$D201,H$10:H$367,"&gt;"&amp;H201)+1)</f>
        <v>62</v>
      </c>
      <c r="Y201" s="54">
        <f>IF($D201 = "SPLIT", "",COUNTIFS($D$10:$D$367,$D201,L$10:L$367,"&gt;"&amp;L201)+1)</f>
        <v>168</v>
      </c>
      <c r="Z201" s="54">
        <f>IF($D201 = "SPLIT", "",COUNTIFS($D$10:$D$367,$D201,O$10:O$367,"&gt;"&amp;O201)+1)</f>
        <v>28</v>
      </c>
      <c r="AA201" s="54">
        <f>IF($D201 = "SPLIT", "",COUNTIFS($D$10:$D$367,$D201,P$10:P$367,"&gt;"&amp;P201)+1)</f>
        <v>33</v>
      </c>
      <c r="AB201" s="54">
        <f>IF($D201 = "SPLIT", "",COUNTIFS($D$10:$D$367,$D201,Q$10:Q$367,"&gt;"&amp;Q201)+1)</f>
        <v>38</v>
      </c>
      <c r="AC201" s="54">
        <f>IF($D201 = "SPLIT", "",COUNTIFS($D$10:$D$367,$D201,R$10:R$367,"&gt;"&amp;R201)+1)</f>
        <v>23</v>
      </c>
      <c r="AD201" s="54">
        <f>IF($D201 = "SPLIT", "",COUNTIFS($D$10:$D$367,$D201,T$10:T$367,"&gt;"&amp;T201)+1)</f>
        <v>98</v>
      </c>
    </row>
    <row r="202" spans="1:30" x14ac:dyDescent="0.25">
      <c r="A202" s="46">
        <v>540064</v>
      </c>
      <c r="B202" s="51" t="s">
        <v>119</v>
      </c>
      <c r="C202" s="51" t="s">
        <v>118</v>
      </c>
      <c r="D202" s="51" t="s">
        <v>21</v>
      </c>
      <c r="E202" s="46">
        <v>5</v>
      </c>
      <c r="F202" s="46">
        <v>2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2</v>
      </c>
      <c r="M202" s="29"/>
      <c r="N202" s="29"/>
      <c r="O202" s="46">
        <v>0</v>
      </c>
      <c r="P202" s="46">
        <v>0</v>
      </c>
      <c r="Q202" s="46">
        <v>0</v>
      </c>
      <c r="R202" s="46">
        <v>1</v>
      </c>
      <c r="T202" s="46">
        <v>2</v>
      </c>
      <c r="V202" s="46">
        <f>IF($D202 = "SPLIT", "",COUNTIFS($D$10:$D$367,$D202,F$10:F$367,"&gt;"&amp;F202)+1)</f>
        <v>54</v>
      </c>
      <c r="W202" s="54">
        <f>IF($D202 = "SPLIT", "",COUNTIFS($D$10:$D$367,$D202,G$10:G$367,"&gt;"&amp;G202)+1)</f>
        <v>100</v>
      </c>
      <c r="X202" s="54">
        <f>IF($D202 = "SPLIT", "",COUNTIFS($D$10:$D$367,$D202,H$10:H$367,"&gt;"&amp;H202)+1)</f>
        <v>62</v>
      </c>
      <c r="Y202" s="54">
        <f>IF($D202 = "SPLIT", "",COUNTIFS($D$10:$D$367,$D202,L$10:L$367,"&gt;"&amp;L202)+1)</f>
        <v>87</v>
      </c>
      <c r="Z202" s="54">
        <f>IF($D202 = "SPLIT", "",COUNTIFS($D$10:$D$367,$D202,O$10:O$367,"&gt;"&amp;O202)+1)</f>
        <v>28</v>
      </c>
      <c r="AA202" s="54">
        <f>IF($D202 = "SPLIT", "",COUNTIFS($D$10:$D$367,$D202,P$10:P$367,"&gt;"&amp;P202)+1)</f>
        <v>37</v>
      </c>
      <c r="AB202" s="54">
        <f>IF($D202 = "SPLIT", "",COUNTIFS($D$10:$D$367,$D202,Q$10:Q$367,"&gt;"&amp;Q202)+1)</f>
        <v>52</v>
      </c>
      <c r="AC202" s="54">
        <f>IF($D202 = "SPLIT", "",COUNTIFS($D$10:$D$367,$D202,R$10:R$367,"&gt;"&amp;R202)+1)</f>
        <v>23</v>
      </c>
      <c r="AD202" s="54">
        <f>IF($D202 = "SPLIT", "",COUNTIFS($D$10:$D$367,$D202,T$10:T$367,"&gt;"&amp;T202)+1)</f>
        <v>98</v>
      </c>
    </row>
    <row r="203" spans="1:30" x14ac:dyDescent="0.25">
      <c r="A203" s="46">
        <v>545538</v>
      </c>
      <c r="B203" s="51" t="s">
        <v>220</v>
      </c>
      <c r="C203" s="51" t="s">
        <v>215</v>
      </c>
      <c r="D203" s="51" t="s">
        <v>21</v>
      </c>
      <c r="E203" s="46">
        <v>2</v>
      </c>
      <c r="F203" s="46">
        <v>1</v>
      </c>
      <c r="G203" s="46">
        <v>0</v>
      </c>
      <c r="H203" s="46">
        <v>1</v>
      </c>
      <c r="I203" s="46">
        <v>0</v>
      </c>
      <c r="J203" s="46">
        <v>0</v>
      </c>
      <c r="K203" s="46">
        <v>0</v>
      </c>
      <c r="L203" s="46">
        <v>2</v>
      </c>
      <c r="M203" s="29"/>
      <c r="N203" s="29"/>
      <c r="O203" s="46">
        <v>0</v>
      </c>
      <c r="P203" s="46">
        <v>0</v>
      </c>
      <c r="Q203" s="46">
        <v>0</v>
      </c>
      <c r="R203" s="46">
        <v>1</v>
      </c>
      <c r="T203" s="46">
        <v>2</v>
      </c>
      <c r="V203" s="46">
        <f>IF($D203 = "SPLIT", "",COUNTIFS($D$10:$D$367,$D203,F$10:F$367,"&gt;"&amp;F203)+1)</f>
        <v>85</v>
      </c>
      <c r="W203" s="54">
        <f>IF($D203 = "SPLIT", "",COUNTIFS($D$10:$D$367,$D203,G$10:G$367,"&gt;"&amp;G203)+1)</f>
        <v>100</v>
      </c>
      <c r="X203" s="54">
        <f>IF($D203 = "SPLIT", "",COUNTIFS($D$10:$D$367,$D203,H$10:H$367,"&gt;"&amp;H203)+1)</f>
        <v>13</v>
      </c>
      <c r="Y203" s="54">
        <f>IF($D203 = "SPLIT", "",COUNTIFS($D$10:$D$367,$D203,L$10:L$367,"&gt;"&amp;L203)+1)</f>
        <v>87</v>
      </c>
      <c r="Z203" s="54">
        <f>IF($D203 = "SPLIT", "",COUNTIFS($D$10:$D$367,$D203,O$10:O$367,"&gt;"&amp;O203)+1)</f>
        <v>28</v>
      </c>
      <c r="AA203" s="54">
        <f>IF($D203 = "SPLIT", "",COUNTIFS($D$10:$D$367,$D203,P$10:P$367,"&gt;"&amp;P203)+1)</f>
        <v>37</v>
      </c>
      <c r="AB203" s="54">
        <f>IF($D203 = "SPLIT", "",COUNTIFS($D$10:$D$367,$D203,Q$10:Q$367,"&gt;"&amp;Q203)+1)</f>
        <v>52</v>
      </c>
      <c r="AC203" s="54">
        <f>IF($D203 = "SPLIT", "",COUNTIFS($D$10:$D$367,$D203,R$10:R$367,"&gt;"&amp;R203)+1)</f>
        <v>23</v>
      </c>
      <c r="AD203" s="54">
        <f>IF($D203 = "SPLIT", "",COUNTIFS($D$10:$D$367,$D203,T$10:T$367,"&gt;"&amp;T203)+1)</f>
        <v>98</v>
      </c>
    </row>
    <row r="204" spans="1:30" x14ac:dyDescent="0.25">
      <c r="A204" s="46">
        <v>540271</v>
      </c>
      <c r="B204" s="51" t="s">
        <v>276</v>
      </c>
      <c r="C204" s="51" t="s">
        <v>271</v>
      </c>
      <c r="D204" s="51" t="s">
        <v>21</v>
      </c>
      <c r="E204" s="46">
        <v>3</v>
      </c>
      <c r="F204" s="46">
        <v>2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2</v>
      </c>
      <c r="M204" s="29"/>
      <c r="N204" s="29"/>
      <c r="O204" s="46">
        <v>0</v>
      </c>
      <c r="P204" s="46">
        <v>0</v>
      </c>
      <c r="Q204" s="46">
        <v>0</v>
      </c>
      <c r="R204" s="46">
        <v>1</v>
      </c>
      <c r="T204" s="46">
        <v>2</v>
      </c>
      <c r="V204" s="46">
        <f>IF($D204 = "SPLIT", "",COUNTIFS($D$10:$D$367,$D204,F$10:F$367,"&gt;"&amp;F204)+1)</f>
        <v>54</v>
      </c>
      <c r="W204" s="54">
        <f>IF($D204 = "SPLIT", "",COUNTIFS($D$10:$D$367,$D204,G$10:G$367,"&gt;"&amp;G204)+1)</f>
        <v>100</v>
      </c>
      <c r="X204" s="54">
        <f>IF($D204 = "SPLIT", "",COUNTIFS($D$10:$D$367,$D204,H$10:H$367,"&gt;"&amp;H204)+1)</f>
        <v>62</v>
      </c>
      <c r="Y204" s="54">
        <f>IF($D204 = "SPLIT", "",COUNTIFS($D$10:$D$367,$D204,L$10:L$367,"&gt;"&amp;L204)+1)</f>
        <v>87</v>
      </c>
      <c r="Z204" s="54">
        <f>IF($D204 = "SPLIT", "",COUNTIFS($D$10:$D$367,$D204,O$10:O$367,"&gt;"&amp;O204)+1)</f>
        <v>28</v>
      </c>
      <c r="AA204" s="54">
        <f>IF($D204 = "SPLIT", "",COUNTIFS($D$10:$D$367,$D204,P$10:P$367,"&gt;"&amp;P204)+1)</f>
        <v>37</v>
      </c>
      <c r="AB204" s="54">
        <f>IF($D204 = "SPLIT", "",COUNTIFS($D$10:$D$367,$D204,Q$10:Q$367,"&gt;"&amp;Q204)+1)</f>
        <v>52</v>
      </c>
      <c r="AC204" s="54">
        <f>IF($D204 = "SPLIT", "",COUNTIFS($D$10:$D$367,$D204,R$10:R$367,"&gt;"&amp;R204)+1)</f>
        <v>23</v>
      </c>
      <c r="AD204" s="54">
        <f>IF($D204 = "SPLIT", "",COUNTIFS($D$10:$D$367,$D204,T$10:T$367,"&gt;"&amp;T204)+1)</f>
        <v>98</v>
      </c>
    </row>
    <row r="205" spans="1:30" x14ac:dyDescent="0.25">
      <c r="A205" s="46">
        <v>540010</v>
      </c>
      <c r="B205" s="51" t="s">
        <v>36</v>
      </c>
      <c r="C205" s="51" t="s">
        <v>35</v>
      </c>
      <c r="D205" s="51" t="s">
        <v>21</v>
      </c>
      <c r="E205" s="46">
        <v>7</v>
      </c>
      <c r="F205" s="46">
        <v>0</v>
      </c>
      <c r="G205" s="46">
        <v>1</v>
      </c>
      <c r="H205" s="67">
        <v>1</v>
      </c>
      <c r="I205" s="46">
        <v>0</v>
      </c>
      <c r="J205" s="46">
        <v>0</v>
      </c>
      <c r="K205" s="46">
        <v>0</v>
      </c>
      <c r="L205" s="67">
        <v>2</v>
      </c>
      <c r="M205" s="29"/>
      <c r="N205" s="29"/>
      <c r="O205" s="46">
        <v>0</v>
      </c>
      <c r="P205" s="46">
        <v>0</v>
      </c>
      <c r="Q205" s="46">
        <v>0</v>
      </c>
      <c r="R205" s="46">
        <v>0</v>
      </c>
      <c r="T205" s="67">
        <v>2</v>
      </c>
      <c r="V205" s="46">
        <f>IF($D205 = "SPLIT", "",COUNTIFS($D$10:$D$367,$D205,F$10:F$367,"&gt;"&amp;F205)+1)</f>
        <v>130</v>
      </c>
      <c r="W205" s="54">
        <f>IF($D205 = "SPLIT", "",COUNTIFS($D$10:$D$367,$D205,G$10:G$367,"&gt;"&amp;G205)+1)</f>
        <v>40</v>
      </c>
      <c r="X205" s="54">
        <f>IF($D205 = "SPLIT", "",COUNTIFS($D$10:$D$367,$D205,H$10:H$367,"&gt;"&amp;H205)+1)</f>
        <v>13</v>
      </c>
      <c r="Y205" s="54">
        <f>IF($D205 = "SPLIT", "",COUNTIFS($D$10:$D$367,$D205,L$10:L$367,"&gt;"&amp;L205)+1)</f>
        <v>87</v>
      </c>
      <c r="Z205" s="54">
        <f>IF($D205 = "SPLIT", "",COUNTIFS($D$10:$D$367,$D205,O$10:O$367,"&gt;"&amp;O205)+1)</f>
        <v>28</v>
      </c>
      <c r="AA205" s="54">
        <f>IF($D205 = "SPLIT", "",COUNTIFS($D$10:$D$367,$D205,P$10:P$367,"&gt;"&amp;P205)+1)</f>
        <v>37</v>
      </c>
      <c r="AB205" s="54">
        <f>IF($D205 = "SPLIT", "",COUNTIFS($D$10:$D$367,$D205,Q$10:Q$367,"&gt;"&amp;Q205)+1)</f>
        <v>52</v>
      </c>
      <c r="AC205" s="54">
        <f>IF($D205 = "SPLIT", "",COUNTIFS($D$10:$D$367,$D205,R$10:R$367,"&gt;"&amp;R205)+1)</f>
        <v>61</v>
      </c>
      <c r="AD205" s="54">
        <f>IF($D205 = "SPLIT", "",COUNTIFS($D$10:$D$367,$D205,T$10:T$367,"&gt;"&amp;T205)+1)</f>
        <v>98</v>
      </c>
    </row>
    <row r="206" spans="1:30" hidden="1" x14ac:dyDescent="0.25">
      <c r="A206" s="46">
        <v>540029</v>
      </c>
      <c r="B206" s="51" t="s">
        <v>66</v>
      </c>
      <c r="C206" s="51" t="s">
        <v>129</v>
      </c>
      <c r="D206" s="51" t="s">
        <v>45</v>
      </c>
      <c r="E206" s="46">
        <v>3</v>
      </c>
      <c r="F206" s="46">
        <v>1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1</v>
      </c>
      <c r="M206" s="29"/>
      <c r="N206" s="29"/>
      <c r="O206" s="46">
        <v>0</v>
      </c>
      <c r="P206" s="46">
        <v>0</v>
      </c>
      <c r="Q206" s="46">
        <v>0</v>
      </c>
      <c r="R206" s="46">
        <v>0</v>
      </c>
      <c r="T206" s="46">
        <v>1</v>
      </c>
      <c r="V206" s="46" t="str">
        <f>IF($D206 = "SPLIT", "",COUNTIFS($D$10:$D$367,$D206,F$10:F$367,"&gt;"&amp;F206)+1)</f>
        <v/>
      </c>
      <c r="W206" s="54" t="str">
        <f>IF($D206 = "SPLIT", "",COUNTIFS($D$10:$D$367,$D206,G$10:G$367,"&gt;"&amp;G206)+1)</f>
        <v/>
      </c>
      <c r="X206" s="54" t="str">
        <f>IF($D206 = "SPLIT", "",COUNTIFS($D$10:$D$367,$D206,H$10:H$367,"&gt;"&amp;H206)+1)</f>
        <v/>
      </c>
      <c r="Y206" s="54" t="str">
        <f>IF($D206 = "SPLIT", "",COUNTIFS($D$10:$D$367,$D206,L$10:L$367,"&gt;"&amp;L206)+1)</f>
        <v/>
      </c>
      <c r="Z206" s="54" t="str">
        <f>IF($D206 = "SPLIT", "",COUNTIFS($D$10:$D$367,$D206,O$10:O$367,"&gt;"&amp;O206)+1)</f>
        <v/>
      </c>
      <c r="AA206" s="54" t="str">
        <f>IF($D206 = "SPLIT", "",COUNTIFS($D$10:$D$367,$D206,P$10:P$367,"&gt;"&amp;P206)+1)</f>
        <v/>
      </c>
      <c r="AB206" s="54" t="str">
        <f>IF($D206 = "SPLIT", "",COUNTIFS($D$10:$D$367,$D206,Q$10:Q$367,"&gt;"&amp;Q206)+1)</f>
        <v/>
      </c>
      <c r="AC206" s="54" t="str">
        <f>IF($D206 = "SPLIT", "",COUNTIFS($D$10:$D$367,$D206,R$10:R$367,"&gt;"&amp;R206)+1)</f>
        <v/>
      </c>
      <c r="AD206" s="54" t="str">
        <f>IF($D206 = "SPLIT", "",COUNTIFS($D$10:$D$367,$D206,T$10:T$367,"&gt;"&amp;T206)+1)</f>
        <v/>
      </c>
    </row>
    <row r="207" spans="1:30" x14ac:dyDescent="0.25">
      <c r="A207" s="46">
        <v>540021</v>
      </c>
      <c r="B207" s="51" t="s">
        <v>56</v>
      </c>
      <c r="C207" s="51" t="s">
        <v>55</v>
      </c>
      <c r="D207" s="51" t="s">
        <v>21</v>
      </c>
      <c r="E207" s="46">
        <v>5</v>
      </c>
      <c r="F207" s="46">
        <v>0</v>
      </c>
      <c r="G207" s="46">
        <v>2</v>
      </c>
      <c r="H207" s="46">
        <v>0</v>
      </c>
      <c r="I207" s="46">
        <v>0</v>
      </c>
      <c r="J207" s="46">
        <v>0</v>
      </c>
      <c r="K207" s="46">
        <v>0</v>
      </c>
      <c r="L207" s="46">
        <v>2</v>
      </c>
      <c r="M207" s="29"/>
      <c r="N207" s="29"/>
      <c r="O207" s="46">
        <v>0</v>
      </c>
      <c r="P207" s="46">
        <v>0</v>
      </c>
      <c r="Q207" s="46">
        <v>0</v>
      </c>
      <c r="R207" s="46">
        <v>0</v>
      </c>
      <c r="T207" s="46">
        <v>2</v>
      </c>
      <c r="V207" s="46">
        <f>IF($D207 = "SPLIT", "",COUNTIFS($D$10:$D$367,$D207,F$10:F$367,"&gt;"&amp;F207)+1)</f>
        <v>130</v>
      </c>
      <c r="W207" s="54">
        <f>IF($D207 = "SPLIT", "",COUNTIFS($D$10:$D$367,$D207,G$10:G$367,"&gt;"&amp;G207)+1)</f>
        <v>23</v>
      </c>
      <c r="X207" s="54">
        <f>IF($D207 = "SPLIT", "",COUNTIFS($D$10:$D$367,$D207,H$10:H$367,"&gt;"&amp;H207)+1)</f>
        <v>62</v>
      </c>
      <c r="Y207" s="54">
        <f>IF($D207 = "SPLIT", "",COUNTIFS($D$10:$D$367,$D207,L$10:L$367,"&gt;"&amp;L207)+1)</f>
        <v>87</v>
      </c>
      <c r="Z207" s="54">
        <f>IF($D207 = "SPLIT", "",COUNTIFS($D$10:$D$367,$D207,O$10:O$367,"&gt;"&amp;O207)+1)</f>
        <v>28</v>
      </c>
      <c r="AA207" s="54">
        <f>IF($D207 = "SPLIT", "",COUNTIFS($D$10:$D$367,$D207,P$10:P$367,"&gt;"&amp;P207)+1)</f>
        <v>37</v>
      </c>
      <c r="AB207" s="54">
        <f>IF($D207 = "SPLIT", "",COUNTIFS($D$10:$D$367,$D207,Q$10:Q$367,"&gt;"&amp;Q207)+1)</f>
        <v>52</v>
      </c>
      <c r="AC207" s="54">
        <f>IF($D207 = "SPLIT", "",COUNTIFS($D$10:$D$367,$D207,R$10:R$367,"&gt;"&amp;R207)+1)</f>
        <v>61</v>
      </c>
      <c r="AD207" s="54">
        <f>IF($D207 = "SPLIT", "",COUNTIFS($D$10:$D$367,$D207,T$10:T$367,"&gt;"&amp;T207)+1)</f>
        <v>98</v>
      </c>
    </row>
    <row r="208" spans="1:30" x14ac:dyDescent="0.25">
      <c r="A208" s="46">
        <v>540025</v>
      </c>
      <c r="B208" s="51" t="s">
        <v>62</v>
      </c>
      <c r="C208" s="51" t="s">
        <v>61</v>
      </c>
      <c r="D208" s="51" t="s">
        <v>21</v>
      </c>
      <c r="E208" s="46">
        <v>6</v>
      </c>
      <c r="F208" s="67">
        <v>2</v>
      </c>
      <c r="G208" s="46">
        <v>0</v>
      </c>
      <c r="H208" s="67">
        <v>0</v>
      </c>
      <c r="I208" s="46">
        <v>0</v>
      </c>
      <c r="J208" s="46">
        <v>0</v>
      </c>
      <c r="K208" s="46">
        <v>0</v>
      </c>
      <c r="L208" s="67">
        <v>2</v>
      </c>
      <c r="M208" s="29"/>
      <c r="N208" s="29"/>
      <c r="O208" s="46">
        <v>0</v>
      </c>
      <c r="P208" s="46">
        <v>0</v>
      </c>
      <c r="Q208" s="46">
        <v>0</v>
      </c>
      <c r="R208" s="46">
        <v>0</v>
      </c>
      <c r="T208" s="67">
        <v>2</v>
      </c>
      <c r="V208" s="46">
        <f>IF($D208 = "SPLIT", "",COUNTIFS($D$10:$D$367,$D208,F$10:F$367,"&gt;"&amp;F208)+1)</f>
        <v>54</v>
      </c>
      <c r="W208" s="54">
        <f>IF($D208 = "SPLIT", "",COUNTIFS($D$10:$D$367,$D208,G$10:G$367,"&gt;"&amp;G208)+1)</f>
        <v>100</v>
      </c>
      <c r="X208" s="54">
        <f>IF($D208 = "SPLIT", "",COUNTIFS($D$10:$D$367,$D208,H$10:H$367,"&gt;"&amp;H208)+1)</f>
        <v>62</v>
      </c>
      <c r="Y208" s="54">
        <f>IF($D208 = "SPLIT", "",COUNTIFS($D$10:$D$367,$D208,L$10:L$367,"&gt;"&amp;L208)+1)</f>
        <v>87</v>
      </c>
      <c r="Z208" s="54">
        <f>IF($D208 = "SPLIT", "",COUNTIFS($D$10:$D$367,$D208,O$10:O$367,"&gt;"&amp;O208)+1)</f>
        <v>28</v>
      </c>
      <c r="AA208" s="54">
        <f>IF($D208 = "SPLIT", "",COUNTIFS($D$10:$D$367,$D208,P$10:P$367,"&gt;"&amp;P208)+1)</f>
        <v>37</v>
      </c>
      <c r="AB208" s="54">
        <f>IF($D208 = "SPLIT", "",COUNTIFS($D$10:$D$367,$D208,Q$10:Q$367,"&gt;"&amp;Q208)+1)</f>
        <v>52</v>
      </c>
      <c r="AC208" s="54">
        <f>IF($D208 = "SPLIT", "",COUNTIFS($D$10:$D$367,$D208,R$10:R$367,"&gt;"&amp;R208)+1)</f>
        <v>61</v>
      </c>
      <c r="AD208" s="54">
        <f>IF($D208 = "SPLIT", "",COUNTIFS($D$10:$D$367,$D208,T$10:T$367,"&gt;"&amp;T208)+1)</f>
        <v>98</v>
      </c>
    </row>
    <row r="209" spans="1:30" x14ac:dyDescent="0.25">
      <c r="A209" s="46">
        <v>540032</v>
      </c>
      <c r="B209" s="51" t="s">
        <v>68</v>
      </c>
      <c r="C209" s="51" t="s">
        <v>64</v>
      </c>
      <c r="D209" s="51" t="s">
        <v>21</v>
      </c>
      <c r="E209" s="46">
        <v>4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29"/>
      <c r="O209" s="46">
        <v>0</v>
      </c>
      <c r="P209" s="46">
        <v>0</v>
      </c>
      <c r="Q209" s="46">
        <v>0</v>
      </c>
      <c r="R209" s="46">
        <v>0</v>
      </c>
      <c r="T209" s="46">
        <v>2</v>
      </c>
      <c r="V209" s="46">
        <f>IF($D209 = "SPLIT", "",COUNTIFS($D$10:$D$367,$D209,F$10:F$367,"&gt;"&amp;F209)+1)</f>
        <v>54</v>
      </c>
      <c r="W209" s="54">
        <f>IF($D209 = "SPLIT", "",COUNTIFS($D$10:$D$367,$D209,G$10:G$367,"&gt;"&amp;G209)+1)</f>
        <v>100</v>
      </c>
      <c r="X209" s="54">
        <f>IF($D209 = "SPLIT", "",COUNTIFS($D$10:$D$367,$D209,H$10:H$367,"&gt;"&amp;H209)+1)</f>
        <v>62</v>
      </c>
      <c r="Y209" s="54">
        <f>IF($D209 = "SPLIT", "",COUNTIFS($D$10:$D$367,$D209,L$10:L$367,"&gt;"&amp;L209)+1)</f>
        <v>87</v>
      </c>
      <c r="Z209" s="54">
        <f>IF($D209 = "SPLIT", "",COUNTIFS($D$10:$D$367,$D209,O$10:O$367,"&gt;"&amp;O209)+1)</f>
        <v>28</v>
      </c>
      <c r="AA209" s="54">
        <f>IF($D209 = "SPLIT", "",COUNTIFS($D$10:$D$367,$D209,P$10:P$367,"&gt;"&amp;P209)+1)</f>
        <v>37</v>
      </c>
      <c r="AB209" s="54">
        <f>IF($D209 = "SPLIT", "",COUNTIFS($D$10:$D$367,$D209,Q$10:Q$367,"&gt;"&amp;Q209)+1)</f>
        <v>52</v>
      </c>
      <c r="AC209" s="54">
        <f>IF($D209 = "SPLIT", "",COUNTIFS($D$10:$D$367,$D209,R$10:R$367,"&gt;"&amp;R209)+1)</f>
        <v>61</v>
      </c>
      <c r="AD209" s="54">
        <f>IF($D209 = "SPLIT", "",COUNTIFS($D$10:$D$367,$D209,T$10:T$367,"&gt;"&amp;T209)+1)</f>
        <v>98</v>
      </c>
    </row>
    <row r="210" spans="1:30" x14ac:dyDescent="0.25">
      <c r="A210" s="46">
        <v>540039</v>
      </c>
      <c r="B210" s="51" t="s">
        <v>81</v>
      </c>
      <c r="C210" s="51" t="s">
        <v>80</v>
      </c>
      <c r="D210" s="51" t="s">
        <v>21</v>
      </c>
      <c r="E210" s="46">
        <v>8</v>
      </c>
      <c r="F210" s="46">
        <v>0</v>
      </c>
      <c r="G210" s="46">
        <v>0</v>
      </c>
      <c r="H210" s="67">
        <v>1</v>
      </c>
      <c r="I210" s="46">
        <v>1</v>
      </c>
      <c r="J210" s="46">
        <v>0</v>
      </c>
      <c r="K210" s="46">
        <v>0</v>
      </c>
      <c r="L210" s="67">
        <v>2</v>
      </c>
      <c r="M210" s="29"/>
      <c r="N210" s="29"/>
      <c r="O210" s="46">
        <v>0</v>
      </c>
      <c r="P210" s="46">
        <v>0</v>
      </c>
      <c r="Q210" s="46">
        <v>0</v>
      </c>
      <c r="R210" s="46">
        <v>0</v>
      </c>
      <c r="T210" s="67">
        <v>2</v>
      </c>
      <c r="V210" s="46">
        <f>IF($D210 = "SPLIT", "",COUNTIFS($D$10:$D$367,$D210,F$10:F$367,"&gt;"&amp;F210)+1)</f>
        <v>130</v>
      </c>
      <c r="W210" s="54">
        <f>IF($D210 = "SPLIT", "",COUNTIFS($D$10:$D$367,$D210,G$10:G$367,"&gt;"&amp;G210)+1)</f>
        <v>100</v>
      </c>
      <c r="X210" s="54">
        <f>IF($D210 = "SPLIT", "",COUNTIFS($D$10:$D$367,$D210,H$10:H$367,"&gt;"&amp;H210)+1)</f>
        <v>13</v>
      </c>
      <c r="Y210" s="54">
        <f>IF($D210 = "SPLIT", "",COUNTIFS($D$10:$D$367,$D210,L$10:L$367,"&gt;"&amp;L210)+1)</f>
        <v>87</v>
      </c>
      <c r="Z210" s="54">
        <f>IF($D210 = "SPLIT", "",COUNTIFS($D$10:$D$367,$D210,O$10:O$367,"&gt;"&amp;O210)+1)</f>
        <v>28</v>
      </c>
      <c r="AA210" s="54">
        <f>IF($D210 = "SPLIT", "",COUNTIFS($D$10:$D$367,$D210,P$10:P$367,"&gt;"&amp;P210)+1)</f>
        <v>37</v>
      </c>
      <c r="AB210" s="54">
        <f>IF($D210 = "SPLIT", "",COUNTIFS($D$10:$D$367,$D210,Q$10:Q$367,"&gt;"&amp;Q210)+1)</f>
        <v>52</v>
      </c>
      <c r="AC210" s="54">
        <f>IF($D210 = "SPLIT", "",COUNTIFS($D$10:$D$367,$D210,R$10:R$367,"&gt;"&amp;R210)+1)</f>
        <v>61</v>
      </c>
      <c r="AD210" s="54">
        <f>IF($D210 = "SPLIT", "",COUNTIFS($D$10:$D$367,$D210,T$10:T$367,"&gt;"&amp;T210)+1)</f>
        <v>98</v>
      </c>
    </row>
    <row r="211" spans="1:30" x14ac:dyDescent="0.25">
      <c r="A211" s="46">
        <v>540044</v>
      </c>
      <c r="B211" s="51" t="s">
        <v>87</v>
      </c>
      <c r="C211" s="51" t="s">
        <v>84</v>
      </c>
      <c r="D211" s="51" t="s">
        <v>21</v>
      </c>
      <c r="E211" s="46">
        <v>4</v>
      </c>
      <c r="F211" s="46">
        <v>2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2</v>
      </c>
      <c r="M211" s="29"/>
      <c r="N211" s="29"/>
      <c r="O211" s="46">
        <v>0</v>
      </c>
      <c r="P211" s="46">
        <v>0</v>
      </c>
      <c r="Q211" s="46">
        <v>0</v>
      </c>
      <c r="R211" s="46">
        <v>0</v>
      </c>
      <c r="T211" s="46">
        <v>2</v>
      </c>
      <c r="V211" s="46">
        <f>IF($D211 = "SPLIT", "",COUNTIFS($D$10:$D$367,$D211,F$10:F$367,"&gt;"&amp;F211)+1)</f>
        <v>54</v>
      </c>
      <c r="W211" s="54">
        <f>IF($D211 = "SPLIT", "",COUNTIFS($D$10:$D$367,$D211,G$10:G$367,"&gt;"&amp;G211)+1)</f>
        <v>100</v>
      </c>
      <c r="X211" s="54">
        <f>IF($D211 = "SPLIT", "",COUNTIFS($D$10:$D$367,$D211,H$10:H$367,"&gt;"&amp;H211)+1)</f>
        <v>62</v>
      </c>
      <c r="Y211" s="54">
        <f>IF($D211 = "SPLIT", "",COUNTIFS($D$10:$D$367,$D211,L$10:L$367,"&gt;"&amp;L211)+1)</f>
        <v>87</v>
      </c>
      <c r="Z211" s="54">
        <f>IF($D211 = "SPLIT", "",COUNTIFS($D$10:$D$367,$D211,O$10:O$367,"&gt;"&amp;O211)+1)</f>
        <v>28</v>
      </c>
      <c r="AA211" s="54">
        <f>IF($D211 = "SPLIT", "",COUNTIFS($D$10:$D$367,$D211,P$10:P$367,"&gt;"&amp;P211)+1)</f>
        <v>37</v>
      </c>
      <c r="AB211" s="54">
        <f>IF($D211 = "SPLIT", "",COUNTIFS($D$10:$D$367,$D211,Q$10:Q$367,"&gt;"&amp;Q211)+1)</f>
        <v>52</v>
      </c>
      <c r="AC211" s="54">
        <f>IF($D211 = "SPLIT", "",COUNTIFS($D$10:$D$367,$D211,R$10:R$367,"&gt;"&amp;R211)+1)</f>
        <v>61</v>
      </c>
      <c r="AD211" s="54">
        <f>IF($D211 = "SPLIT", "",COUNTIFS($D$10:$D$367,$D211,T$10:T$367,"&gt;"&amp;T211)+1)</f>
        <v>98</v>
      </c>
    </row>
    <row r="212" spans="1:30" x14ac:dyDescent="0.25">
      <c r="A212" s="46">
        <v>540101</v>
      </c>
      <c r="B212" s="51" t="s">
        <v>164</v>
      </c>
      <c r="C212" s="51" t="s">
        <v>160</v>
      </c>
      <c r="D212" s="51" t="s">
        <v>21</v>
      </c>
      <c r="E212" s="46">
        <v>6</v>
      </c>
      <c r="F212" s="46">
        <v>1</v>
      </c>
      <c r="G212" s="46">
        <v>1</v>
      </c>
      <c r="H212" s="46">
        <v>0</v>
      </c>
      <c r="I212" s="46">
        <v>0</v>
      </c>
      <c r="J212" s="46">
        <v>0</v>
      </c>
      <c r="K212" s="46">
        <v>0</v>
      </c>
      <c r="L212" s="46">
        <v>2</v>
      </c>
      <c r="M212" s="29"/>
      <c r="N212" s="29"/>
      <c r="O212" s="46">
        <v>0</v>
      </c>
      <c r="P212" s="46">
        <v>0</v>
      </c>
      <c r="Q212" s="46">
        <v>0</v>
      </c>
      <c r="R212" s="46">
        <v>0</v>
      </c>
      <c r="T212" s="46">
        <v>2</v>
      </c>
      <c r="V212" s="46">
        <f>IF($D212 = "SPLIT", "",COUNTIFS($D$10:$D$367,$D212,F$10:F$367,"&gt;"&amp;F212)+1)</f>
        <v>85</v>
      </c>
      <c r="W212" s="54">
        <f>IF($D212 = "SPLIT", "",COUNTIFS($D$10:$D$367,$D212,G$10:G$367,"&gt;"&amp;G212)+1)</f>
        <v>40</v>
      </c>
      <c r="X212" s="54">
        <f>IF($D212 = "SPLIT", "",COUNTIFS($D$10:$D$367,$D212,H$10:H$367,"&gt;"&amp;H212)+1)</f>
        <v>62</v>
      </c>
      <c r="Y212" s="54">
        <f>IF($D212 = "SPLIT", "",COUNTIFS($D$10:$D$367,$D212,L$10:L$367,"&gt;"&amp;L212)+1)</f>
        <v>87</v>
      </c>
      <c r="Z212" s="54">
        <f>IF($D212 = "SPLIT", "",COUNTIFS($D$10:$D$367,$D212,O$10:O$367,"&gt;"&amp;O212)+1)</f>
        <v>28</v>
      </c>
      <c r="AA212" s="54">
        <f>IF($D212 = "SPLIT", "",COUNTIFS($D$10:$D$367,$D212,P$10:P$367,"&gt;"&amp;P212)+1)</f>
        <v>37</v>
      </c>
      <c r="AB212" s="54">
        <f>IF($D212 = "SPLIT", "",COUNTIFS($D$10:$D$367,$D212,Q$10:Q$367,"&gt;"&amp;Q212)+1)</f>
        <v>52</v>
      </c>
      <c r="AC212" s="54">
        <f>IF($D212 = "SPLIT", "",COUNTIFS($D$10:$D$367,$D212,R$10:R$367,"&gt;"&amp;R212)+1)</f>
        <v>61</v>
      </c>
      <c r="AD212" s="54">
        <f>IF($D212 = "SPLIT", "",COUNTIFS($D$10:$D$367,$D212,T$10:T$367,"&gt;"&amp;T212)+1)</f>
        <v>98</v>
      </c>
    </row>
    <row r="213" spans="1:30" hidden="1" x14ac:dyDescent="0.25">
      <c r="A213" s="46">
        <v>540081</v>
      </c>
      <c r="B213" s="51" t="s">
        <v>139</v>
      </c>
      <c r="C213" s="51" t="s">
        <v>129</v>
      </c>
      <c r="D213" s="51" t="s">
        <v>45</v>
      </c>
      <c r="E213" s="46">
        <v>3</v>
      </c>
      <c r="F213" s="46">
        <v>5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5</v>
      </c>
      <c r="M213" s="29"/>
      <c r="N213" s="29"/>
      <c r="O213" s="46">
        <v>0</v>
      </c>
      <c r="P213" s="46">
        <v>0</v>
      </c>
      <c r="Q213" s="46">
        <v>0</v>
      </c>
      <c r="R213" s="46">
        <v>0</v>
      </c>
      <c r="T213" s="46">
        <v>5</v>
      </c>
      <c r="V213" s="46" t="str">
        <f>IF($D213 = "SPLIT", "",COUNTIFS($D$10:$D$367,$D213,F$10:F$367,"&gt;"&amp;F213)+1)</f>
        <v/>
      </c>
      <c r="W213" s="54" t="str">
        <f>IF($D213 = "SPLIT", "",COUNTIFS($D$10:$D$367,$D213,G$10:G$367,"&gt;"&amp;G213)+1)</f>
        <v/>
      </c>
      <c r="X213" s="54" t="str">
        <f>IF($D213 = "SPLIT", "",COUNTIFS($D$10:$D$367,$D213,H$10:H$367,"&gt;"&amp;H213)+1)</f>
        <v/>
      </c>
      <c r="Y213" s="54" t="str">
        <f>IF($D213 = "SPLIT", "",COUNTIFS($D$10:$D$367,$D213,L$10:L$367,"&gt;"&amp;L213)+1)</f>
        <v/>
      </c>
      <c r="Z213" s="54" t="str">
        <f>IF($D213 = "SPLIT", "",COUNTIFS($D$10:$D$367,$D213,O$10:O$367,"&gt;"&amp;O213)+1)</f>
        <v/>
      </c>
      <c r="AA213" s="54" t="str">
        <f>IF($D213 = "SPLIT", "",COUNTIFS($D$10:$D$367,$D213,P$10:P$367,"&gt;"&amp;P213)+1)</f>
        <v/>
      </c>
      <c r="AB213" s="54" t="str">
        <f>IF($D213 = "SPLIT", "",COUNTIFS($D$10:$D$367,$D213,Q$10:Q$367,"&gt;"&amp;Q213)+1)</f>
        <v/>
      </c>
      <c r="AC213" s="54" t="str">
        <f>IF($D213 = "SPLIT", "",COUNTIFS($D$10:$D$367,$D213,R$10:R$367,"&gt;"&amp;R213)+1)</f>
        <v/>
      </c>
      <c r="AD213" s="54" t="str">
        <f>IF($D213 = "SPLIT", "",COUNTIFS($D$10:$D$367,$D213,T$10:T$367,"&gt;"&amp;T213)+1)</f>
        <v/>
      </c>
    </row>
    <row r="214" spans="1:30" x14ac:dyDescent="0.25">
      <c r="A214" s="46">
        <v>540108</v>
      </c>
      <c r="B214" s="51" t="s">
        <v>174</v>
      </c>
      <c r="C214" s="51" t="s">
        <v>173</v>
      </c>
      <c r="D214" s="51" t="s">
        <v>21</v>
      </c>
      <c r="E214" s="46">
        <v>10</v>
      </c>
      <c r="F214" s="46">
        <v>1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2</v>
      </c>
      <c r="M214" s="29"/>
      <c r="N214" s="29"/>
      <c r="O214" s="46">
        <v>0</v>
      </c>
      <c r="P214" s="46">
        <v>0</v>
      </c>
      <c r="Q214" s="46">
        <v>0</v>
      </c>
      <c r="R214" s="46">
        <v>0</v>
      </c>
      <c r="T214" s="46">
        <v>2</v>
      </c>
      <c r="V214" s="46">
        <f>IF($D214 = "SPLIT", "",COUNTIFS($D$10:$D$367,$D214,F$10:F$367,"&gt;"&amp;F214)+1)</f>
        <v>85</v>
      </c>
      <c r="W214" s="54">
        <f>IF($D214 = "SPLIT", "",COUNTIFS($D$10:$D$367,$D214,G$10:G$367,"&gt;"&amp;G214)+1)</f>
        <v>40</v>
      </c>
      <c r="X214" s="54">
        <f>IF($D214 = "SPLIT", "",COUNTIFS($D$10:$D$367,$D214,H$10:H$367,"&gt;"&amp;H214)+1)</f>
        <v>62</v>
      </c>
      <c r="Y214" s="54">
        <f>IF($D214 = "SPLIT", "",COUNTIFS($D$10:$D$367,$D214,L$10:L$367,"&gt;"&amp;L214)+1)</f>
        <v>87</v>
      </c>
      <c r="Z214" s="54">
        <f>IF($D214 = "SPLIT", "",COUNTIFS($D$10:$D$367,$D214,O$10:O$367,"&gt;"&amp;O214)+1)</f>
        <v>28</v>
      </c>
      <c r="AA214" s="54">
        <f>IF($D214 = "SPLIT", "",COUNTIFS($D$10:$D$367,$D214,P$10:P$367,"&gt;"&amp;P214)+1)</f>
        <v>37</v>
      </c>
      <c r="AB214" s="54">
        <f>IF($D214 = "SPLIT", "",COUNTIFS($D$10:$D$367,$D214,Q$10:Q$367,"&gt;"&amp;Q214)+1)</f>
        <v>52</v>
      </c>
      <c r="AC214" s="54">
        <f>IF($D214 = "SPLIT", "",COUNTIFS($D$10:$D$367,$D214,R$10:R$367,"&gt;"&amp;R214)+1)</f>
        <v>61</v>
      </c>
      <c r="AD214" s="54">
        <f>IF($D214 = "SPLIT", "",COUNTIFS($D$10:$D$367,$D214,T$10:T$367,"&gt;"&amp;T214)+1)</f>
        <v>98</v>
      </c>
    </row>
    <row r="215" spans="1:30" x14ac:dyDescent="0.25">
      <c r="A215" s="46">
        <v>540113</v>
      </c>
      <c r="B215" s="51" t="s">
        <v>182</v>
      </c>
      <c r="C215" s="51" t="s">
        <v>181</v>
      </c>
      <c r="D215" s="51" t="s">
        <v>21</v>
      </c>
      <c r="E215" s="46">
        <v>2</v>
      </c>
      <c r="F215" s="46">
        <v>1</v>
      </c>
      <c r="G215" s="46">
        <v>1</v>
      </c>
      <c r="H215" s="46">
        <v>0</v>
      </c>
      <c r="I215" s="46">
        <v>0</v>
      </c>
      <c r="J215" s="46">
        <v>0</v>
      </c>
      <c r="K215" s="46">
        <v>0</v>
      </c>
      <c r="L215" s="46">
        <v>2</v>
      </c>
      <c r="M215" s="29"/>
      <c r="N215" s="29"/>
      <c r="O215" s="46">
        <v>0</v>
      </c>
      <c r="P215" s="46">
        <v>0</v>
      </c>
      <c r="Q215" s="46">
        <v>0</v>
      </c>
      <c r="R215" s="46">
        <v>0</v>
      </c>
      <c r="T215" s="46">
        <v>2</v>
      </c>
      <c r="V215" s="46">
        <f>IF($D215 = "SPLIT", "",COUNTIFS($D$10:$D$367,$D215,F$10:F$367,"&gt;"&amp;F215)+1)</f>
        <v>85</v>
      </c>
      <c r="W215" s="54">
        <f>IF($D215 = "SPLIT", "",COUNTIFS($D$10:$D$367,$D215,G$10:G$367,"&gt;"&amp;G215)+1)</f>
        <v>40</v>
      </c>
      <c r="X215" s="54">
        <f>IF($D215 = "SPLIT", "",COUNTIFS($D$10:$D$367,$D215,H$10:H$367,"&gt;"&amp;H215)+1)</f>
        <v>62</v>
      </c>
      <c r="Y215" s="54">
        <f>IF($D215 = "SPLIT", "",COUNTIFS($D$10:$D$367,$D215,L$10:L$367,"&gt;"&amp;L215)+1)</f>
        <v>87</v>
      </c>
      <c r="Z215" s="54">
        <f>IF($D215 = "SPLIT", "",COUNTIFS($D$10:$D$367,$D215,O$10:O$367,"&gt;"&amp;O215)+1)</f>
        <v>28</v>
      </c>
      <c r="AA215" s="54">
        <f>IF($D215 = "SPLIT", "",COUNTIFS($D$10:$D$367,$D215,P$10:P$367,"&gt;"&amp;P215)+1)</f>
        <v>37</v>
      </c>
      <c r="AB215" s="54">
        <f>IF($D215 = "SPLIT", "",COUNTIFS($D$10:$D$367,$D215,Q$10:Q$367,"&gt;"&amp;Q215)+1)</f>
        <v>52</v>
      </c>
      <c r="AC215" s="54">
        <f>IF($D215 = "SPLIT", "",COUNTIFS($D$10:$D$367,$D215,R$10:R$367,"&gt;"&amp;R215)+1)</f>
        <v>61</v>
      </c>
      <c r="AD215" s="54">
        <f>IF($D215 = "SPLIT", "",COUNTIFS($D$10:$D$367,$D215,T$10:T$367,"&gt;"&amp;T215)+1)</f>
        <v>98</v>
      </c>
    </row>
    <row r="216" spans="1:30" hidden="1" x14ac:dyDescent="0.25">
      <c r="A216" s="46">
        <v>540033</v>
      </c>
      <c r="B216" s="51" t="s">
        <v>72</v>
      </c>
      <c r="C216" s="51" t="s">
        <v>129</v>
      </c>
      <c r="D216" s="51" t="s">
        <v>45</v>
      </c>
      <c r="E216" s="46">
        <v>3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29"/>
      <c r="O216" s="46">
        <v>0</v>
      </c>
      <c r="P216" s="46">
        <v>0</v>
      </c>
      <c r="Q216" s="46">
        <v>0</v>
      </c>
      <c r="R216" s="46">
        <v>0</v>
      </c>
      <c r="T216" s="46">
        <v>0</v>
      </c>
      <c r="V216" s="46" t="str">
        <f>IF($D216 = "SPLIT", "",COUNTIFS($D$10:$D$367,$D216,F$10:F$367,"&gt;"&amp;F216)+1)</f>
        <v/>
      </c>
      <c r="W216" s="54" t="str">
        <f>IF($D216 = "SPLIT", "",COUNTIFS($D$10:$D$367,$D216,G$10:G$367,"&gt;"&amp;G216)+1)</f>
        <v/>
      </c>
      <c r="X216" s="54" t="str">
        <f>IF($D216 = "SPLIT", "",COUNTIFS($D$10:$D$367,$D216,H$10:H$367,"&gt;"&amp;H216)+1)</f>
        <v/>
      </c>
      <c r="Y216" s="54" t="str">
        <f>IF($D216 = "SPLIT", "",COUNTIFS($D$10:$D$367,$D216,L$10:L$367,"&gt;"&amp;L216)+1)</f>
        <v/>
      </c>
      <c r="Z216" s="54" t="str">
        <f>IF($D216 = "SPLIT", "",COUNTIFS($D$10:$D$367,$D216,O$10:O$367,"&gt;"&amp;O216)+1)</f>
        <v/>
      </c>
      <c r="AA216" s="54" t="str">
        <f>IF($D216 = "SPLIT", "",COUNTIFS($D$10:$D$367,$D216,P$10:P$367,"&gt;"&amp;P216)+1)</f>
        <v/>
      </c>
      <c r="AB216" s="54" t="str">
        <f>IF($D216 = "SPLIT", "",COUNTIFS($D$10:$D$367,$D216,Q$10:Q$367,"&gt;"&amp;Q216)+1)</f>
        <v/>
      </c>
      <c r="AC216" s="54" t="str">
        <f>IF($D216 = "SPLIT", "",COUNTIFS($D$10:$D$367,$D216,R$10:R$367,"&gt;"&amp;R216)+1)</f>
        <v/>
      </c>
      <c r="AD216" s="54" t="str">
        <f>IF($D216 = "SPLIT", "",COUNTIFS($D$10:$D$367,$D216,T$10:T$367,"&gt;"&amp;T216)+1)</f>
        <v/>
      </c>
    </row>
    <row r="217" spans="1:30" x14ac:dyDescent="0.25">
      <c r="A217" s="46">
        <v>540116</v>
      </c>
      <c r="B217" s="51" t="s">
        <v>191</v>
      </c>
      <c r="C217" s="51" t="s">
        <v>189</v>
      </c>
      <c r="D217" s="51" t="s">
        <v>21</v>
      </c>
      <c r="E217" s="46">
        <v>1</v>
      </c>
      <c r="F217" s="46">
        <v>1</v>
      </c>
      <c r="G217" s="46">
        <v>1</v>
      </c>
      <c r="H217" s="46">
        <v>0</v>
      </c>
      <c r="I217" s="46">
        <v>0</v>
      </c>
      <c r="J217" s="46">
        <v>0</v>
      </c>
      <c r="K217" s="46">
        <v>0</v>
      </c>
      <c r="L217" s="46">
        <v>2</v>
      </c>
      <c r="M217" s="29"/>
      <c r="N217" s="29"/>
      <c r="O217" s="46">
        <v>0</v>
      </c>
      <c r="P217" s="46">
        <v>0</v>
      </c>
      <c r="Q217" s="46">
        <v>0</v>
      </c>
      <c r="R217" s="46">
        <v>0</v>
      </c>
      <c r="T217" s="46">
        <v>2</v>
      </c>
      <c r="V217" s="46">
        <f>IF($D217 = "SPLIT", "",COUNTIFS($D$10:$D$367,$D217,F$10:F$367,"&gt;"&amp;F217)+1)</f>
        <v>85</v>
      </c>
      <c r="W217" s="54">
        <f>IF($D217 = "SPLIT", "",COUNTIFS($D$10:$D$367,$D217,G$10:G$367,"&gt;"&amp;G217)+1)</f>
        <v>40</v>
      </c>
      <c r="X217" s="54">
        <f>IF($D217 = "SPLIT", "",COUNTIFS($D$10:$D$367,$D217,H$10:H$367,"&gt;"&amp;H217)+1)</f>
        <v>62</v>
      </c>
      <c r="Y217" s="54">
        <f>IF($D217 = "SPLIT", "",COUNTIFS($D$10:$D$367,$D217,L$10:L$367,"&gt;"&amp;L217)+1)</f>
        <v>87</v>
      </c>
      <c r="Z217" s="54">
        <f>IF($D217 = "SPLIT", "",COUNTIFS($D$10:$D$367,$D217,O$10:O$367,"&gt;"&amp;O217)+1)</f>
        <v>28</v>
      </c>
      <c r="AA217" s="54">
        <f>IF($D217 = "SPLIT", "",COUNTIFS($D$10:$D$367,$D217,P$10:P$367,"&gt;"&amp;P217)+1)</f>
        <v>37</v>
      </c>
      <c r="AB217" s="54">
        <f>IF($D217 = "SPLIT", "",COUNTIFS($D$10:$D$367,$D217,Q$10:Q$367,"&gt;"&amp;Q217)+1)</f>
        <v>52</v>
      </c>
      <c r="AC217" s="54">
        <f>IF($D217 = "SPLIT", "",COUNTIFS($D$10:$D$367,$D217,R$10:R$367,"&gt;"&amp;R217)+1)</f>
        <v>61</v>
      </c>
      <c r="AD217" s="54">
        <f>IF($D217 = "SPLIT", "",COUNTIFS($D$10:$D$367,$D217,T$10:T$367,"&gt;"&amp;T217)+1)</f>
        <v>98</v>
      </c>
    </row>
    <row r="218" spans="1:30" hidden="1" x14ac:dyDescent="0.25">
      <c r="A218" s="57">
        <v>540088</v>
      </c>
      <c r="B218" s="58" t="s">
        <v>148</v>
      </c>
      <c r="C218" s="58" t="s">
        <v>149</v>
      </c>
      <c r="D218" s="58" t="s">
        <v>19</v>
      </c>
      <c r="E218" s="57">
        <v>2</v>
      </c>
      <c r="F218" s="57">
        <v>49</v>
      </c>
      <c r="G218" s="57">
        <v>5</v>
      </c>
      <c r="H218" s="57">
        <v>0</v>
      </c>
      <c r="I218" s="57">
        <v>0</v>
      </c>
      <c r="J218" s="57">
        <v>1</v>
      </c>
      <c r="K218" s="57">
        <v>0</v>
      </c>
      <c r="L218" s="57">
        <v>55</v>
      </c>
      <c r="M218" s="29"/>
      <c r="N218" s="29"/>
      <c r="O218" s="57">
        <v>2</v>
      </c>
      <c r="P218" s="57">
        <v>0</v>
      </c>
      <c r="Q218" s="57">
        <v>2</v>
      </c>
      <c r="R218" s="57">
        <v>0</v>
      </c>
      <c r="T218" s="57">
        <v>57</v>
      </c>
      <c r="V218" s="57">
        <f>IF($D218 = "SPLIT", "",COUNTIFS($D$10:$D$367,$D218,F$10:F$367,"&gt;"&amp;F218)+1)</f>
        <v>5</v>
      </c>
      <c r="W218" s="57">
        <f>IF($D218 = "SPLIT", "",COUNTIFS($D$10:$D$367,$D218,G$10:G$367,"&gt;"&amp;G218)+1)</f>
        <v>11</v>
      </c>
      <c r="X218" s="57">
        <f>IF($D218 = "SPLIT", "",COUNTIFS($D$10:$D$367,$D218,H$10:H$367,"&gt;"&amp;H218)+1)</f>
        <v>35</v>
      </c>
      <c r="Y218" s="57">
        <f>IF($D218 = "SPLIT", "",COUNTIFS($D$10:$D$367,$D218,L$10:L$367,"&gt;"&amp;L218)+1)</f>
        <v>7</v>
      </c>
      <c r="Z218" s="57">
        <f>IF($D218 = "SPLIT", "",COUNTIFS($D$10:$D$367,$D218,O$10:O$367,"&gt;"&amp;O218)+1)</f>
        <v>7</v>
      </c>
      <c r="AA218" s="57">
        <f>IF($D218 = "SPLIT", "",COUNTIFS($D$10:$D$367,$D218,P$10:P$367,"&gt;"&amp;P218)+1)</f>
        <v>17</v>
      </c>
      <c r="AB218" s="57">
        <f>IF($D218 = "SPLIT", "",COUNTIFS($D$10:$D$367,$D218,Q$10:Q$367,"&gt;"&amp;Q218)+1)</f>
        <v>12</v>
      </c>
      <c r="AC218" s="57">
        <f>IF($D218 = "SPLIT", "",COUNTIFS($D$10:$D$367,$D218,R$10:R$367,"&gt;"&amp;R218)+1)</f>
        <v>31</v>
      </c>
      <c r="AD218" s="57">
        <f>IF($D218 = "SPLIT", "",COUNTIFS($D$10:$D$367,$D218,T$10:T$367,"&gt;"&amp;T218)+1)</f>
        <v>7</v>
      </c>
    </row>
    <row r="219" spans="1:30" x14ac:dyDescent="0.25">
      <c r="A219" s="46">
        <v>540158</v>
      </c>
      <c r="B219" s="51" t="s">
        <v>256</v>
      </c>
      <c r="C219" s="51" t="s">
        <v>255</v>
      </c>
      <c r="D219" s="51" t="s">
        <v>21</v>
      </c>
      <c r="E219" s="46">
        <v>4</v>
      </c>
      <c r="F219" s="46">
        <v>0</v>
      </c>
      <c r="G219" s="46">
        <v>2</v>
      </c>
      <c r="H219" s="46">
        <v>0</v>
      </c>
      <c r="I219" s="46">
        <v>0</v>
      </c>
      <c r="J219" s="46">
        <v>0</v>
      </c>
      <c r="K219" s="46">
        <v>0</v>
      </c>
      <c r="L219" s="46">
        <v>2</v>
      </c>
      <c r="M219" s="29"/>
      <c r="N219" s="29"/>
      <c r="O219" s="46">
        <v>0</v>
      </c>
      <c r="P219" s="46">
        <v>0</v>
      </c>
      <c r="Q219" s="46">
        <v>0</v>
      </c>
      <c r="R219" s="46">
        <v>0</v>
      </c>
      <c r="T219" s="46">
        <v>2</v>
      </c>
      <c r="V219" s="46">
        <f>IF($D219 = "SPLIT", "",COUNTIFS($D$10:$D$367,$D219,F$10:F$367,"&gt;"&amp;F219)+1)</f>
        <v>130</v>
      </c>
      <c r="W219" s="54">
        <f>IF($D219 = "SPLIT", "",COUNTIFS($D$10:$D$367,$D219,G$10:G$367,"&gt;"&amp;G219)+1)</f>
        <v>23</v>
      </c>
      <c r="X219" s="54">
        <f>IF($D219 = "SPLIT", "",COUNTIFS($D$10:$D$367,$D219,H$10:H$367,"&gt;"&amp;H219)+1)</f>
        <v>62</v>
      </c>
      <c r="Y219" s="54">
        <f>IF($D219 = "SPLIT", "",COUNTIFS($D$10:$D$367,$D219,L$10:L$367,"&gt;"&amp;L219)+1)</f>
        <v>87</v>
      </c>
      <c r="Z219" s="54">
        <f>IF($D219 = "SPLIT", "",COUNTIFS($D$10:$D$367,$D219,O$10:O$367,"&gt;"&amp;O219)+1)</f>
        <v>28</v>
      </c>
      <c r="AA219" s="54">
        <f>IF($D219 = "SPLIT", "",COUNTIFS($D$10:$D$367,$D219,P$10:P$367,"&gt;"&amp;P219)+1)</f>
        <v>37</v>
      </c>
      <c r="AB219" s="54">
        <f>IF($D219 = "SPLIT", "",COUNTIFS($D$10:$D$367,$D219,Q$10:Q$367,"&gt;"&amp;Q219)+1)</f>
        <v>52</v>
      </c>
      <c r="AC219" s="54">
        <f>IF($D219 = "SPLIT", "",COUNTIFS($D$10:$D$367,$D219,R$10:R$367,"&gt;"&amp;R219)+1)</f>
        <v>61</v>
      </c>
      <c r="AD219" s="54">
        <f>IF($D219 = "SPLIT", "",COUNTIFS($D$10:$D$367,$D219,T$10:T$367,"&gt;"&amp;T219)+1)</f>
        <v>98</v>
      </c>
    </row>
    <row r="220" spans="1:30" x14ac:dyDescent="0.25">
      <c r="A220" s="46">
        <v>540171</v>
      </c>
      <c r="B220" s="51" t="s">
        <v>282</v>
      </c>
      <c r="C220" s="51" t="s">
        <v>280</v>
      </c>
      <c r="D220" s="51" t="s">
        <v>21</v>
      </c>
      <c r="E220" s="46">
        <v>1</v>
      </c>
      <c r="F220" s="46">
        <v>2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2</v>
      </c>
      <c r="M220" s="29"/>
      <c r="N220" s="29"/>
      <c r="O220" s="46">
        <v>0</v>
      </c>
      <c r="P220" s="46">
        <v>0</v>
      </c>
      <c r="Q220" s="46">
        <v>0</v>
      </c>
      <c r="R220" s="46">
        <v>0</v>
      </c>
      <c r="T220" s="46">
        <v>2</v>
      </c>
      <c r="V220" s="46">
        <f>IF($D220 = "SPLIT", "",COUNTIFS($D$10:$D$367,$D220,F$10:F$367,"&gt;"&amp;F220)+1)</f>
        <v>54</v>
      </c>
      <c r="W220" s="46">
        <f>IF($D220 = "SPLIT", "",COUNTIFS($D$10:$D$367,$D220,G$10:G$367,"&gt;"&amp;G220)+1)</f>
        <v>100</v>
      </c>
      <c r="X220" s="54">
        <f>IF($D220 = "SPLIT", "",COUNTIFS($D$10:$D$367,$D220,H$10:H$367,"&gt;"&amp;H220)+1)</f>
        <v>62</v>
      </c>
      <c r="Y220" s="54">
        <f>IF($D220 = "SPLIT", "",COUNTIFS($D$10:$D$367,$D220,L$10:L$367,"&gt;"&amp;L220)+1)</f>
        <v>87</v>
      </c>
      <c r="Z220" s="54">
        <f>IF($D220 = "SPLIT", "",COUNTIFS($D$10:$D$367,$D220,O$10:O$367,"&gt;"&amp;O220)+1)</f>
        <v>28</v>
      </c>
      <c r="AA220" s="54">
        <f>IF($D220 = "SPLIT", "",COUNTIFS($D$10:$D$367,$D220,P$10:P$367,"&gt;"&amp;P220)+1)</f>
        <v>37</v>
      </c>
      <c r="AB220" s="54">
        <f>IF($D220 = "SPLIT", "",COUNTIFS($D$10:$D$367,$D220,Q$10:Q$367,"&gt;"&amp;Q220)+1)</f>
        <v>52</v>
      </c>
      <c r="AC220" s="54">
        <f>IF($D220 = "SPLIT", "",COUNTIFS($D$10:$D$367,$D220,R$10:R$367,"&gt;"&amp;R220)+1)</f>
        <v>61</v>
      </c>
      <c r="AD220" s="54">
        <f>IF($D220 = "SPLIT", "",COUNTIFS($D$10:$D$367,$D220,T$10:T$367,"&gt;"&amp;T220)+1)</f>
        <v>98</v>
      </c>
    </row>
    <row r="221" spans="1:30" hidden="1" x14ac:dyDescent="0.25">
      <c r="A221" s="53"/>
      <c r="B221" s="52"/>
      <c r="C221" s="52" t="s">
        <v>149</v>
      </c>
      <c r="D221" s="52" t="s">
        <v>2</v>
      </c>
      <c r="E221" s="53">
        <v>2</v>
      </c>
      <c r="F221" s="53">
        <v>50</v>
      </c>
      <c r="G221" s="53">
        <v>5</v>
      </c>
      <c r="H221" s="53">
        <v>0</v>
      </c>
      <c r="I221" s="53">
        <v>0</v>
      </c>
      <c r="J221" s="53">
        <v>1</v>
      </c>
      <c r="K221" s="53">
        <v>0</v>
      </c>
      <c r="L221" s="53">
        <v>56</v>
      </c>
      <c r="M221" s="49"/>
      <c r="N221" s="49"/>
      <c r="O221" s="53">
        <v>2</v>
      </c>
      <c r="P221" s="53">
        <v>0</v>
      </c>
      <c r="Q221" s="53">
        <v>2</v>
      </c>
      <c r="R221" s="53">
        <v>0</v>
      </c>
      <c r="T221" s="53">
        <v>58</v>
      </c>
      <c r="V221" s="53">
        <f>IF($D221 = "SPLIT", "",COUNTIFS($D$10:$D$367,$D221,F$10:F$367,"&gt;"&amp;F221)+1)</f>
        <v>9</v>
      </c>
      <c r="W221" s="53">
        <f>IF($D221 = "SPLIT", "",COUNTIFS($D$10:$D$367,$D221,G$10:G$367,"&gt;"&amp;G221)+1)</f>
        <v>31</v>
      </c>
      <c r="X221" s="53">
        <f>IF($D221 = "SPLIT", "",COUNTIFS($D$10:$D$367,$D221,H$10:H$367,"&gt;"&amp;H221)+1)</f>
        <v>48</v>
      </c>
      <c r="Y221" s="53">
        <f>IF($D221 = "SPLIT", "",COUNTIFS($D$10:$D$367,$D221,L$10:L$367,"&gt;"&amp;L221)+1)</f>
        <v>10</v>
      </c>
      <c r="Z221" s="53">
        <f>IF($D221 = "SPLIT", "",COUNTIFS($D$10:$D$367,$D221,O$10:O$367,"&gt;"&amp;O221)+1)</f>
        <v>15</v>
      </c>
      <c r="AA221" s="53">
        <f>IF($D221 = "SPLIT", "",COUNTIFS($D$10:$D$367,$D221,P$10:P$367,"&gt;"&amp;P221)+1)</f>
        <v>37</v>
      </c>
      <c r="AB221" s="53">
        <f>IF($D221 = "SPLIT", "",COUNTIFS($D$10:$D$367,$D221,Q$10:Q$367,"&gt;"&amp;Q221)+1)</f>
        <v>37</v>
      </c>
      <c r="AC221" s="53">
        <f>IF($D221 = "SPLIT", "",COUNTIFS($D$10:$D$367,$D221,R$10:R$367,"&gt;"&amp;R221)+1)</f>
        <v>45</v>
      </c>
      <c r="AD221" s="53">
        <f>IF($D221 = "SPLIT", "",COUNTIFS($D$10:$D$367,$D221,T$10:T$367,"&gt;"&amp;T221)+1)</f>
        <v>24</v>
      </c>
    </row>
    <row r="222" spans="1:30" hidden="1" x14ac:dyDescent="0.25">
      <c r="A222" s="57">
        <v>545536</v>
      </c>
      <c r="B222" s="58" t="s">
        <v>152</v>
      </c>
      <c r="C222" s="58" t="s">
        <v>153</v>
      </c>
      <c r="D222" s="58" t="s">
        <v>19</v>
      </c>
      <c r="E222" s="57">
        <v>2</v>
      </c>
      <c r="F222" s="57">
        <v>82</v>
      </c>
      <c r="G222" s="57">
        <v>22</v>
      </c>
      <c r="H222" s="57">
        <v>0</v>
      </c>
      <c r="I222" s="57">
        <v>1</v>
      </c>
      <c r="J222" s="57">
        <v>0</v>
      </c>
      <c r="K222" s="57">
        <v>0</v>
      </c>
      <c r="L222" s="57">
        <v>105</v>
      </c>
      <c r="M222" s="29"/>
      <c r="N222" s="29"/>
      <c r="O222" s="57">
        <v>0</v>
      </c>
      <c r="P222" s="57">
        <v>0</v>
      </c>
      <c r="Q222" s="57">
        <v>0</v>
      </c>
      <c r="R222" s="57">
        <v>0</v>
      </c>
      <c r="T222" s="57">
        <v>105</v>
      </c>
      <c r="V222" s="57">
        <f>IF($D222 = "SPLIT", "",COUNTIFS($D$10:$D$367,$D222,F$10:F$367,"&gt;"&amp;F222)+1)</f>
        <v>2</v>
      </c>
      <c r="W222" s="57">
        <f>IF($D222 = "SPLIT", "",COUNTIFS($D$10:$D$367,$D222,G$10:G$367,"&gt;"&amp;G222)+1)</f>
        <v>1</v>
      </c>
      <c r="X222" s="57">
        <f>IF($D222 = "SPLIT", "",COUNTIFS($D$10:$D$367,$D222,H$10:H$367,"&gt;"&amp;H222)+1)</f>
        <v>35</v>
      </c>
      <c r="Y222" s="57">
        <f>IF($D222 = "SPLIT", "",COUNTIFS($D$10:$D$367,$D222,L$10:L$367,"&gt;"&amp;L222)+1)</f>
        <v>2</v>
      </c>
      <c r="Z222" s="57">
        <f>IF($D222 = "SPLIT", "",COUNTIFS($D$10:$D$367,$D222,O$10:O$367,"&gt;"&amp;O222)+1)</f>
        <v>25</v>
      </c>
      <c r="AA222" s="57">
        <f>IF($D222 = "SPLIT", "",COUNTIFS($D$10:$D$367,$D222,P$10:P$367,"&gt;"&amp;P222)+1)</f>
        <v>17</v>
      </c>
      <c r="AB222" s="57">
        <f>IF($D222 = "SPLIT", "",COUNTIFS($D$10:$D$367,$D222,Q$10:Q$367,"&gt;"&amp;Q222)+1)</f>
        <v>33</v>
      </c>
      <c r="AC222" s="57">
        <f>IF($D222 = "SPLIT", "",COUNTIFS($D$10:$D$367,$D222,R$10:R$367,"&gt;"&amp;R222)+1)</f>
        <v>31</v>
      </c>
      <c r="AD222" s="57">
        <f>IF($D222 = "SPLIT", "",COUNTIFS($D$10:$D$367,$D222,T$10:T$367,"&gt;"&amp;T222)+1)</f>
        <v>2</v>
      </c>
    </row>
    <row r="223" spans="1:30" x14ac:dyDescent="0.25">
      <c r="A223" s="46">
        <v>540286</v>
      </c>
      <c r="B223" s="51" t="s">
        <v>285</v>
      </c>
      <c r="C223" s="51" t="s">
        <v>280</v>
      </c>
      <c r="D223" s="51" t="s">
        <v>21</v>
      </c>
      <c r="E223" s="46">
        <v>1</v>
      </c>
      <c r="F223" s="46">
        <v>2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2</v>
      </c>
      <c r="M223" s="29"/>
      <c r="N223" s="29"/>
      <c r="O223" s="46">
        <v>0</v>
      </c>
      <c r="P223" s="46">
        <v>0</v>
      </c>
      <c r="Q223" s="46">
        <v>0</v>
      </c>
      <c r="R223" s="46">
        <v>0</v>
      </c>
      <c r="T223" s="46">
        <v>2</v>
      </c>
      <c r="V223" s="46">
        <f>IF($D223 = "SPLIT", "",COUNTIFS($D$10:$D$367,$D223,F$10:F$367,"&gt;"&amp;F223)+1)</f>
        <v>54</v>
      </c>
      <c r="W223" s="46">
        <f>IF($D223 = "SPLIT", "",COUNTIFS($D$10:$D$367,$D223,G$10:G$367,"&gt;"&amp;G223)+1)</f>
        <v>100</v>
      </c>
      <c r="X223" s="54">
        <f>IF($D223 = "SPLIT", "",COUNTIFS($D$10:$D$367,$D223,H$10:H$367,"&gt;"&amp;H223)+1)</f>
        <v>62</v>
      </c>
      <c r="Y223" s="54">
        <f>IF($D223 = "SPLIT", "",COUNTIFS($D$10:$D$367,$D223,L$10:L$367,"&gt;"&amp;L223)+1)</f>
        <v>87</v>
      </c>
      <c r="Z223" s="54">
        <f>IF($D223 = "SPLIT", "",COUNTIFS($D$10:$D$367,$D223,O$10:O$367,"&gt;"&amp;O223)+1)</f>
        <v>28</v>
      </c>
      <c r="AA223" s="54">
        <f>IF($D223 = "SPLIT", "",COUNTIFS($D$10:$D$367,$D223,P$10:P$367,"&gt;"&amp;P223)+1)</f>
        <v>37</v>
      </c>
      <c r="AB223" s="54">
        <f>IF($D223 = "SPLIT", "",COUNTIFS($D$10:$D$367,$D223,Q$10:Q$367,"&gt;"&amp;Q223)+1)</f>
        <v>52</v>
      </c>
      <c r="AC223" s="54">
        <f>IF($D223 = "SPLIT", "",COUNTIFS($D$10:$D$367,$D223,R$10:R$367,"&gt;"&amp;R223)+1)</f>
        <v>61</v>
      </c>
      <c r="AD223" s="54">
        <f>IF($D223 = "SPLIT", "",COUNTIFS($D$10:$D$367,$D223,T$10:T$367,"&gt;"&amp;T223)+1)</f>
        <v>98</v>
      </c>
    </row>
    <row r="224" spans="1:30" x14ac:dyDescent="0.25">
      <c r="A224" s="46">
        <v>540182</v>
      </c>
      <c r="B224" s="51" t="s">
        <v>300</v>
      </c>
      <c r="C224" s="51" t="s">
        <v>296</v>
      </c>
      <c r="D224" s="51" t="s">
        <v>21</v>
      </c>
      <c r="E224" s="46">
        <v>5</v>
      </c>
      <c r="F224" s="46">
        <v>0</v>
      </c>
      <c r="G224" s="46">
        <v>0</v>
      </c>
      <c r="H224" s="46">
        <v>1</v>
      </c>
      <c r="I224" s="46">
        <v>0</v>
      </c>
      <c r="J224" s="46">
        <v>1</v>
      </c>
      <c r="K224" s="46">
        <v>0</v>
      </c>
      <c r="L224" s="46">
        <v>2</v>
      </c>
      <c r="M224" s="29"/>
      <c r="N224" s="29"/>
      <c r="O224" s="46">
        <v>0</v>
      </c>
      <c r="P224" s="46">
        <v>0</v>
      </c>
      <c r="Q224" s="46">
        <v>0</v>
      </c>
      <c r="R224" s="46">
        <v>0</v>
      </c>
      <c r="T224" s="46">
        <v>2</v>
      </c>
      <c r="V224" s="46">
        <f>IF($D224 = "SPLIT", "",COUNTIFS($D$10:$D$367,$D224,F$10:F$367,"&gt;"&amp;F224)+1)</f>
        <v>130</v>
      </c>
      <c r="W224" s="46">
        <f>IF($D224 = "SPLIT", "",COUNTIFS($D$10:$D$367,$D224,G$10:G$367,"&gt;"&amp;G224)+1)</f>
        <v>100</v>
      </c>
      <c r="X224" s="54">
        <f>IF($D224 = "SPLIT", "",COUNTIFS($D$10:$D$367,$D224,H$10:H$367,"&gt;"&amp;H224)+1)</f>
        <v>13</v>
      </c>
      <c r="Y224" s="54">
        <f>IF($D224 = "SPLIT", "",COUNTIFS($D$10:$D$367,$D224,L$10:L$367,"&gt;"&amp;L224)+1)</f>
        <v>87</v>
      </c>
      <c r="Z224" s="54">
        <f>IF($D224 = "SPLIT", "",COUNTIFS($D$10:$D$367,$D224,O$10:O$367,"&gt;"&amp;O224)+1)</f>
        <v>28</v>
      </c>
      <c r="AA224" s="54">
        <f>IF($D224 = "SPLIT", "",COUNTIFS($D$10:$D$367,$D224,P$10:P$367,"&gt;"&amp;P224)+1)</f>
        <v>37</v>
      </c>
      <c r="AB224" s="54">
        <f>IF($D224 = "SPLIT", "",COUNTIFS($D$10:$D$367,$D224,Q$10:Q$367,"&gt;"&amp;Q224)+1)</f>
        <v>52</v>
      </c>
      <c r="AC224" s="54">
        <f>IF($D224 = "SPLIT", "",COUNTIFS($D$10:$D$367,$D224,R$10:R$367,"&gt;"&amp;R224)+1)</f>
        <v>61</v>
      </c>
      <c r="AD224" s="54">
        <f>IF($D224 = "SPLIT", "",COUNTIFS($D$10:$D$367,$D224,T$10:T$367,"&gt;"&amp;T224)+1)</f>
        <v>98</v>
      </c>
    </row>
    <row r="225" spans="1:30" x14ac:dyDescent="0.25">
      <c r="A225" s="46">
        <v>540187</v>
      </c>
      <c r="B225" s="51" t="s">
        <v>309</v>
      </c>
      <c r="C225" s="51" t="s">
        <v>308</v>
      </c>
      <c r="D225" s="51" t="s">
        <v>21</v>
      </c>
      <c r="E225" s="46">
        <v>1</v>
      </c>
      <c r="F225" s="46">
        <v>0</v>
      </c>
      <c r="G225" s="46">
        <v>1</v>
      </c>
      <c r="H225" s="46">
        <v>1</v>
      </c>
      <c r="I225" s="46">
        <v>0</v>
      </c>
      <c r="J225" s="46">
        <v>0</v>
      </c>
      <c r="K225" s="46">
        <v>0</v>
      </c>
      <c r="L225" s="46">
        <v>2</v>
      </c>
      <c r="M225" s="29"/>
      <c r="N225" s="29"/>
      <c r="O225" s="46">
        <v>0</v>
      </c>
      <c r="P225" s="46">
        <v>0</v>
      </c>
      <c r="Q225" s="46">
        <v>0</v>
      </c>
      <c r="R225" s="46">
        <v>0</v>
      </c>
      <c r="T225" s="46">
        <v>2</v>
      </c>
      <c r="V225" s="46">
        <f>IF($D225 = "SPLIT", "",COUNTIFS($D$10:$D$367,$D225,F$10:F$367,"&gt;"&amp;F225)+1)</f>
        <v>130</v>
      </c>
      <c r="W225" s="46">
        <f>IF($D225 = "SPLIT", "",COUNTIFS($D$10:$D$367,$D225,G$10:G$367,"&gt;"&amp;G225)+1)</f>
        <v>40</v>
      </c>
      <c r="X225" s="54">
        <f>IF($D225 = "SPLIT", "",COUNTIFS($D$10:$D$367,$D225,H$10:H$367,"&gt;"&amp;H225)+1)</f>
        <v>13</v>
      </c>
      <c r="Y225" s="54">
        <f>IF($D225 = "SPLIT", "",COUNTIFS($D$10:$D$367,$D225,L$10:L$367,"&gt;"&amp;L225)+1)</f>
        <v>87</v>
      </c>
      <c r="Z225" s="54">
        <f>IF($D225 = "SPLIT", "",COUNTIFS($D$10:$D$367,$D225,O$10:O$367,"&gt;"&amp;O225)+1)</f>
        <v>28</v>
      </c>
      <c r="AA225" s="54">
        <f>IF($D225 = "SPLIT", "",COUNTIFS($D$10:$D$367,$D225,P$10:P$367,"&gt;"&amp;P225)+1)</f>
        <v>37</v>
      </c>
      <c r="AB225" s="54">
        <f>IF($D225 = "SPLIT", "",COUNTIFS($D$10:$D$367,$D225,Q$10:Q$367,"&gt;"&amp;Q225)+1)</f>
        <v>52</v>
      </c>
      <c r="AC225" s="54">
        <f>IF($D225 = "SPLIT", "",COUNTIFS($D$10:$D$367,$D225,R$10:R$367,"&gt;"&amp;R225)+1)</f>
        <v>61</v>
      </c>
      <c r="AD225" s="54">
        <f>IF($D225 = "SPLIT", "",COUNTIFS($D$10:$D$367,$D225,T$10:T$367,"&gt;"&amp;T225)+1)</f>
        <v>98</v>
      </c>
    </row>
    <row r="226" spans="1:30" x14ac:dyDescent="0.25">
      <c r="A226" s="46">
        <v>540215</v>
      </c>
      <c r="B226" s="51" t="s">
        <v>354</v>
      </c>
      <c r="C226" s="51" t="s">
        <v>351</v>
      </c>
      <c r="D226" s="51" t="s">
        <v>21</v>
      </c>
      <c r="E226" s="46">
        <v>5</v>
      </c>
      <c r="F226" s="46">
        <v>2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2</v>
      </c>
      <c r="M226" s="29"/>
      <c r="N226" s="29"/>
      <c r="O226" s="46">
        <v>0</v>
      </c>
      <c r="P226" s="46">
        <v>0</v>
      </c>
      <c r="Q226" s="46">
        <v>0</v>
      </c>
      <c r="R226" s="46">
        <v>0</v>
      </c>
      <c r="T226" s="46">
        <v>2</v>
      </c>
      <c r="V226" s="46">
        <f>IF($D226 = "SPLIT", "",COUNTIFS($D$10:$D$367,$D226,F$10:F$367,"&gt;"&amp;F226)+1)</f>
        <v>54</v>
      </c>
      <c r="W226" s="46">
        <f>IF($D226 = "SPLIT", "",COUNTIFS($D$10:$D$367,$D226,G$10:G$367,"&gt;"&amp;G226)+1)</f>
        <v>100</v>
      </c>
      <c r="X226" s="54">
        <f>IF($D226 = "SPLIT", "",COUNTIFS($D$10:$D$367,$D226,H$10:H$367,"&gt;"&amp;H226)+1)</f>
        <v>62</v>
      </c>
      <c r="Y226" s="54">
        <f>IF($D226 = "SPLIT", "",COUNTIFS($D$10:$D$367,$D226,L$10:L$367,"&gt;"&amp;L226)+1)</f>
        <v>87</v>
      </c>
      <c r="Z226" s="54">
        <f>IF($D226 = "SPLIT", "",COUNTIFS($D$10:$D$367,$D226,O$10:O$367,"&gt;"&amp;O226)+1)</f>
        <v>28</v>
      </c>
      <c r="AA226" s="54">
        <f>IF($D226 = "SPLIT", "",COUNTIFS($D$10:$D$367,$D226,P$10:P$367,"&gt;"&amp;P226)+1)</f>
        <v>37</v>
      </c>
      <c r="AB226" s="54">
        <f>IF($D226 = "SPLIT", "",COUNTIFS($D$10:$D$367,$D226,Q$10:Q$367,"&gt;"&amp;Q226)+1)</f>
        <v>52</v>
      </c>
      <c r="AC226" s="54">
        <f>IF($D226 = "SPLIT", "",COUNTIFS($D$10:$D$367,$D226,R$10:R$367,"&gt;"&amp;R226)+1)</f>
        <v>61</v>
      </c>
      <c r="AD226" s="54">
        <f>IF($D226 = "SPLIT", "",COUNTIFS($D$10:$D$367,$D226,T$10:T$367,"&gt;"&amp;T226)+1)</f>
        <v>98</v>
      </c>
    </row>
    <row r="227" spans="1:30" x14ac:dyDescent="0.25">
      <c r="A227" s="59">
        <v>540029</v>
      </c>
      <c r="B227" s="60" t="s">
        <v>66</v>
      </c>
      <c r="C227" s="60" t="s">
        <v>366</v>
      </c>
      <c r="D227" s="60" t="s">
        <v>21</v>
      </c>
      <c r="E227" s="59" t="s">
        <v>367</v>
      </c>
      <c r="F227" s="59">
        <v>2</v>
      </c>
      <c r="G227" s="59">
        <v>0</v>
      </c>
      <c r="H227" s="59">
        <v>0</v>
      </c>
      <c r="I227" s="59">
        <v>0</v>
      </c>
      <c r="J227" s="59">
        <v>0</v>
      </c>
      <c r="K227" s="59">
        <v>0</v>
      </c>
      <c r="L227" s="59">
        <v>2</v>
      </c>
      <c r="M227" s="29"/>
      <c r="N227" s="29"/>
      <c r="O227" s="59">
        <v>0</v>
      </c>
      <c r="P227" s="59">
        <v>0</v>
      </c>
      <c r="Q227" s="59">
        <v>0</v>
      </c>
      <c r="R227" s="59">
        <v>0</v>
      </c>
      <c r="T227" s="59">
        <v>2</v>
      </c>
      <c r="V227" s="59">
        <f>IF($D227 = "SPLIT", "",COUNTIFS($D$10:$D$367,$D227,F$10:F$367,"&gt;"&amp;F227)+1)</f>
        <v>54</v>
      </c>
      <c r="W227" s="59">
        <f>IF($D227 = "SPLIT", "",COUNTIFS($D$10:$D$367,$D227,G$10:G$367,"&gt;"&amp;G227)+1)</f>
        <v>100</v>
      </c>
      <c r="X227" s="59">
        <f>IF($D227 = "SPLIT", "",COUNTIFS($D$10:$D$367,$D227,H$10:H$367,"&gt;"&amp;H227)+1)</f>
        <v>62</v>
      </c>
      <c r="Y227" s="59">
        <f>IF($D227 = "SPLIT", "",COUNTIFS($D$10:$D$367,$D227,L$10:L$367,"&gt;"&amp;L227)+1)</f>
        <v>87</v>
      </c>
      <c r="Z227" s="59">
        <f>IF($D227 = "SPLIT", "",COUNTIFS($D$10:$D$367,$D227,O$10:O$367,"&gt;"&amp;O227)+1)</f>
        <v>28</v>
      </c>
      <c r="AA227" s="59">
        <f>IF($D227 = "SPLIT", "",COUNTIFS($D$10:$D$367,$D227,P$10:P$367,"&gt;"&amp;P227)+1)</f>
        <v>37</v>
      </c>
      <c r="AB227" s="59">
        <f>IF($D227 = "SPLIT", "",COUNTIFS($D$10:$D$367,$D227,Q$10:Q$367,"&gt;"&amp;Q227)+1)</f>
        <v>52</v>
      </c>
      <c r="AC227" s="59">
        <f>IF($D227 = "SPLIT", "",COUNTIFS($D$10:$D$367,$D227,R$10:R$367,"&gt;"&amp;R227)+1)</f>
        <v>61</v>
      </c>
      <c r="AD227" s="59">
        <f>IF($D227 = "SPLIT", "",COUNTIFS($D$10:$D$367,$D227,T$10:T$367,"&gt;"&amp;T227)+1)</f>
        <v>98</v>
      </c>
    </row>
    <row r="228" spans="1:30" hidden="1" x14ac:dyDescent="0.25">
      <c r="A228" s="53"/>
      <c r="B228" s="52"/>
      <c r="C228" s="52" t="s">
        <v>153</v>
      </c>
      <c r="D228" s="52" t="s">
        <v>2</v>
      </c>
      <c r="E228" s="53">
        <v>2</v>
      </c>
      <c r="F228" s="53">
        <v>85</v>
      </c>
      <c r="G228" s="53">
        <v>24</v>
      </c>
      <c r="H228" s="53">
        <v>0</v>
      </c>
      <c r="I228" s="53">
        <v>1</v>
      </c>
      <c r="J228" s="53">
        <v>0</v>
      </c>
      <c r="K228" s="53">
        <v>0</v>
      </c>
      <c r="L228" s="53">
        <v>110</v>
      </c>
      <c r="M228" s="49"/>
      <c r="N228" s="49"/>
      <c r="O228" s="53">
        <v>0</v>
      </c>
      <c r="P228" s="53">
        <v>0</v>
      </c>
      <c r="Q228" s="53">
        <v>0</v>
      </c>
      <c r="R228" s="53">
        <v>0</v>
      </c>
      <c r="T228" s="53">
        <v>110</v>
      </c>
      <c r="V228" s="53">
        <f>IF($D228 = "SPLIT", "",COUNTIFS($D$10:$D$367,$D228,F$10:F$367,"&gt;"&amp;F228)+1)</f>
        <v>3</v>
      </c>
      <c r="W228" s="53">
        <f>IF($D228 = "SPLIT", "",COUNTIFS($D$10:$D$367,$D228,G$10:G$367,"&gt;"&amp;G228)+1)</f>
        <v>2</v>
      </c>
      <c r="X228" s="53">
        <f>IF($D228 = "SPLIT", "",COUNTIFS($D$10:$D$367,$D228,H$10:H$367,"&gt;"&amp;H228)+1)</f>
        <v>48</v>
      </c>
      <c r="Y228" s="53">
        <f>IF($D228 = "SPLIT", "",COUNTIFS($D$10:$D$367,$D228,L$10:L$367,"&gt;"&amp;L228)+1)</f>
        <v>3</v>
      </c>
      <c r="Z228" s="53">
        <f>IF($D228 = "SPLIT", "",COUNTIFS($D$10:$D$367,$D228,O$10:O$367,"&gt;"&amp;O228)+1)</f>
        <v>36</v>
      </c>
      <c r="AA228" s="53">
        <f>IF($D228 = "SPLIT", "",COUNTIFS($D$10:$D$367,$D228,P$10:P$367,"&gt;"&amp;P228)+1)</f>
        <v>37</v>
      </c>
      <c r="AB228" s="53">
        <f>IF($D228 = "SPLIT", "",COUNTIFS($D$10:$D$367,$D228,Q$10:Q$367,"&gt;"&amp;Q228)+1)</f>
        <v>47</v>
      </c>
      <c r="AC228" s="53">
        <f>IF($D228 = "SPLIT", "",COUNTIFS($D$10:$D$367,$D228,R$10:R$367,"&gt;"&amp;R228)+1)</f>
        <v>45</v>
      </c>
      <c r="AD228" s="53">
        <f>IF($D228 = "SPLIT", "",COUNTIFS($D$10:$D$367,$D228,T$10:T$367,"&gt;"&amp;T228)+1)</f>
        <v>6</v>
      </c>
    </row>
    <row r="229" spans="1:30" hidden="1" x14ac:dyDescent="0.25">
      <c r="A229" s="57">
        <v>540097</v>
      </c>
      <c r="B229" s="58" t="s">
        <v>159</v>
      </c>
      <c r="C229" s="58" t="s">
        <v>160</v>
      </c>
      <c r="D229" s="58" t="s">
        <v>19</v>
      </c>
      <c r="E229" s="57">
        <v>6</v>
      </c>
      <c r="F229" s="57">
        <v>17</v>
      </c>
      <c r="G229" s="57">
        <v>1</v>
      </c>
      <c r="H229" s="57">
        <v>0</v>
      </c>
      <c r="I229" s="57">
        <v>0</v>
      </c>
      <c r="J229" s="57">
        <v>0</v>
      </c>
      <c r="K229" s="57">
        <v>0</v>
      </c>
      <c r="L229" s="57">
        <v>18</v>
      </c>
      <c r="M229" s="29"/>
      <c r="N229" s="29"/>
      <c r="O229" s="57">
        <v>0</v>
      </c>
      <c r="P229" s="57">
        <v>0</v>
      </c>
      <c r="Q229" s="57">
        <v>0</v>
      </c>
      <c r="R229" s="57">
        <v>0</v>
      </c>
      <c r="T229" s="57">
        <v>18</v>
      </c>
      <c r="V229" s="57">
        <f>IF($D229 = "SPLIT", "",COUNTIFS($D$10:$D$367,$D229,F$10:F$367,"&gt;"&amp;F229)+1)</f>
        <v>20</v>
      </c>
      <c r="W229" s="57">
        <f>IF($D229 = "SPLIT", "",COUNTIFS($D$10:$D$367,$D229,G$10:G$367,"&gt;"&amp;G229)+1)</f>
        <v>42</v>
      </c>
      <c r="X229" s="57">
        <f>IF($D229 = "SPLIT", "",COUNTIFS($D$10:$D$367,$D229,H$10:H$367,"&gt;"&amp;H229)+1)</f>
        <v>35</v>
      </c>
      <c r="Y229" s="57">
        <f>IF($D229 = "SPLIT", "",COUNTIFS($D$10:$D$367,$D229,L$10:L$367,"&gt;"&amp;L229)+1)</f>
        <v>25</v>
      </c>
      <c r="Z229" s="57">
        <f>IF($D229 = "SPLIT", "",COUNTIFS($D$10:$D$367,$D229,O$10:O$367,"&gt;"&amp;O229)+1)</f>
        <v>25</v>
      </c>
      <c r="AA229" s="57">
        <f>IF($D229 = "SPLIT", "",COUNTIFS($D$10:$D$367,$D229,P$10:P$367,"&gt;"&amp;P229)+1)</f>
        <v>17</v>
      </c>
      <c r="AB229" s="57">
        <f>IF($D229 = "SPLIT", "",COUNTIFS($D$10:$D$367,$D229,Q$10:Q$367,"&gt;"&amp;Q229)+1)</f>
        <v>33</v>
      </c>
      <c r="AC229" s="57">
        <f>IF($D229 = "SPLIT", "",COUNTIFS($D$10:$D$367,$D229,R$10:R$367,"&gt;"&amp;R229)+1)</f>
        <v>31</v>
      </c>
      <c r="AD229" s="57">
        <f>IF($D229 = "SPLIT", "",COUNTIFS($D$10:$D$367,$D229,T$10:T$367,"&gt;"&amp;T229)+1)</f>
        <v>32</v>
      </c>
    </row>
    <row r="230" spans="1:30" x14ac:dyDescent="0.25">
      <c r="A230" s="46">
        <v>540276</v>
      </c>
      <c r="B230" s="51" t="s">
        <v>96</v>
      </c>
      <c r="C230" s="51" t="s">
        <v>94</v>
      </c>
      <c r="D230" s="51" t="s">
        <v>21</v>
      </c>
      <c r="E230" s="46">
        <v>8</v>
      </c>
      <c r="F230" s="46">
        <v>0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1</v>
      </c>
      <c r="M230" s="29"/>
      <c r="N230" s="29"/>
      <c r="O230" s="46">
        <v>0</v>
      </c>
      <c r="P230" s="46">
        <v>0</v>
      </c>
      <c r="Q230" s="46">
        <v>0</v>
      </c>
      <c r="R230" s="46">
        <v>1</v>
      </c>
      <c r="T230" s="46">
        <v>1</v>
      </c>
      <c r="V230" s="46">
        <f>IF($D230 = "SPLIT", "",COUNTIFS($D$10:$D$367,$D230,F$10:F$367,"&gt;"&amp;F230)+1)</f>
        <v>130</v>
      </c>
      <c r="W230" s="54">
        <f>IF($D230 = "SPLIT", "",COUNTIFS($D$10:$D$367,$D230,G$10:G$367,"&gt;"&amp;G230)+1)</f>
        <v>40</v>
      </c>
      <c r="X230" s="54">
        <f>IF($D230 = "SPLIT", "",COUNTIFS($D$10:$D$367,$D230,H$10:H$367,"&gt;"&amp;H230)+1)</f>
        <v>62</v>
      </c>
      <c r="Y230" s="54">
        <f>IF($D230 = "SPLIT", "",COUNTIFS($D$10:$D$367,$D230,L$10:L$367,"&gt;"&amp;L230)+1)</f>
        <v>114</v>
      </c>
      <c r="Z230" s="54">
        <f>IF($D230 = "SPLIT", "",COUNTIFS($D$10:$D$367,$D230,O$10:O$367,"&gt;"&amp;O230)+1)</f>
        <v>28</v>
      </c>
      <c r="AA230" s="54">
        <f>IF($D230 = "SPLIT", "",COUNTIFS($D$10:$D$367,$D230,P$10:P$367,"&gt;"&amp;P230)+1)</f>
        <v>37</v>
      </c>
      <c r="AB230" s="54">
        <f>IF($D230 = "SPLIT", "",COUNTIFS($D$10:$D$367,$D230,Q$10:Q$367,"&gt;"&amp;Q230)+1)</f>
        <v>52</v>
      </c>
      <c r="AC230" s="54">
        <f>IF($D230 = "SPLIT", "",COUNTIFS($D$10:$D$367,$D230,R$10:R$367,"&gt;"&amp;R230)+1)</f>
        <v>23</v>
      </c>
      <c r="AD230" s="54">
        <f>IF($D230 = "SPLIT", "",COUNTIFS($D$10:$D$367,$D230,T$10:T$367,"&gt;"&amp;T230)+1)</f>
        <v>121</v>
      </c>
    </row>
    <row r="231" spans="1:30" x14ac:dyDescent="0.25">
      <c r="A231" s="46">
        <v>540068</v>
      </c>
      <c r="B231" s="51" t="s">
        <v>126</v>
      </c>
      <c r="C231" s="51" t="s">
        <v>122</v>
      </c>
      <c r="D231" s="51" t="s">
        <v>21</v>
      </c>
      <c r="E231" s="46">
        <v>9</v>
      </c>
      <c r="F231" s="46">
        <v>1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1</v>
      </c>
      <c r="M231" s="29"/>
      <c r="N231" s="29"/>
      <c r="O231" s="46">
        <v>0</v>
      </c>
      <c r="P231" s="46">
        <v>0</v>
      </c>
      <c r="Q231" s="46">
        <v>0</v>
      </c>
      <c r="R231" s="46">
        <v>1</v>
      </c>
      <c r="T231" s="46">
        <v>1</v>
      </c>
      <c r="V231" s="46">
        <f>IF($D231 = "SPLIT", "",COUNTIFS($D$10:$D$367,$D231,F$10:F$367,"&gt;"&amp;F231)+1)</f>
        <v>85</v>
      </c>
      <c r="W231" s="54">
        <f>IF($D231 = "SPLIT", "",COUNTIFS($D$10:$D$367,$D231,G$10:G$367,"&gt;"&amp;G231)+1)</f>
        <v>100</v>
      </c>
      <c r="X231" s="54">
        <f>IF($D231 = "SPLIT", "",COUNTIFS($D$10:$D$367,$D231,H$10:H$367,"&gt;"&amp;H231)+1)</f>
        <v>62</v>
      </c>
      <c r="Y231" s="54">
        <f>IF($D231 = "SPLIT", "",COUNTIFS($D$10:$D$367,$D231,L$10:L$367,"&gt;"&amp;L231)+1)</f>
        <v>114</v>
      </c>
      <c r="Z231" s="54">
        <f>IF($D231 = "SPLIT", "",COUNTIFS($D$10:$D$367,$D231,O$10:O$367,"&gt;"&amp;O231)+1)</f>
        <v>28</v>
      </c>
      <c r="AA231" s="54">
        <f>IF($D231 = "SPLIT", "",COUNTIFS($D$10:$D$367,$D231,P$10:P$367,"&gt;"&amp;P231)+1)</f>
        <v>37</v>
      </c>
      <c r="AB231" s="54">
        <f>IF($D231 = "SPLIT", "",COUNTIFS($D$10:$D$367,$D231,Q$10:Q$367,"&gt;"&amp;Q231)+1)</f>
        <v>52</v>
      </c>
      <c r="AC231" s="54">
        <f>IF($D231 = "SPLIT", "",COUNTIFS($D$10:$D$367,$D231,R$10:R$367,"&gt;"&amp;R231)+1)</f>
        <v>23</v>
      </c>
      <c r="AD231" s="54">
        <f>IF($D231 = "SPLIT", "",COUNTIFS($D$10:$D$367,$D231,T$10:T$367,"&gt;"&amp;T231)+1)</f>
        <v>121</v>
      </c>
    </row>
    <row r="232" spans="1:30" x14ac:dyDescent="0.25">
      <c r="A232" s="46">
        <v>540248</v>
      </c>
      <c r="B232" s="51" t="s">
        <v>184</v>
      </c>
      <c r="C232" s="51" t="s">
        <v>181</v>
      </c>
      <c r="D232" s="51" t="s">
        <v>21</v>
      </c>
      <c r="E232" s="46">
        <v>2</v>
      </c>
      <c r="F232" s="46">
        <v>0</v>
      </c>
      <c r="G232" s="46">
        <v>0</v>
      </c>
      <c r="H232" s="46">
        <v>1</v>
      </c>
      <c r="I232" s="46">
        <v>0</v>
      </c>
      <c r="J232" s="46">
        <v>0</v>
      </c>
      <c r="K232" s="46">
        <v>0</v>
      </c>
      <c r="L232" s="46">
        <v>1</v>
      </c>
      <c r="M232" s="29"/>
      <c r="N232" s="29"/>
      <c r="O232" s="46">
        <v>0</v>
      </c>
      <c r="P232" s="46">
        <v>0</v>
      </c>
      <c r="Q232" s="46">
        <v>0</v>
      </c>
      <c r="R232" s="46">
        <v>1</v>
      </c>
      <c r="T232" s="46">
        <v>1</v>
      </c>
      <c r="V232" s="46">
        <f>IF($D232 = "SPLIT", "",COUNTIFS($D$10:$D$367,$D232,F$10:F$367,"&gt;"&amp;F232)+1)</f>
        <v>130</v>
      </c>
      <c r="W232" s="54">
        <f>IF($D232 = "SPLIT", "",COUNTIFS($D$10:$D$367,$D232,G$10:G$367,"&gt;"&amp;G232)+1)</f>
        <v>100</v>
      </c>
      <c r="X232" s="54">
        <f>IF($D232 = "SPLIT", "",COUNTIFS($D$10:$D$367,$D232,H$10:H$367,"&gt;"&amp;H232)+1)</f>
        <v>13</v>
      </c>
      <c r="Y232" s="54">
        <f>IF($D232 = "SPLIT", "",COUNTIFS($D$10:$D$367,$D232,L$10:L$367,"&gt;"&amp;L232)+1)</f>
        <v>114</v>
      </c>
      <c r="Z232" s="54">
        <f>IF($D232 = "SPLIT", "",COUNTIFS($D$10:$D$367,$D232,O$10:O$367,"&gt;"&amp;O232)+1)</f>
        <v>28</v>
      </c>
      <c r="AA232" s="54">
        <f>IF($D232 = "SPLIT", "",COUNTIFS($D$10:$D$367,$D232,P$10:P$367,"&gt;"&amp;P232)+1)</f>
        <v>37</v>
      </c>
      <c r="AB232" s="54">
        <f>IF($D232 = "SPLIT", "",COUNTIFS($D$10:$D$367,$D232,Q$10:Q$367,"&gt;"&amp;Q232)+1)</f>
        <v>52</v>
      </c>
      <c r="AC232" s="54">
        <f>IF($D232 = "SPLIT", "",COUNTIFS($D$10:$D$367,$D232,R$10:R$367,"&gt;"&amp;R232)+1)</f>
        <v>23</v>
      </c>
      <c r="AD232" s="54">
        <f>IF($D232 = "SPLIT", "",COUNTIFS($D$10:$D$367,$D232,T$10:T$367,"&gt;"&amp;T232)+1)</f>
        <v>121</v>
      </c>
    </row>
    <row r="233" spans="1:30" x14ac:dyDescent="0.25">
      <c r="A233" s="46">
        <v>540174</v>
      </c>
      <c r="B233" s="51" t="s">
        <v>284</v>
      </c>
      <c r="C233" s="51" t="s">
        <v>280</v>
      </c>
      <c r="D233" s="51" t="s">
        <v>21</v>
      </c>
      <c r="E233" s="46">
        <v>1</v>
      </c>
      <c r="F233" s="46">
        <v>0</v>
      </c>
      <c r="G233" s="46">
        <v>1</v>
      </c>
      <c r="H233" s="46">
        <v>0</v>
      </c>
      <c r="I233" s="46">
        <v>0</v>
      </c>
      <c r="J233" s="46">
        <v>0</v>
      </c>
      <c r="K233" s="46">
        <v>0</v>
      </c>
      <c r="L233" s="46">
        <v>1</v>
      </c>
      <c r="M233" s="29"/>
      <c r="N233" s="29"/>
      <c r="O233" s="46">
        <v>0</v>
      </c>
      <c r="P233" s="46">
        <v>0</v>
      </c>
      <c r="Q233" s="46">
        <v>0</v>
      </c>
      <c r="R233" s="46">
        <v>1</v>
      </c>
      <c r="T233" s="46">
        <v>1</v>
      </c>
      <c r="V233" s="46">
        <f>IF($D233 = "SPLIT", "",COUNTIFS($D$10:$D$367,$D233,F$10:F$367,"&gt;"&amp;F233)+1)</f>
        <v>130</v>
      </c>
      <c r="W233" s="46">
        <f>IF($D233 = "SPLIT", "",COUNTIFS($D$10:$D$367,$D233,G$10:G$367,"&gt;"&amp;G233)+1)</f>
        <v>40</v>
      </c>
      <c r="X233" s="54">
        <f>IF($D233 = "SPLIT", "",COUNTIFS($D$10:$D$367,$D233,H$10:H$367,"&gt;"&amp;H233)+1)</f>
        <v>62</v>
      </c>
      <c r="Y233" s="54">
        <f>IF($D233 = "SPLIT", "",COUNTIFS($D$10:$D$367,$D233,L$10:L$367,"&gt;"&amp;L233)+1)</f>
        <v>114</v>
      </c>
      <c r="Z233" s="54">
        <f>IF($D233 = "SPLIT", "",COUNTIFS($D$10:$D$367,$D233,O$10:O$367,"&gt;"&amp;O233)+1)</f>
        <v>28</v>
      </c>
      <c r="AA233" s="54">
        <f>IF($D233 = "SPLIT", "",COUNTIFS($D$10:$D$367,$D233,P$10:P$367,"&gt;"&amp;P233)+1)</f>
        <v>37</v>
      </c>
      <c r="AB233" s="54">
        <f>IF($D233 = "SPLIT", "",COUNTIFS($D$10:$D$367,$D233,Q$10:Q$367,"&gt;"&amp;Q233)+1)</f>
        <v>52</v>
      </c>
      <c r="AC233" s="54">
        <f>IF($D233 = "SPLIT", "",COUNTIFS($D$10:$D$367,$D233,R$10:R$367,"&gt;"&amp;R233)+1)</f>
        <v>23</v>
      </c>
      <c r="AD233" s="54">
        <f>IF($D233 = "SPLIT", "",COUNTIFS($D$10:$D$367,$D233,T$10:T$367,"&gt;"&amp;T233)+1)</f>
        <v>121</v>
      </c>
    </row>
    <row r="234" spans="1:30" x14ac:dyDescent="0.25">
      <c r="A234" s="46">
        <v>540195</v>
      </c>
      <c r="B234" s="51" t="s">
        <v>323</v>
      </c>
      <c r="C234" s="51" t="s">
        <v>322</v>
      </c>
      <c r="D234" s="51" t="s">
        <v>21</v>
      </c>
      <c r="E234" s="46">
        <v>5</v>
      </c>
      <c r="F234" s="46">
        <v>0</v>
      </c>
      <c r="G234" s="46">
        <v>0</v>
      </c>
      <c r="H234" s="67">
        <v>1</v>
      </c>
      <c r="I234" s="46">
        <v>0</v>
      </c>
      <c r="J234" s="46">
        <v>0</v>
      </c>
      <c r="K234" s="46">
        <v>0</v>
      </c>
      <c r="L234" s="67">
        <v>1</v>
      </c>
      <c r="M234" s="29"/>
      <c r="N234" s="29"/>
      <c r="O234" s="46">
        <v>0</v>
      </c>
      <c r="P234" s="46">
        <v>0</v>
      </c>
      <c r="Q234" s="46">
        <v>0</v>
      </c>
      <c r="R234" s="46">
        <v>1</v>
      </c>
      <c r="T234" s="67">
        <v>1</v>
      </c>
      <c r="V234" s="46">
        <f>IF($D234 = "SPLIT", "",COUNTIFS($D$10:$D$367,$D234,F$10:F$367,"&gt;"&amp;F234)+1)</f>
        <v>130</v>
      </c>
      <c r="W234" s="46">
        <f>IF($D234 = "SPLIT", "",COUNTIFS($D$10:$D$367,$D234,G$10:G$367,"&gt;"&amp;G234)+1)</f>
        <v>100</v>
      </c>
      <c r="X234" s="54">
        <f>IF($D234 = "SPLIT", "",COUNTIFS($D$10:$D$367,$D234,H$10:H$367,"&gt;"&amp;H234)+1)</f>
        <v>13</v>
      </c>
      <c r="Y234" s="54">
        <f>IF($D234 = "SPLIT", "",COUNTIFS($D$10:$D$367,$D234,L$10:L$367,"&gt;"&amp;L234)+1)</f>
        <v>114</v>
      </c>
      <c r="Z234" s="54">
        <f>IF($D234 = "SPLIT", "",COUNTIFS($D$10:$D$367,$D234,O$10:O$367,"&gt;"&amp;O234)+1)</f>
        <v>28</v>
      </c>
      <c r="AA234" s="54">
        <f>IF($D234 = "SPLIT", "",COUNTIFS($D$10:$D$367,$D234,P$10:P$367,"&gt;"&amp;P234)+1)</f>
        <v>37</v>
      </c>
      <c r="AB234" s="54">
        <f>IF($D234 = "SPLIT", "",COUNTIFS($D$10:$D$367,$D234,Q$10:Q$367,"&gt;"&amp;Q234)+1)</f>
        <v>52</v>
      </c>
      <c r="AC234" s="54">
        <f>IF($D234 = "SPLIT", "",COUNTIFS($D$10:$D$367,$D234,R$10:R$367,"&gt;"&amp;R234)+1)</f>
        <v>23</v>
      </c>
      <c r="AD234" s="54">
        <f>IF($D234 = "SPLIT", "",COUNTIFS($D$10:$D$367,$D234,T$10:T$367,"&gt;"&amp;T234)+1)</f>
        <v>121</v>
      </c>
    </row>
    <row r="235" spans="1:30" x14ac:dyDescent="0.25">
      <c r="A235" s="46">
        <v>540237</v>
      </c>
      <c r="B235" s="51" t="s">
        <v>39</v>
      </c>
      <c r="C235" s="51" t="s">
        <v>35</v>
      </c>
      <c r="D235" s="51" t="s">
        <v>21</v>
      </c>
      <c r="E235" s="46">
        <v>7</v>
      </c>
      <c r="F235" s="46">
        <v>0</v>
      </c>
      <c r="G235" s="46">
        <v>0</v>
      </c>
      <c r="H235" s="67">
        <v>1</v>
      </c>
      <c r="I235" s="46">
        <v>0</v>
      </c>
      <c r="J235" s="46">
        <v>0</v>
      </c>
      <c r="K235" s="46">
        <v>0</v>
      </c>
      <c r="L235" s="67">
        <v>1</v>
      </c>
      <c r="M235" s="29"/>
      <c r="N235" s="29"/>
      <c r="O235" s="46">
        <v>0</v>
      </c>
      <c r="P235" s="46">
        <v>0</v>
      </c>
      <c r="Q235" s="46">
        <v>0</v>
      </c>
      <c r="R235" s="46">
        <v>0</v>
      </c>
      <c r="T235" s="67">
        <v>1</v>
      </c>
      <c r="V235" s="46">
        <f>IF($D235 = "SPLIT", "",COUNTIFS($D$10:$D$367,$D235,F$10:F$367,"&gt;"&amp;F235)+1)</f>
        <v>130</v>
      </c>
      <c r="W235" s="54">
        <f>IF($D235 = "SPLIT", "",COUNTIFS($D$10:$D$367,$D235,G$10:G$367,"&gt;"&amp;G235)+1)</f>
        <v>100</v>
      </c>
      <c r="X235" s="54">
        <f>IF($D235 = "SPLIT", "",COUNTIFS($D$10:$D$367,$D235,H$10:H$367,"&gt;"&amp;H235)+1)</f>
        <v>13</v>
      </c>
      <c r="Y235" s="54">
        <f>IF($D235 = "SPLIT", "",COUNTIFS($D$10:$D$367,$D235,L$10:L$367,"&gt;"&amp;L235)+1)</f>
        <v>114</v>
      </c>
      <c r="Z235" s="54">
        <f>IF($D235 = "SPLIT", "",COUNTIFS($D$10:$D$367,$D235,O$10:O$367,"&gt;"&amp;O235)+1)</f>
        <v>28</v>
      </c>
      <c r="AA235" s="54">
        <f>IF($D235 = "SPLIT", "",COUNTIFS($D$10:$D$367,$D235,P$10:P$367,"&gt;"&amp;P235)+1)</f>
        <v>37</v>
      </c>
      <c r="AB235" s="54">
        <f>IF($D235 = "SPLIT", "",COUNTIFS($D$10:$D$367,$D235,Q$10:Q$367,"&gt;"&amp;Q235)+1)</f>
        <v>52</v>
      </c>
      <c r="AC235" s="54">
        <f>IF($D235 = "SPLIT", "",COUNTIFS($D$10:$D$367,$D235,R$10:R$367,"&gt;"&amp;R235)+1)</f>
        <v>61</v>
      </c>
      <c r="AD235" s="54">
        <f>IF($D235 = "SPLIT", "",COUNTIFS($D$10:$D$367,$D235,T$10:T$367,"&gt;"&amp;T235)+1)</f>
        <v>121</v>
      </c>
    </row>
    <row r="236" spans="1:30" x14ac:dyDescent="0.25">
      <c r="A236" s="46">
        <v>540093</v>
      </c>
      <c r="B236" s="51" t="s">
        <v>47</v>
      </c>
      <c r="C236" s="51" t="s">
        <v>41</v>
      </c>
      <c r="D236" s="51" t="s">
        <v>21</v>
      </c>
      <c r="E236" s="46">
        <v>11</v>
      </c>
      <c r="F236" s="46">
        <v>1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1</v>
      </c>
      <c r="M236" s="29"/>
      <c r="N236" s="29"/>
      <c r="O236" s="46">
        <v>0</v>
      </c>
      <c r="P236" s="46">
        <v>0</v>
      </c>
      <c r="Q236" s="46">
        <v>0</v>
      </c>
      <c r="R236" s="46">
        <v>0</v>
      </c>
      <c r="T236" s="46">
        <v>1</v>
      </c>
      <c r="V236" s="46">
        <f>IF($D236 = "SPLIT", "",COUNTIFS($D$10:$D$367,$D236,F$10:F$367,"&gt;"&amp;F236)+1)</f>
        <v>85</v>
      </c>
      <c r="W236" s="54">
        <f>IF($D236 = "SPLIT", "",COUNTIFS($D$10:$D$367,$D236,G$10:G$367,"&gt;"&amp;G236)+1)</f>
        <v>100</v>
      </c>
      <c r="X236" s="54">
        <f>IF($D236 = "SPLIT", "",COUNTIFS($D$10:$D$367,$D236,H$10:H$367,"&gt;"&amp;H236)+1)</f>
        <v>62</v>
      </c>
      <c r="Y236" s="54">
        <f>IF($D236 = "SPLIT", "",COUNTIFS($D$10:$D$367,$D236,L$10:L$367,"&gt;"&amp;L236)+1)</f>
        <v>114</v>
      </c>
      <c r="Z236" s="54">
        <f>IF($D236 = "SPLIT", "",COUNTIFS($D$10:$D$367,$D236,O$10:O$367,"&gt;"&amp;O236)+1)</f>
        <v>28</v>
      </c>
      <c r="AA236" s="54">
        <f>IF($D236 = "SPLIT", "",COUNTIFS($D$10:$D$367,$D236,P$10:P$367,"&gt;"&amp;P236)+1)</f>
        <v>37</v>
      </c>
      <c r="AB236" s="54">
        <f>IF($D236 = "SPLIT", "",COUNTIFS($D$10:$D$367,$D236,Q$10:Q$367,"&gt;"&amp;Q236)+1)</f>
        <v>52</v>
      </c>
      <c r="AC236" s="54">
        <f>IF($D236 = "SPLIT", "",COUNTIFS($D$10:$D$367,$D236,R$10:R$367,"&gt;"&amp;R236)+1)</f>
        <v>61</v>
      </c>
      <c r="AD236" s="54">
        <f>IF($D236 = "SPLIT", "",COUNTIFS($D$10:$D$367,$D236,T$10:T$367,"&gt;"&amp;T236)+1)</f>
        <v>121</v>
      </c>
    </row>
    <row r="237" spans="1:30" x14ac:dyDescent="0.25">
      <c r="A237" s="46">
        <v>540017</v>
      </c>
      <c r="B237" s="51" t="s">
        <v>51</v>
      </c>
      <c r="C237" s="51" t="s">
        <v>50</v>
      </c>
      <c r="D237" s="51" t="s">
        <v>21</v>
      </c>
      <c r="E237" s="46">
        <v>2</v>
      </c>
      <c r="F237" s="46">
        <v>1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1</v>
      </c>
      <c r="M237" s="29"/>
      <c r="N237" s="29"/>
      <c r="O237" s="46">
        <v>0</v>
      </c>
      <c r="P237" s="46">
        <v>0</v>
      </c>
      <c r="Q237" s="46">
        <v>0</v>
      </c>
      <c r="R237" s="46">
        <v>0</v>
      </c>
      <c r="T237" s="46">
        <v>1</v>
      </c>
      <c r="V237" s="46">
        <f>IF($D237 = "SPLIT", "",COUNTIFS($D$10:$D$367,$D237,F$10:F$367,"&gt;"&amp;F237)+1)</f>
        <v>85</v>
      </c>
      <c r="W237" s="54">
        <f>IF($D237 = "SPLIT", "",COUNTIFS($D$10:$D$367,$D237,G$10:G$367,"&gt;"&amp;G237)+1)</f>
        <v>100</v>
      </c>
      <c r="X237" s="54">
        <f>IF($D237 = "SPLIT", "",COUNTIFS($D$10:$D$367,$D237,H$10:H$367,"&gt;"&amp;H237)+1)</f>
        <v>62</v>
      </c>
      <c r="Y237" s="54">
        <f>IF($D237 = "SPLIT", "",COUNTIFS($D$10:$D$367,$D237,L$10:L$367,"&gt;"&amp;L237)+1)</f>
        <v>114</v>
      </c>
      <c r="Z237" s="54">
        <f>IF($D237 = "SPLIT", "",COUNTIFS($D$10:$D$367,$D237,O$10:O$367,"&gt;"&amp;O237)+1)</f>
        <v>28</v>
      </c>
      <c r="AA237" s="54">
        <f>IF($D237 = "SPLIT", "",COUNTIFS($D$10:$D$367,$D237,P$10:P$367,"&gt;"&amp;P237)+1)</f>
        <v>37</v>
      </c>
      <c r="AB237" s="54">
        <f>IF($D237 = "SPLIT", "",COUNTIFS($D$10:$D$367,$D237,Q$10:Q$367,"&gt;"&amp;Q237)+1)</f>
        <v>52</v>
      </c>
      <c r="AC237" s="54">
        <f>IF($D237 = "SPLIT", "",COUNTIFS($D$10:$D$367,$D237,R$10:R$367,"&gt;"&amp;R237)+1)</f>
        <v>61</v>
      </c>
      <c r="AD237" s="54">
        <f>IF($D237 = "SPLIT", "",COUNTIFS($D$10:$D$367,$D237,T$10:T$367,"&gt;"&amp;T237)+1)</f>
        <v>121</v>
      </c>
    </row>
    <row r="238" spans="1:30" hidden="1" x14ac:dyDescent="0.25">
      <c r="A238" s="57">
        <v>540107</v>
      </c>
      <c r="B238" s="58" t="s">
        <v>172</v>
      </c>
      <c r="C238" s="58" t="s">
        <v>173</v>
      </c>
      <c r="D238" s="58" t="s">
        <v>19</v>
      </c>
      <c r="E238" s="57">
        <v>10</v>
      </c>
      <c r="F238" s="57">
        <v>4</v>
      </c>
      <c r="G238" s="57">
        <v>1</v>
      </c>
      <c r="H238" s="57">
        <v>2</v>
      </c>
      <c r="I238" s="57">
        <v>0</v>
      </c>
      <c r="J238" s="57">
        <v>0</v>
      </c>
      <c r="K238" s="57">
        <v>0</v>
      </c>
      <c r="L238" s="57">
        <v>7</v>
      </c>
      <c r="M238" s="29"/>
      <c r="N238" s="29"/>
      <c r="O238" s="57">
        <v>0</v>
      </c>
      <c r="P238" s="57">
        <v>0</v>
      </c>
      <c r="Q238" s="57">
        <v>0</v>
      </c>
      <c r="R238" s="57">
        <v>0</v>
      </c>
      <c r="T238" s="57">
        <v>7</v>
      </c>
      <c r="V238" s="57">
        <f>IF($D238 = "SPLIT", "",COUNTIFS($D$10:$D$367,$D238,F$10:F$367,"&gt;"&amp;F238)+1)</f>
        <v>46</v>
      </c>
      <c r="W238" s="57">
        <f>IF($D238 = "SPLIT", "",COUNTIFS($D$10:$D$367,$D238,G$10:G$367,"&gt;"&amp;G238)+1)</f>
        <v>42</v>
      </c>
      <c r="X238" s="57">
        <f>IF($D238 = "SPLIT", "",COUNTIFS($D$10:$D$367,$D238,H$10:H$367,"&gt;"&amp;H238)+1)</f>
        <v>12</v>
      </c>
      <c r="Y238" s="57">
        <f>IF($D238 = "SPLIT", "",COUNTIFS($D$10:$D$367,$D238,L$10:L$367,"&gt;"&amp;L238)+1)</f>
        <v>43</v>
      </c>
      <c r="Z238" s="57">
        <f>IF($D238 = "SPLIT", "",COUNTIFS($D$10:$D$367,$D238,O$10:O$367,"&gt;"&amp;O238)+1)</f>
        <v>25</v>
      </c>
      <c r="AA238" s="57">
        <f>IF($D238 = "SPLIT", "",COUNTIFS($D$10:$D$367,$D238,P$10:P$367,"&gt;"&amp;P238)+1)</f>
        <v>17</v>
      </c>
      <c r="AB238" s="57">
        <f>IF($D238 = "SPLIT", "",COUNTIFS($D$10:$D$367,$D238,Q$10:Q$367,"&gt;"&amp;Q238)+1)</f>
        <v>33</v>
      </c>
      <c r="AC238" s="57">
        <f>IF($D238 = "SPLIT", "",COUNTIFS($D$10:$D$367,$D238,R$10:R$367,"&gt;"&amp;R238)+1)</f>
        <v>31</v>
      </c>
      <c r="AD238" s="57">
        <f>IF($D238 = "SPLIT", "",COUNTIFS($D$10:$D$367,$D238,T$10:T$367,"&gt;"&amp;T238)+1)</f>
        <v>46</v>
      </c>
    </row>
    <row r="239" spans="1:30" x14ac:dyDescent="0.25">
      <c r="A239" s="46">
        <v>540023</v>
      </c>
      <c r="B239" s="51" t="s">
        <v>59</v>
      </c>
      <c r="C239" s="51" t="s">
        <v>58</v>
      </c>
      <c r="D239" s="51" t="s">
        <v>21</v>
      </c>
      <c r="E239" s="46">
        <v>3</v>
      </c>
      <c r="F239" s="67">
        <v>0</v>
      </c>
      <c r="G239" s="46">
        <v>1</v>
      </c>
      <c r="H239" s="46">
        <v>0</v>
      </c>
      <c r="I239" s="46">
        <v>0</v>
      </c>
      <c r="J239" s="46">
        <v>0</v>
      </c>
      <c r="K239" s="46">
        <v>0</v>
      </c>
      <c r="L239" s="67">
        <v>1</v>
      </c>
      <c r="M239" s="29"/>
      <c r="N239" s="29"/>
      <c r="O239" s="46">
        <v>0</v>
      </c>
      <c r="P239" s="46">
        <v>0</v>
      </c>
      <c r="Q239" s="46">
        <v>0</v>
      </c>
      <c r="R239" s="46">
        <v>0</v>
      </c>
      <c r="T239" s="67">
        <v>1</v>
      </c>
      <c r="V239" s="46">
        <f>IF($D239 = "SPLIT", "",COUNTIFS($D$10:$D$367,$D239,F$10:F$367,"&gt;"&amp;F239)+1)</f>
        <v>130</v>
      </c>
      <c r="W239" s="54">
        <f>IF($D239 = "SPLIT", "",COUNTIFS($D$10:$D$367,$D239,G$10:G$367,"&gt;"&amp;G239)+1)</f>
        <v>40</v>
      </c>
      <c r="X239" s="54">
        <f>IF($D239 = "SPLIT", "",COUNTIFS($D$10:$D$367,$D239,H$10:H$367,"&gt;"&amp;H239)+1)</f>
        <v>62</v>
      </c>
      <c r="Y239" s="54">
        <f>IF($D239 = "SPLIT", "",COUNTIFS($D$10:$D$367,$D239,L$10:L$367,"&gt;"&amp;L239)+1)</f>
        <v>114</v>
      </c>
      <c r="Z239" s="54">
        <f>IF($D239 = "SPLIT", "",COUNTIFS($D$10:$D$367,$D239,O$10:O$367,"&gt;"&amp;O239)+1)</f>
        <v>28</v>
      </c>
      <c r="AA239" s="54">
        <f>IF($D239 = "SPLIT", "",COUNTIFS($D$10:$D$367,$D239,P$10:P$367,"&gt;"&amp;P239)+1)</f>
        <v>37</v>
      </c>
      <c r="AB239" s="54">
        <f>IF($D239 = "SPLIT", "",COUNTIFS($D$10:$D$367,$D239,Q$10:Q$367,"&gt;"&amp;Q239)+1)</f>
        <v>52</v>
      </c>
      <c r="AC239" s="54">
        <f>IF($D239 = "SPLIT", "",COUNTIFS($D$10:$D$367,$D239,R$10:R$367,"&gt;"&amp;R239)+1)</f>
        <v>61</v>
      </c>
      <c r="AD239" s="54">
        <f>IF($D239 = "SPLIT", "",COUNTIFS($D$10:$D$367,$D239,T$10:T$367,"&gt;"&amp;T239)+1)</f>
        <v>121</v>
      </c>
    </row>
    <row r="240" spans="1:30" x14ac:dyDescent="0.25">
      <c r="A240" s="46">
        <v>540037</v>
      </c>
      <c r="B240" s="51" t="s">
        <v>78</v>
      </c>
      <c r="C240" s="51" t="s">
        <v>76</v>
      </c>
      <c r="D240" s="51" t="s">
        <v>21</v>
      </c>
      <c r="E240" s="46">
        <v>7</v>
      </c>
      <c r="F240" s="46">
        <v>1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1</v>
      </c>
      <c r="M240" s="29"/>
      <c r="N240" s="29"/>
      <c r="O240" s="46">
        <v>0</v>
      </c>
      <c r="P240" s="46">
        <v>0</v>
      </c>
      <c r="Q240" s="46">
        <v>0</v>
      </c>
      <c r="R240" s="46">
        <v>0</v>
      </c>
      <c r="T240" s="46">
        <v>1</v>
      </c>
      <c r="V240" s="46">
        <f>IF($D240 = "SPLIT", "",COUNTIFS($D$10:$D$367,$D240,F$10:F$367,"&gt;"&amp;F240)+1)</f>
        <v>85</v>
      </c>
      <c r="W240" s="54">
        <f>IF($D240 = "SPLIT", "",COUNTIFS($D$10:$D$367,$D240,G$10:G$367,"&gt;"&amp;G240)+1)</f>
        <v>100</v>
      </c>
      <c r="X240" s="54">
        <f>IF($D240 = "SPLIT", "",COUNTIFS($D$10:$D$367,$D240,H$10:H$367,"&gt;"&amp;H240)+1)</f>
        <v>62</v>
      </c>
      <c r="Y240" s="54">
        <f>IF($D240 = "SPLIT", "",COUNTIFS($D$10:$D$367,$D240,L$10:L$367,"&gt;"&amp;L240)+1)</f>
        <v>114</v>
      </c>
      <c r="Z240" s="54">
        <f>IF($D240 = "SPLIT", "",COUNTIFS($D$10:$D$367,$D240,O$10:O$367,"&gt;"&amp;O240)+1)</f>
        <v>28</v>
      </c>
      <c r="AA240" s="54">
        <f>IF($D240 = "SPLIT", "",COUNTIFS($D$10:$D$367,$D240,P$10:P$367,"&gt;"&amp;P240)+1)</f>
        <v>37</v>
      </c>
      <c r="AB240" s="54">
        <f>IF($D240 = "SPLIT", "",COUNTIFS($D$10:$D$367,$D240,Q$10:Q$367,"&gt;"&amp;Q240)+1)</f>
        <v>52</v>
      </c>
      <c r="AC240" s="54">
        <f>IF($D240 = "SPLIT", "",COUNTIFS($D$10:$D$367,$D240,R$10:R$367,"&gt;"&amp;R240)+1)</f>
        <v>61</v>
      </c>
      <c r="AD240" s="54">
        <f>IF($D240 = "SPLIT", "",COUNTIFS($D$10:$D$367,$D240,T$10:T$367,"&gt;"&amp;T240)+1)</f>
        <v>121</v>
      </c>
    </row>
    <row r="241" spans="1:30" x14ac:dyDescent="0.25">
      <c r="A241" s="46">
        <v>540240</v>
      </c>
      <c r="B241" s="51" t="s">
        <v>82</v>
      </c>
      <c r="C241" s="51" t="s">
        <v>80</v>
      </c>
      <c r="D241" s="51" t="s">
        <v>21</v>
      </c>
      <c r="E241" s="46">
        <v>8</v>
      </c>
      <c r="F241" s="46">
        <v>0</v>
      </c>
      <c r="G241" s="46">
        <v>1</v>
      </c>
      <c r="H241" s="46">
        <v>0</v>
      </c>
      <c r="I241" s="46">
        <v>0</v>
      </c>
      <c r="J241" s="46">
        <v>0</v>
      </c>
      <c r="K241" s="46">
        <v>0</v>
      </c>
      <c r="L241" s="46">
        <v>1</v>
      </c>
      <c r="M241" s="29"/>
      <c r="N241" s="29"/>
      <c r="O241" s="46">
        <v>0</v>
      </c>
      <c r="P241" s="46">
        <v>0</v>
      </c>
      <c r="Q241" s="46">
        <v>0</v>
      </c>
      <c r="R241" s="46">
        <v>0</v>
      </c>
      <c r="T241" s="46">
        <v>1</v>
      </c>
      <c r="V241" s="46">
        <f>IF($D241 = "SPLIT", "",COUNTIFS($D$10:$D$367,$D241,F$10:F$367,"&gt;"&amp;F241)+1)</f>
        <v>130</v>
      </c>
      <c r="W241" s="54">
        <f>IF($D241 = "SPLIT", "",COUNTIFS($D$10:$D$367,$D241,G$10:G$367,"&gt;"&amp;G241)+1)</f>
        <v>40</v>
      </c>
      <c r="X241" s="54">
        <f>IF($D241 = "SPLIT", "",COUNTIFS($D$10:$D$367,$D241,H$10:H$367,"&gt;"&amp;H241)+1)</f>
        <v>62</v>
      </c>
      <c r="Y241" s="54">
        <f>IF($D241 = "SPLIT", "",COUNTIFS($D$10:$D$367,$D241,L$10:L$367,"&gt;"&amp;L241)+1)</f>
        <v>114</v>
      </c>
      <c r="Z241" s="54">
        <f>IF($D241 = "SPLIT", "",COUNTIFS($D$10:$D$367,$D241,O$10:O$367,"&gt;"&amp;O241)+1)</f>
        <v>28</v>
      </c>
      <c r="AA241" s="54">
        <f>IF($D241 = "SPLIT", "",COUNTIFS($D$10:$D$367,$D241,P$10:P$367,"&gt;"&amp;P241)+1)</f>
        <v>37</v>
      </c>
      <c r="AB241" s="54">
        <f>IF($D241 = "SPLIT", "",COUNTIFS($D$10:$D$367,$D241,Q$10:Q$367,"&gt;"&amp;Q241)+1)</f>
        <v>52</v>
      </c>
      <c r="AC241" s="54">
        <f>IF($D241 = "SPLIT", "",COUNTIFS($D$10:$D$367,$D241,R$10:R$367,"&gt;"&amp;R241)+1)</f>
        <v>61</v>
      </c>
      <c r="AD241" s="54">
        <f>IF($D241 = "SPLIT", "",COUNTIFS($D$10:$D$367,$D241,T$10:T$367,"&gt;"&amp;T241)+1)</f>
        <v>121</v>
      </c>
    </row>
    <row r="242" spans="1:30" x14ac:dyDescent="0.25">
      <c r="A242" s="46">
        <v>540054</v>
      </c>
      <c r="B242" s="51" t="s">
        <v>107</v>
      </c>
      <c r="C242" s="51" t="s">
        <v>106</v>
      </c>
      <c r="D242" s="51" t="s">
        <v>21</v>
      </c>
      <c r="E242" s="46">
        <v>6</v>
      </c>
      <c r="F242" s="46">
        <v>0</v>
      </c>
      <c r="G242" s="67">
        <v>1</v>
      </c>
      <c r="H242" s="46">
        <v>0</v>
      </c>
      <c r="I242" s="46">
        <v>0</v>
      </c>
      <c r="J242" s="46">
        <v>0</v>
      </c>
      <c r="K242" s="46">
        <v>0</v>
      </c>
      <c r="L242" s="67">
        <v>1</v>
      </c>
      <c r="M242" s="29"/>
      <c r="N242" s="29"/>
      <c r="O242" s="46">
        <v>0</v>
      </c>
      <c r="P242" s="46">
        <v>0</v>
      </c>
      <c r="Q242" s="46">
        <v>0</v>
      </c>
      <c r="R242" s="46">
        <v>0</v>
      </c>
      <c r="T242" s="67">
        <v>1</v>
      </c>
      <c r="V242" s="46">
        <f>IF($D242 = "SPLIT", "",COUNTIFS($D$10:$D$367,$D242,F$10:F$367,"&gt;"&amp;F242)+1)</f>
        <v>130</v>
      </c>
      <c r="W242" s="54">
        <f>IF($D242 = "SPLIT", "",COUNTIFS($D$10:$D$367,$D242,G$10:G$367,"&gt;"&amp;G242)+1)</f>
        <v>40</v>
      </c>
      <c r="X242" s="54">
        <f>IF($D242 = "SPLIT", "",COUNTIFS($D$10:$D$367,$D242,H$10:H$367,"&gt;"&amp;H242)+1)</f>
        <v>62</v>
      </c>
      <c r="Y242" s="54">
        <f>IF($D242 = "SPLIT", "",COUNTIFS($D$10:$D$367,$D242,L$10:L$367,"&gt;"&amp;L242)+1)</f>
        <v>114</v>
      </c>
      <c r="Z242" s="54">
        <f>IF($D242 = "SPLIT", "",COUNTIFS($D$10:$D$367,$D242,O$10:O$367,"&gt;"&amp;O242)+1)</f>
        <v>28</v>
      </c>
      <c r="AA242" s="54">
        <f>IF($D242 = "SPLIT", "",COUNTIFS($D$10:$D$367,$D242,P$10:P$367,"&gt;"&amp;P242)+1)</f>
        <v>37</v>
      </c>
      <c r="AB242" s="54">
        <f>IF($D242 = "SPLIT", "",COUNTIFS($D$10:$D$367,$D242,Q$10:Q$367,"&gt;"&amp;Q242)+1)</f>
        <v>52</v>
      </c>
      <c r="AC242" s="54">
        <f>IF($D242 = "SPLIT", "",COUNTIFS($D$10:$D$367,$D242,R$10:R$367,"&gt;"&amp;R242)+1)</f>
        <v>61</v>
      </c>
      <c r="AD242" s="54">
        <f>IF($D242 = "SPLIT", "",COUNTIFS($D$10:$D$367,$D242,T$10:T$367,"&gt;"&amp;T242)+1)</f>
        <v>121</v>
      </c>
    </row>
    <row r="243" spans="1:30" hidden="1" x14ac:dyDescent="0.25">
      <c r="A243" s="46">
        <v>540152</v>
      </c>
      <c r="B243" s="51" t="s">
        <v>179</v>
      </c>
      <c r="C243" s="51" t="s">
        <v>173</v>
      </c>
      <c r="D243" s="51" t="s">
        <v>45</v>
      </c>
      <c r="E243" s="46">
        <v>10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29"/>
      <c r="N243" s="29"/>
      <c r="O243" s="46">
        <v>0</v>
      </c>
      <c r="P243" s="46">
        <v>0</v>
      </c>
      <c r="Q243" s="46">
        <v>0</v>
      </c>
      <c r="R243" s="46">
        <v>0</v>
      </c>
      <c r="T243" s="46">
        <v>0</v>
      </c>
      <c r="V243" s="46" t="str">
        <f>IF($D243 = "SPLIT", "",COUNTIFS($D$10:$D$367,$D243,F$10:F$367,"&gt;"&amp;F243)+1)</f>
        <v/>
      </c>
      <c r="W243" s="54" t="str">
        <f>IF($D243 = "SPLIT", "",COUNTIFS($D$10:$D$367,$D243,G$10:G$367,"&gt;"&amp;G243)+1)</f>
        <v/>
      </c>
      <c r="X243" s="54" t="str">
        <f>IF($D243 = "SPLIT", "",COUNTIFS($D$10:$D$367,$D243,H$10:H$367,"&gt;"&amp;H243)+1)</f>
        <v/>
      </c>
      <c r="Y243" s="54" t="str">
        <f>IF($D243 = "SPLIT", "",COUNTIFS($D$10:$D$367,$D243,L$10:L$367,"&gt;"&amp;L243)+1)</f>
        <v/>
      </c>
      <c r="Z243" s="54" t="str">
        <f>IF($D243 = "SPLIT", "",COUNTIFS($D$10:$D$367,$D243,O$10:O$367,"&gt;"&amp;O243)+1)</f>
        <v/>
      </c>
      <c r="AA243" s="54" t="str">
        <f>IF($D243 = "SPLIT", "",COUNTIFS($D$10:$D$367,$D243,P$10:P$367,"&gt;"&amp;P243)+1)</f>
        <v/>
      </c>
      <c r="AB243" s="54" t="str">
        <f>IF($D243 = "SPLIT", "",COUNTIFS($D$10:$D$367,$D243,Q$10:Q$367,"&gt;"&amp;Q243)+1)</f>
        <v/>
      </c>
      <c r="AC243" s="54" t="str">
        <f>IF($D243 = "SPLIT", "",COUNTIFS($D$10:$D$367,$D243,R$10:R$367,"&gt;"&amp;R243)+1)</f>
        <v/>
      </c>
      <c r="AD243" s="54" t="str">
        <f>IF($D243 = "SPLIT", "",COUNTIFS($D$10:$D$367,$D243,T$10:T$367,"&gt;"&amp;T243)+1)</f>
        <v/>
      </c>
    </row>
    <row r="244" spans="1:30" x14ac:dyDescent="0.25">
      <c r="A244" s="46">
        <v>540058</v>
      </c>
      <c r="B244" s="51" t="s">
        <v>111</v>
      </c>
      <c r="C244" s="51" t="s">
        <v>106</v>
      </c>
      <c r="D244" s="51" t="s">
        <v>21</v>
      </c>
      <c r="E244" s="46">
        <v>6</v>
      </c>
      <c r="F244" s="46">
        <v>1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29"/>
      <c r="O244" s="46">
        <v>0</v>
      </c>
      <c r="P244" s="46">
        <v>0</v>
      </c>
      <c r="Q244" s="46">
        <v>0</v>
      </c>
      <c r="R244" s="46">
        <v>0</v>
      </c>
      <c r="T244" s="46">
        <v>1</v>
      </c>
      <c r="V244" s="46">
        <f>IF($D244 = "SPLIT", "",COUNTIFS($D$10:$D$367,$D244,F$10:F$367,"&gt;"&amp;F244)+1)</f>
        <v>85</v>
      </c>
      <c r="W244" s="54">
        <f>IF($D244 = "SPLIT", "",COUNTIFS($D$10:$D$367,$D244,G$10:G$367,"&gt;"&amp;G244)+1)</f>
        <v>100</v>
      </c>
      <c r="X244" s="54">
        <f>IF($D244 = "SPLIT", "",COUNTIFS($D$10:$D$367,$D244,H$10:H$367,"&gt;"&amp;H244)+1)</f>
        <v>62</v>
      </c>
      <c r="Y244" s="54">
        <f>IF($D244 = "SPLIT", "",COUNTIFS($D$10:$D$367,$D244,L$10:L$367,"&gt;"&amp;L244)+1)</f>
        <v>114</v>
      </c>
      <c r="Z244" s="54">
        <f>IF($D244 = "SPLIT", "",COUNTIFS($D$10:$D$367,$D244,O$10:O$367,"&gt;"&amp;O244)+1)</f>
        <v>28</v>
      </c>
      <c r="AA244" s="54">
        <f>IF($D244 = "SPLIT", "",COUNTIFS($D$10:$D$367,$D244,P$10:P$367,"&gt;"&amp;P244)+1)</f>
        <v>37</v>
      </c>
      <c r="AB244" s="54">
        <f>IF($D244 = "SPLIT", "",COUNTIFS($D$10:$D$367,$D244,Q$10:Q$367,"&gt;"&amp;Q244)+1)</f>
        <v>52</v>
      </c>
      <c r="AC244" s="54">
        <f>IF($D244 = "SPLIT", "",COUNTIFS($D$10:$D$367,$D244,R$10:R$367,"&gt;"&amp;R244)+1)</f>
        <v>61</v>
      </c>
      <c r="AD244" s="54">
        <f>IF($D244 = "SPLIT", "",COUNTIFS($D$10:$D$367,$D244,T$10:T$367,"&gt;"&amp;T244)+1)</f>
        <v>121</v>
      </c>
    </row>
    <row r="245" spans="1:30" x14ac:dyDescent="0.25">
      <c r="A245" s="46">
        <v>540059</v>
      </c>
      <c r="B245" s="51" t="s">
        <v>112</v>
      </c>
      <c r="C245" s="51" t="s">
        <v>106</v>
      </c>
      <c r="D245" s="51" t="s">
        <v>21</v>
      </c>
      <c r="E245" s="46">
        <v>6</v>
      </c>
      <c r="F245" s="67">
        <v>1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67">
        <v>1</v>
      </c>
      <c r="M245" s="29"/>
      <c r="N245" s="29"/>
      <c r="O245" s="46">
        <v>0</v>
      </c>
      <c r="P245" s="46">
        <v>0</v>
      </c>
      <c r="Q245" s="46">
        <v>0</v>
      </c>
      <c r="R245" s="46">
        <v>0</v>
      </c>
      <c r="T245" s="67">
        <v>1</v>
      </c>
      <c r="V245" s="46">
        <f>IF($D245 = "SPLIT", "",COUNTIFS($D$10:$D$367,$D245,F$10:F$367,"&gt;"&amp;F245)+1)</f>
        <v>85</v>
      </c>
      <c r="W245" s="54">
        <f>IF($D245 = "SPLIT", "",COUNTIFS($D$10:$D$367,$D245,G$10:G$367,"&gt;"&amp;G245)+1)</f>
        <v>100</v>
      </c>
      <c r="X245" s="54">
        <f>IF($D245 = "SPLIT", "",COUNTIFS($D$10:$D$367,$D245,H$10:H$367,"&gt;"&amp;H245)+1)</f>
        <v>62</v>
      </c>
      <c r="Y245" s="54">
        <f>IF($D245 = "SPLIT", "",COUNTIFS($D$10:$D$367,$D245,L$10:L$367,"&gt;"&amp;L245)+1)</f>
        <v>114</v>
      </c>
      <c r="Z245" s="54">
        <f>IF($D245 = "SPLIT", "",COUNTIFS($D$10:$D$367,$D245,O$10:O$367,"&gt;"&amp;O245)+1)</f>
        <v>28</v>
      </c>
      <c r="AA245" s="54">
        <f>IF($D245 = "SPLIT", "",COUNTIFS($D$10:$D$367,$D245,P$10:P$367,"&gt;"&amp;P245)+1)</f>
        <v>37</v>
      </c>
      <c r="AB245" s="54">
        <f>IF($D245 = "SPLIT", "",COUNTIFS($D$10:$D$367,$D245,Q$10:Q$367,"&gt;"&amp;Q245)+1)</f>
        <v>52</v>
      </c>
      <c r="AC245" s="54">
        <f>IF($D245 = "SPLIT", "",COUNTIFS($D$10:$D$367,$D245,R$10:R$367,"&gt;"&amp;R245)+1)</f>
        <v>61</v>
      </c>
      <c r="AD245" s="54">
        <f>IF($D245 = "SPLIT", "",COUNTIFS($D$10:$D$367,$D245,T$10:T$367,"&gt;"&amp;T245)+1)</f>
        <v>121</v>
      </c>
    </row>
    <row r="246" spans="1:30" x14ac:dyDescent="0.25">
      <c r="A246" s="46">
        <v>540072</v>
      </c>
      <c r="B246" s="51" t="s">
        <v>131</v>
      </c>
      <c r="C246" s="51" t="s">
        <v>129</v>
      </c>
      <c r="D246" s="51" t="s">
        <v>21</v>
      </c>
      <c r="E246" s="46">
        <v>3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1</v>
      </c>
      <c r="M246" s="29"/>
      <c r="N246" s="29"/>
      <c r="O246" s="46">
        <v>0</v>
      </c>
      <c r="P246" s="46">
        <v>0</v>
      </c>
      <c r="Q246" s="46">
        <v>0</v>
      </c>
      <c r="R246" s="46">
        <v>0</v>
      </c>
      <c r="T246" s="46">
        <v>1</v>
      </c>
      <c r="V246" s="46">
        <f>IF($D246 = "SPLIT", "",COUNTIFS($D$10:$D$367,$D246,F$10:F$367,"&gt;"&amp;F246)+1)</f>
        <v>85</v>
      </c>
      <c r="W246" s="54">
        <f>IF($D246 = "SPLIT", "",COUNTIFS($D$10:$D$367,$D246,G$10:G$367,"&gt;"&amp;G246)+1)</f>
        <v>100</v>
      </c>
      <c r="X246" s="54">
        <f>IF($D246 = "SPLIT", "",COUNTIFS($D$10:$D$367,$D246,H$10:H$367,"&gt;"&amp;H246)+1)</f>
        <v>62</v>
      </c>
      <c r="Y246" s="54">
        <f>IF($D246 = "SPLIT", "",COUNTIFS($D$10:$D$367,$D246,L$10:L$367,"&gt;"&amp;L246)+1)</f>
        <v>114</v>
      </c>
      <c r="Z246" s="54">
        <f>IF($D246 = "SPLIT", "",COUNTIFS($D$10:$D$367,$D246,O$10:O$367,"&gt;"&amp;O246)+1)</f>
        <v>28</v>
      </c>
      <c r="AA246" s="54">
        <f>IF($D246 = "SPLIT", "",COUNTIFS($D$10:$D$367,$D246,P$10:P$367,"&gt;"&amp;P246)+1)</f>
        <v>37</v>
      </c>
      <c r="AB246" s="54">
        <f>IF($D246 = "SPLIT", "",COUNTIFS($D$10:$D$367,$D246,Q$10:Q$367,"&gt;"&amp;Q246)+1)</f>
        <v>52</v>
      </c>
      <c r="AC246" s="54">
        <f>IF($D246 = "SPLIT", "",COUNTIFS($D$10:$D$367,$D246,R$10:R$367,"&gt;"&amp;R246)+1)</f>
        <v>61</v>
      </c>
      <c r="AD246" s="54">
        <f>IF($D246 = "SPLIT", "",COUNTIFS($D$10:$D$367,$D246,T$10:T$367,"&gt;"&amp;T246)+1)</f>
        <v>121</v>
      </c>
    </row>
    <row r="247" spans="1:30" x14ac:dyDescent="0.25">
      <c r="A247" s="46">
        <v>540077</v>
      </c>
      <c r="B247" s="51" t="s">
        <v>136</v>
      </c>
      <c r="C247" s="51" t="s">
        <v>129</v>
      </c>
      <c r="D247" s="51" t="s">
        <v>21</v>
      </c>
      <c r="E247" s="46">
        <v>3</v>
      </c>
      <c r="F247" s="46">
        <v>0</v>
      </c>
      <c r="G247" s="46">
        <v>1</v>
      </c>
      <c r="H247" s="46">
        <v>0</v>
      </c>
      <c r="I247" s="46">
        <v>0</v>
      </c>
      <c r="J247" s="46">
        <v>0</v>
      </c>
      <c r="K247" s="46">
        <v>0</v>
      </c>
      <c r="L247" s="46">
        <v>1</v>
      </c>
      <c r="M247" s="29"/>
      <c r="N247" s="29"/>
      <c r="O247" s="46">
        <v>0</v>
      </c>
      <c r="P247" s="46">
        <v>0</v>
      </c>
      <c r="Q247" s="46">
        <v>0</v>
      </c>
      <c r="R247" s="46">
        <v>0</v>
      </c>
      <c r="T247" s="46">
        <v>1</v>
      </c>
      <c r="V247" s="46">
        <f>IF($D247 = "SPLIT", "",COUNTIFS($D$10:$D$367,$D247,F$10:F$367,"&gt;"&amp;F247)+1)</f>
        <v>130</v>
      </c>
      <c r="W247" s="54">
        <f>IF($D247 = "SPLIT", "",COUNTIFS($D$10:$D$367,$D247,G$10:G$367,"&gt;"&amp;G247)+1)</f>
        <v>40</v>
      </c>
      <c r="X247" s="54">
        <f>IF($D247 = "SPLIT", "",COUNTIFS($D$10:$D$367,$D247,H$10:H$367,"&gt;"&amp;H247)+1)</f>
        <v>62</v>
      </c>
      <c r="Y247" s="54">
        <f>IF($D247 = "SPLIT", "",COUNTIFS($D$10:$D$367,$D247,L$10:L$367,"&gt;"&amp;L247)+1)</f>
        <v>114</v>
      </c>
      <c r="Z247" s="54">
        <f>IF($D247 = "SPLIT", "",COUNTIFS($D$10:$D$367,$D247,O$10:O$367,"&gt;"&amp;O247)+1)</f>
        <v>28</v>
      </c>
      <c r="AA247" s="54">
        <f>IF($D247 = "SPLIT", "",COUNTIFS($D$10:$D$367,$D247,P$10:P$367,"&gt;"&amp;P247)+1)</f>
        <v>37</v>
      </c>
      <c r="AB247" s="54">
        <f>IF($D247 = "SPLIT", "",COUNTIFS($D$10:$D$367,$D247,Q$10:Q$367,"&gt;"&amp;Q247)+1)</f>
        <v>52</v>
      </c>
      <c r="AC247" s="54">
        <f>IF($D247 = "SPLIT", "",COUNTIFS($D$10:$D$367,$D247,R$10:R$367,"&gt;"&amp;R247)+1)</f>
        <v>61</v>
      </c>
      <c r="AD247" s="54">
        <f>IF($D247 = "SPLIT", "",COUNTIFS($D$10:$D$367,$D247,T$10:T$367,"&gt;"&amp;T247)+1)</f>
        <v>121</v>
      </c>
    </row>
    <row r="248" spans="1:30" hidden="1" x14ac:dyDescent="0.25">
      <c r="A248" s="57">
        <v>540114</v>
      </c>
      <c r="B248" s="58" t="s">
        <v>188</v>
      </c>
      <c r="C248" s="58" t="s">
        <v>189</v>
      </c>
      <c r="D248" s="58" t="s">
        <v>19</v>
      </c>
      <c r="E248" s="57">
        <v>1</v>
      </c>
      <c r="F248" s="57">
        <v>44</v>
      </c>
      <c r="G248" s="57">
        <v>5</v>
      </c>
      <c r="H248" s="57">
        <v>4</v>
      </c>
      <c r="I248" s="57">
        <v>0</v>
      </c>
      <c r="J248" s="57">
        <v>0</v>
      </c>
      <c r="K248" s="57">
        <v>0</v>
      </c>
      <c r="L248" s="57">
        <v>53</v>
      </c>
      <c r="M248" s="29"/>
      <c r="N248" s="29"/>
      <c r="O248" s="57">
        <v>3</v>
      </c>
      <c r="P248" s="57">
        <v>0</v>
      </c>
      <c r="Q248" s="57">
        <v>3</v>
      </c>
      <c r="R248" s="57">
        <v>0</v>
      </c>
      <c r="T248" s="57">
        <v>56</v>
      </c>
      <c r="V248" s="57">
        <f>IF($D248 = "SPLIT", "",COUNTIFS($D$10:$D$367,$D248,F$10:F$367,"&gt;"&amp;F248)+1)</f>
        <v>8</v>
      </c>
      <c r="W248" s="57">
        <f>IF($D248 = "SPLIT", "",COUNTIFS($D$10:$D$367,$D248,G$10:G$367,"&gt;"&amp;G248)+1)</f>
        <v>11</v>
      </c>
      <c r="X248" s="57">
        <f>IF($D248 = "SPLIT", "",COUNTIFS($D$10:$D$367,$D248,H$10:H$367,"&gt;"&amp;H248)+1)</f>
        <v>5</v>
      </c>
      <c r="Y248" s="57">
        <f>IF($D248 = "SPLIT", "",COUNTIFS($D$10:$D$367,$D248,L$10:L$367,"&gt;"&amp;L248)+1)</f>
        <v>8</v>
      </c>
      <c r="Z248" s="57">
        <f>IF($D248 = "SPLIT", "",COUNTIFS($D$10:$D$367,$D248,O$10:O$367,"&gt;"&amp;O248)+1)</f>
        <v>4</v>
      </c>
      <c r="AA248" s="57">
        <f>IF($D248 = "SPLIT", "",COUNTIFS($D$10:$D$367,$D248,P$10:P$367,"&gt;"&amp;P248)+1)</f>
        <v>17</v>
      </c>
      <c r="AB248" s="57">
        <f>IF($D248 = "SPLIT", "",COUNTIFS($D$10:$D$367,$D248,Q$10:Q$367,"&gt;"&amp;Q248)+1)</f>
        <v>10</v>
      </c>
      <c r="AC248" s="57">
        <f>IF($D248 = "SPLIT", "",COUNTIFS($D$10:$D$367,$D248,R$10:R$367,"&gt;"&amp;R248)+1)</f>
        <v>31</v>
      </c>
      <c r="AD248" s="57">
        <f>IF($D248 = "SPLIT", "",COUNTIFS($D$10:$D$367,$D248,T$10:T$367,"&gt;"&amp;T248)+1)</f>
        <v>8</v>
      </c>
    </row>
    <row r="249" spans="1:30" x14ac:dyDescent="0.25">
      <c r="A249" s="46">
        <v>540279</v>
      </c>
      <c r="B249" s="51" t="s">
        <v>143</v>
      </c>
      <c r="C249" s="51" t="s">
        <v>129</v>
      </c>
      <c r="D249" s="51" t="s">
        <v>21</v>
      </c>
      <c r="E249" s="46">
        <v>3</v>
      </c>
      <c r="F249" s="46">
        <v>1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1</v>
      </c>
      <c r="M249" s="29"/>
      <c r="N249" s="29"/>
      <c r="O249" s="46">
        <v>0</v>
      </c>
      <c r="P249" s="46">
        <v>0</v>
      </c>
      <c r="Q249" s="46">
        <v>0</v>
      </c>
      <c r="R249" s="46">
        <v>0</v>
      </c>
      <c r="T249" s="46">
        <v>1</v>
      </c>
      <c r="V249" s="46">
        <f>IF($D249 = "SPLIT", "",COUNTIFS($D$10:$D$367,$D249,F$10:F$367,"&gt;"&amp;F249)+1)</f>
        <v>85</v>
      </c>
      <c r="W249" s="54">
        <f>IF($D249 = "SPLIT", "",COUNTIFS($D$10:$D$367,$D249,G$10:G$367,"&gt;"&amp;G249)+1)</f>
        <v>100</v>
      </c>
      <c r="X249" s="54">
        <f>IF($D249 = "SPLIT", "",COUNTIFS($D$10:$D$367,$D249,H$10:H$367,"&gt;"&amp;H249)+1)</f>
        <v>62</v>
      </c>
      <c r="Y249" s="54">
        <f>IF($D249 = "SPLIT", "",COUNTIFS($D$10:$D$367,$D249,L$10:L$367,"&gt;"&amp;L249)+1)</f>
        <v>114</v>
      </c>
      <c r="Z249" s="54">
        <f>IF($D249 = "SPLIT", "",COUNTIFS($D$10:$D$367,$D249,O$10:O$367,"&gt;"&amp;O249)+1)</f>
        <v>28</v>
      </c>
      <c r="AA249" s="54">
        <f>IF($D249 = "SPLIT", "",COUNTIFS($D$10:$D$367,$D249,P$10:P$367,"&gt;"&amp;P249)+1)</f>
        <v>37</v>
      </c>
      <c r="AB249" s="54">
        <f>IF($D249 = "SPLIT", "",COUNTIFS($D$10:$D$367,$D249,Q$10:Q$367,"&gt;"&amp;Q249)+1)</f>
        <v>52</v>
      </c>
      <c r="AC249" s="54">
        <f>IF($D249 = "SPLIT", "",COUNTIFS($D$10:$D$367,$D249,R$10:R$367,"&gt;"&amp;R249)+1)</f>
        <v>61</v>
      </c>
      <c r="AD249" s="54">
        <f>IF($D249 = "SPLIT", "",COUNTIFS($D$10:$D$367,$D249,T$10:T$367,"&gt;"&amp;T249)+1)</f>
        <v>121</v>
      </c>
    </row>
    <row r="250" spans="1:30" x14ac:dyDescent="0.25">
      <c r="A250" s="46">
        <v>540089</v>
      </c>
      <c r="B250" s="51" t="s">
        <v>150</v>
      </c>
      <c r="C250" s="51" t="s">
        <v>149</v>
      </c>
      <c r="D250" s="51" t="s">
        <v>21</v>
      </c>
      <c r="E250" s="46">
        <v>2</v>
      </c>
      <c r="F250" s="46">
        <v>1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1</v>
      </c>
      <c r="M250" s="29"/>
      <c r="N250" s="29"/>
      <c r="O250" s="46">
        <v>0</v>
      </c>
      <c r="P250" s="46">
        <v>0</v>
      </c>
      <c r="Q250" s="46">
        <v>0</v>
      </c>
      <c r="R250" s="46">
        <v>0</v>
      </c>
      <c r="T250" s="46">
        <v>1</v>
      </c>
      <c r="V250" s="46">
        <f>IF($D250 = "SPLIT", "",COUNTIFS($D$10:$D$367,$D250,F$10:F$367,"&gt;"&amp;F250)+1)</f>
        <v>85</v>
      </c>
      <c r="W250" s="54">
        <f>IF($D250 = "SPLIT", "",COUNTIFS($D$10:$D$367,$D250,G$10:G$367,"&gt;"&amp;G250)+1)</f>
        <v>100</v>
      </c>
      <c r="X250" s="54">
        <f>IF($D250 = "SPLIT", "",COUNTIFS($D$10:$D$367,$D250,H$10:H$367,"&gt;"&amp;H250)+1)</f>
        <v>62</v>
      </c>
      <c r="Y250" s="54">
        <f>IF($D250 = "SPLIT", "",COUNTIFS($D$10:$D$367,$D250,L$10:L$367,"&gt;"&amp;L250)+1)</f>
        <v>114</v>
      </c>
      <c r="Z250" s="54">
        <f>IF($D250 = "SPLIT", "",COUNTIFS($D$10:$D$367,$D250,O$10:O$367,"&gt;"&amp;O250)+1)</f>
        <v>28</v>
      </c>
      <c r="AA250" s="54">
        <f>IF($D250 = "SPLIT", "",COUNTIFS($D$10:$D$367,$D250,P$10:P$367,"&gt;"&amp;P250)+1)</f>
        <v>37</v>
      </c>
      <c r="AB250" s="54">
        <f>IF($D250 = "SPLIT", "",COUNTIFS($D$10:$D$367,$D250,Q$10:Q$367,"&gt;"&amp;Q250)+1)</f>
        <v>52</v>
      </c>
      <c r="AC250" s="54">
        <f>IF($D250 = "SPLIT", "",COUNTIFS($D$10:$D$367,$D250,R$10:R$367,"&gt;"&amp;R250)+1)</f>
        <v>61</v>
      </c>
      <c r="AD250" s="54">
        <f>IF($D250 = "SPLIT", "",COUNTIFS($D$10:$D$367,$D250,T$10:T$367,"&gt;"&amp;T250)+1)</f>
        <v>121</v>
      </c>
    </row>
    <row r="251" spans="1:30" x14ac:dyDescent="0.25">
      <c r="A251" s="46">
        <v>540100</v>
      </c>
      <c r="B251" s="51" t="s">
        <v>163</v>
      </c>
      <c r="C251" s="51" t="s">
        <v>160</v>
      </c>
      <c r="D251" s="51" t="s">
        <v>21</v>
      </c>
      <c r="E251" s="46">
        <v>6</v>
      </c>
      <c r="F251" s="46">
        <v>0</v>
      </c>
      <c r="G251" s="46">
        <v>1</v>
      </c>
      <c r="H251" s="46">
        <v>0</v>
      </c>
      <c r="I251" s="46">
        <v>0</v>
      </c>
      <c r="J251" s="46">
        <v>0</v>
      </c>
      <c r="K251" s="46">
        <v>0</v>
      </c>
      <c r="L251" s="46">
        <v>1</v>
      </c>
      <c r="M251" s="29"/>
      <c r="N251" s="29"/>
      <c r="O251" s="46">
        <v>0</v>
      </c>
      <c r="P251" s="46">
        <v>0</v>
      </c>
      <c r="Q251" s="46">
        <v>0</v>
      </c>
      <c r="R251" s="46">
        <v>0</v>
      </c>
      <c r="T251" s="46">
        <v>1</v>
      </c>
      <c r="V251" s="46">
        <f>IF($D251 = "SPLIT", "",COUNTIFS($D$10:$D$367,$D251,F$10:F$367,"&gt;"&amp;F251)+1)</f>
        <v>130</v>
      </c>
      <c r="W251" s="54">
        <f>IF($D251 = "SPLIT", "",COUNTIFS($D$10:$D$367,$D251,G$10:G$367,"&gt;"&amp;G251)+1)</f>
        <v>40</v>
      </c>
      <c r="X251" s="54">
        <f>IF($D251 = "SPLIT", "",COUNTIFS($D$10:$D$367,$D251,H$10:H$367,"&gt;"&amp;H251)+1)</f>
        <v>62</v>
      </c>
      <c r="Y251" s="54">
        <f>IF($D251 = "SPLIT", "",COUNTIFS($D$10:$D$367,$D251,L$10:L$367,"&gt;"&amp;L251)+1)</f>
        <v>114</v>
      </c>
      <c r="Z251" s="54">
        <f>IF($D251 = "SPLIT", "",COUNTIFS($D$10:$D$367,$D251,O$10:O$367,"&gt;"&amp;O251)+1)</f>
        <v>28</v>
      </c>
      <c r="AA251" s="54">
        <f>IF($D251 = "SPLIT", "",COUNTIFS($D$10:$D$367,$D251,P$10:P$367,"&gt;"&amp;P251)+1)</f>
        <v>37</v>
      </c>
      <c r="AB251" s="54">
        <f>IF($D251 = "SPLIT", "",COUNTIFS($D$10:$D$367,$D251,Q$10:Q$367,"&gt;"&amp;Q251)+1)</f>
        <v>52</v>
      </c>
      <c r="AC251" s="54">
        <f>IF($D251 = "SPLIT", "",COUNTIFS($D$10:$D$367,$D251,R$10:R$367,"&gt;"&amp;R251)+1)</f>
        <v>61</v>
      </c>
      <c r="AD251" s="54">
        <f>IF($D251 = "SPLIT", "",COUNTIFS($D$10:$D$367,$D251,T$10:T$367,"&gt;"&amp;T251)+1)</f>
        <v>121</v>
      </c>
    </row>
    <row r="252" spans="1:30" x14ac:dyDescent="0.25">
      <c r="A252" s="46">
        <v>540102</v>
      </c>
      <c r="B252" s="51" t="s">
        <v>165</v>
      </c>
      <c r="C252" s="51" t="s">
        <v>160</v>
      </c>
      <c r="D252" s="51" t="s">
        <v>21</v>
      </c>
      <c r="E252" s="46">
        <v>6</v>
      </c>
      <c r="F252" s="46">
        <v>1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1</v>
      </c>
      <c r="M252" s="29"/>
      <c r="N252" s="29"/>
      <c r="O252" s="46">
        <v>0</v>
      </c>
      <c r="P252" s="46">
        <v>0</v>
      </c>
      <c r="Q252" s="46">
        <v>0</v>
      </c>
      <c r="R252" s="46">
        <v>0</v>
      </c>
      <c r="T252" s="46">
        <v>1</v>
      </c>
      <c r="V252" s="46">
        <f>IF($D252 = "SPLIT", "",COUNTIFS($D$10:$D$367,$D252,F$10:F$367,"&gt;"&amp;F252)+1)</f>
        <v>85</v>
      </c>
      <c r="W252" s="54">
        <f>IF($D252 = "SPLIT", "",COUNTIFS($D$10:$D$367,$D252,G$10:G$367,"&gt;"&amp;G252)+1)</f>
        <v>100</v>
      </c>
      <c r="X252" s="54">
        <f>IF($D252 = "SPLIT", "",COUNTIFS($D$10:$D$367,$D252,H$10:H$367,"&gt;"&amp;H252)+1)</f>
        <v>62</v>
      </c>
      <c r="Y252" s="54">
        <f>IF($D252 = "SPLIT", "",COUNTIFS($D$10:$D$367,$D252,L$10:L$367,"&gt;"&amp;L252)+1)</f>
        <v>114</v>
      </c>
      <c r="Z252" s="54">
        <f>IF($D252 = "SPLIT", "",COUNTIFS($D$10:$D$367,$D252,O$10:O$367,"&gt;"&amp;O252)+1)</f>
        <v>28</v>
      </c>
      <c r="AA252" s="54">
        <f>IF($D252 = "SPLIT", "",COUNTIFS($D$10:$D$367,$D252,P$10:P$367,"&gt;"&amp;P252)+1)</f>
        <v>37</v>
      </c>
      <c r="AB252" s="54">
        <f>IF($D252 = "SPLIT", "",COUNTIFS($D$10:$D$367,$D252,Q$10:Q$367,"&gt;"&amp;Q252)+1)</f>
        <v>52</v>
      </c>
      <c r="AC252" s="54">
        <f>IF($D252 = "SPLIT", "",COUNTIFS($D$10:$D$367,$D252,R$10:R$367,"&gt;"&amp;R252)+1)</f>
        <v>61</v>
      </c>
      <c r="AD252" s="54">
        <f>IF($D252 = "SPLIT", "",COUNTIFS($D$10:$D$367,$D252,T$10:T$367,"&gt;"&amp;T252)+1)</f>
        <v>121</v>
      </c>
    </row>
    <row r="253" spans="1:30" x14ac:dyDescent="0.25">
      <c r="A253" s="46">
        <v>540106</v>
      </c>
      <c r="B253" s="51" t="s">
        <v>169</v>
      </c>
      <c r="C253" s="51" t="s">
        <v>160</v>
      </c>
      <c r="D253" s="51" t="s">
        <v>21</v>
      </c>
      <c r="E253" s="46">
        <v>6</v>
      </c>
      <c r="F253" s="46">
        <v>0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1</v>
      </c>
      <c r="M253" s="29"/>
      <c r="N253" s="29"/>
      <c r="O253" s="46">
        <v>0</v>
      </c>
      <c r="P253" s="46">
        <v>0</v>
      </c>
      <c r="Q253" s="46">
        <v>0</v>
      </c>
      <c r="R253" s="46">
        <v>0</v>
      </c>
      <c r="T253" s="46">
        <v>1</v>
      </c>
      <c r="V253" s="46">
        <f>IF($D253 = "SPLIT", "",COUNTIFS($D$10:$D$367,$D253,F$10:F$367,"&gt;"&amp;F253)+1)</f>
        <v>130</v>
      </c>
      <c r="W253" s="54">
        <f>IF($D253 = "SPLIT", "",COUNTIFS($D$10:$D$367,$D253,G$10:G$367,"&gt;"&amp;G253)+1)</f>
        <v>40</v>
      </c>
      <c r="X253" s="54">
        <f>IF($D253 = "SPLIT", "",COUNTIFS($D$10:$D$367,$D253,H$10:H$367,"&gt;"&amp;H253)+1)</f>
        <v>62</v>
      </c>
      <c r="Y253" s="54">
        <f>IF($D253 = "SPLIT", "",COUNTIFS($D$10:$D$367,$D253,L$10:L$367,"&gt;"&amp;L253)+1)</f>
        <v>114</v>
      </c>
      <c r="Z253" s="54">
        <f>IF($D253 = "SPLIT", "",COUNTIFS($D$10:$D$367,$D253,O$10:O$367,"&gt;"&amp;O253)+1)</f>
        <v>28</v>
      </c>
      <c r="AA253" s="54">
        <f>IF($D253 = "SPLIT", "",COUNTIFS($D$10:$D$367,$D253,P$10:P$367,"&gt;"&amp;P253)+1)</f>
        <v>37</v>
      </c>
      <c r="AB253" s="54">
        <f>IF($D253 = "SPLIT", "",COUNTIFS($D$10:$D$367,$D253,Q$10:Q$367,"&gt;"&amp;Q253)+1)</f>
        <v>52</v>
      </c>
      <c r="AC253" s="54">
        <f>IF($D253 = "SPLIT", "",COUNTIFS($D$10:$D$367,$D253,R$10:R$367,"&gt;"&amp;R253)+1)</f>
        <v>61</v>
      </c>
      <c r="AD253" s="54">
        <f>IF($D253 = "SPLIT", "",COUNTIFS($D$10:$D$367,$D253,T$10:T$367,"&gt;"&amp;T253)+1)</f>
        <v>121</v>
      </c>
    </row>
    <row r="254" spans="1:30" x14ac:dyDescent="0.25">
      <c r="A254" s="46">
        <v>540109</v>
      </c>
      <c r="B254" s="51" t="s">
        <v>175</v>
      </c>
      <c r="C254" s="51" t="s">
        <v>173</v>
      </c>
      <c r="D254" s="51" t="s">
        <v>21</v>
      </c>
      <c r="E254" s="46">
        <v>10</v>
      </c>
      <c r="F254" s="46">
        <v>1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1</v>
      </c>
      <c r="M254" s="29"/>
      <c r="N254" s="29"/>
      <c r="O254" s="46">
        <v>0</v>
      </c>
      <c r="P254" s="46">
        <v>0</v>
      </c>
      <c r="Q254" s="46">
        <v>0</v>
      </c>
      <c r="R254" s="46">
        <v>0</v>
      </c>
      <c r="T254" s="46">
        <v>1</v>
      </c>
      <c r="V254" s="46">
        <f>IF($D254 = "SPLIT", "",COUNTIFS($D$10:$D$367,$D254,F$10:F$367,"&gt;"&amp;F254)+1)</f>
        <v>85</v>
      </c>
      <c r="W254" s="54">
        <f>IF($D254 = "SPLIT", "",COUNTIFS($D$10:$D$367,$D254,G$10:G$367,"&gt;"&amp;G254)+1)</f>
        <v>100</v>
      </c>
      <c r="X254" s="54">
        <f>IF($D254 = "SPLIT", "",COUNTIFS($D$10:$D$367,$D254,H$10:H$367,"&gt;"&amp;H254)+1)</f>
        <v>62</v>
      </c>
      <c r="Y254" s="54">
        <f>IF($D254 = "SPLIT", "",COUNTIFS($D$10:$D$367,$D254,L$10:L$367,"&gt;"&amp;L254)+1)</f>
        <v>114</v>
      </c>
      <c r="Z254" s="54">
        <f>IF($D254 = "SPLIT", "",COUNTIFS($D$10:$D$367,$D254,O$10:O$367,"&gt;"&amp;O254)+1)</f>
        <v>28</v>
      </c>
      <c r="AA254" s="54">
        <f>IF($D254 = "SPLIT", "",COUNTIFS($D$10:$D$367,$D254,P$10:P$367,"&gt;"&amp;P254)+1)</f>
        <v>37</v>
      </c>
      <c r="AB254" s="54">
        <f>IF($D254 = "SPLIT", "",COUNTIFS($D$10:$D$367,$D254,Q$10:Q$367,"&gt;"&amp;Q254)+1)</f>
        <v>52</v>
      </c>
      <c r="AC254" s="54">
        <f>IF($D254 = "SPLIT", "",COUNTIFS($D$10:$D$367,$D254,R$10:R$367,"&gt;"&amp;R254)+1)</f>
        <v>61</v>
      </c>
      <c r="AD254" s="54">
        <f>IF($D254 = "SPLIT", "",COUNTIFS($D$10:$D$367,$D254,T$10:T$367,"&gt;"&amp;T254)+1)</f>
        <v>121</v>
      </c>
    </row>
    <row r="255" spans="1:30" x14ac:dyDescent="0.25">
      <c r="A255" s="46">
        <v>540249</v>
      </c>
      <c r="B255" s="51" t="s">
        <v>185</v>
      </c>
      <c r="C255" s="51" t="s">
        <v>181</v>
      </c>
      <c r="D255" s="51" t="s">
        <v>21</v>
      </c>
      <c r="E255" s="46">
        <v>2</v>
      </c>
      <c r="F255" s="46">
        <v>0</v>
      </c>
      <c r="G255" s="46">
        <v>0</v>
      </c>
      <c r="H255" s="46">
        <v>1</v>
      </c>
      <c r="I255" s="46">
        <v>0</v>
      </c>
      <c r="J255" s="46">
        <v>0</v>
      </c>
      <c r="K255" s="46">
        <v>0</v>
      </c>
      <c r="L255" s="46">
        <v>1</v>
      </c>
      <c r="M255" s="29"/>
      <c r="N255" s="29"/>
      <c r="O255" s="46">
        <v>0</v>
      </c>
      <c r="P255" s="46">
        <v>0</v>
      </c>
      <c r="Q255" s="46">
        <v>0</v>
      </c>
      <c r="R255" s="46">
        <v>0</v>
      </c>
      <c r="T255" s="46">
        <v>1</v>
      </c>
      <c r="V255" s="46">
        <f>IF($D255 = "SPLIT", "",COUNTIFS($D$10:$D$367,$D255,F$10:F$367,"&gt;"&amp;F255)+1)</f>
        <v>130</v>
      </c>
      <c r="W255" s="54">
        <f>IF($D255 = "SPLIT", "",COUNTIFS($D$10:$D$367,$D255,G$10:G$367,"&gt;"&amp;G255)+1)</f>
        <v>100</v>
      </c>
      <c r="X255" s="54">
        <f>IF($D255 = "SPLIT", "",COUNTIFS($D$10:$D$367,$D255,H$10:H$367,"&gt;"&amp;H255)+1)</f>
        <v>13</v>
      </c>
      <c r="Y255" s="54">
        <f>IF($D255 = "SPLIT", "",COUNTIFS($D$10:$D$367,$D255,L$10:L$367,"&gt;"&amp;L255)+1)</f>
        <v>114</v>
      </c>
      <c r="Z255" s="54">
        <f>IF($D255 = "SPLIT", "",COUNTIFS($D$10:$D$367,$D255,O$10:O$367,"&gt;"&amp;O255)+1)</f>
        <v>28</v>
      </c>
      <c r="AA255" s="54">
        <f>IF($D255 = "SPLIT", "",COUNTIFS($D$10:$D$367,$D255,P$10:P$367,"&gt;"&amp;P255)+1)</f>
        <v>37</v>
      </c>
      <c r="AB255" s="54">
        <f>IF($D255 = "SPLIT", "",COUNTIFS($D$10:$D$367,$D255,Q$10:Q$367,"&gt;"&amp;Q255)+1)</f>
        <v>52</v>
      </c>
      <c r="AC255" s="54">
        <f>IF($D255 = "SPLIT", "",COUNTIFS($D$10:$D$367,$D255,R$10:R$367,"&gt;"&amp;R255)+1)</f>
        <v>61</v>
      </c>
      <c r="AD255" s="54">
        <f>IF($D255 = "SPLIT", "",COUNTIFS($D$10:$D$367,$D255,T$10:T$367,"&gt;"&amp;T255)+1)</f>
        <v>121</v>
      </c>
    </row>
    <row r="256" spans="1:30" x14ac:dyDescent="0.25">
      <c r="A256" s="46">
        <v>540115</v>
      </c>
      <c r="B256" s="51" t="s">
        <v>190</v>
      </c>
      <c r="C256" s="51" t="s">
        <v>189</v>
      </c>
      <c r="D256" s="51" t="s">
        <v>21</v>
      </c>
      <c r="E256" s="46">
        <v>1</v>
      </c>
      <c r="F256" s="46">
        <v>1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1</v>
      </c>
      <c r="M256" s="29"/>
      <c r="N256" s="29"/>
      <c r="O256" s="46">
        <v>0</v>
      </c>
      <c r="P256" s="46">
        <v>0</v>
      </c>
      <c r="Q256" s="46">
        <v>0</v>
      </c>
      <c r="R256" s="46">
        <v>0</v>
      </c>
      <c r="T256" s="46">
        <v>1</v>
      </c>
      <c r="V256" s="46">
        <f>IF($D256 = "SPLIT", "",COUNTIFS($D$10:$D$367,$D256,F$10:F$367,"&gt;"&amp;F256)+1)</f>
        <v>85</v>
      </c>
      <c r="W256" s="54">
        <f>IF($D256 = "SPLIT", "",COUNTIFS($D$10:$D$367,$D256,G$10:G$367,"&gt;"&amp;G256)+1)</f>
        <v>100</v>
      </c>
      <c r="X256" s="54">
        <f>IF($D256 = "SPLIT", "",COUNTIFS($D$10:$D$367,$D256,H$10:H$367,"&gt;"&amp;H256)+1)</f>
        <v>62</v>
      </c>
      <c r="Y256" s="54">
        <f>IF($D256 = "SPLIT", "",COUNTIFS($D$10:$D$367,$D256,L$10:L$367,"&gt;"&amp;L256)+1)</f>
        <v>114</v>
      </c>
      <c r="Z256" s="54">
        <f>IF($D256 = "SPLIT", "",COUNTIFS($D$10:$D$367,$D256,O$10:O$367,"&gt;"&amp;O256)+1)</f>
        <v>28</v>
      </c>
      <c r="AA256" s="54">
        <f>IF($D256 = "SPLIT", "",COUNTIFS($D$10:$D$367,$D256,P$10:P$367,"&gt;"&amp;P256)+1)</f>
        <v>37</v>
      </c>
      <c r="AB256" s="54">
        <f>IF($D256 = "SPLIT", "",COUNTIFS($D$10:$D$367,$D256,Q$10:Q$367,"&gt;"&amp;Q256)+1)</f>
        <v>52</v>
      </c>
      <c r="AC256" s="54">
        <f>IF($D256 = "SPLIT", "",COUNTIFS($D$10:$D$367,$D256,R$10:R$367,"&gt;"&amp;R256)+1)</f>
        <v>61</v>
      </c>
      <c r="AD256" s="54">
        <f>IF($D256 = "SPLIT", "",COUNTIFS($D$10:$D$367,$D256,T$10:T$367,"&gt;"&amp;T256)+1)</f>
        <v>121</v>
      </c>
    </row>
    <row r="257" spans="1:30" x14ac:dyDescent="0.25">
      <c r="A257" s="46">
        <v>540272</v>
      </c>
      <c r="B257" s="51" t="s">
        <v>225</v>
      </c>
      <c r="C257" s="51" t="s">
        <v>222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29"/>
      <c r="O257" s="46">
        <v>0</v>
      </c>
      <c r="P257" s="46">
        <v>0</v>
      </c>
      <c r="Q257" s="46">
        <v>0</v>
      </c>
      <c r="R257" s="46">
        <v>0</v>
      </c>
      <c r="T257" s="46">
        <v>1</v>
      </c>
      <c r="V257" s="46">
        <f>IF($D257 = "SPLIT", "",COUNTIFS($D$10:$D$367,$D257,F$10:F$367,"&gt;"&amp;F257)+1)</f>
        <v>130</v>
      </c>
      <c r="W257" s="54">
        <f>IF($D257 = "SPLIT", "",COUNTIFS($D$10:$D$367,$D257,G$10:G$367,"&gt;"&amp;G257)+1)</f>
        <v>40</v>
      </c>
      <c r="X257" s="54">
        <f>IF($D257 = "SPLIT", "",COUNTIFS($D$10:$D$367,$D257,H$10:H$367,"&gt;"&amp;H257)+1)</f>
        <v>62</v>
      </c>
      <c r="Y257" s="54">
        <f>IF($D257 = "SPLIT", "",COUNTIFS($D$10:$D$367,$D257,L$10:L$367,"&gt;"&amp;L257)+1)</f>
        <v>114</v>
      </c>
      <c r="Z257" s="54">
        <f>IF($D257 = "SPLIT", "",COUNTIFS($D$10:$D$367,$D257,O$10:O$367,"&gt;"&amp;O257)+1)</f>
        <v>28</v>
      </c>
      <c r="AA257" s="54">
        <f>IF($D257 = "SPLIT", "",COUNTIFS($D$10:$D$367,$D257,P$10:P$367,"&gt;"&amp;P257)+1)</f>
        <v>37</v>
      </c>
      <c r="AB257" s="54">
        <f>IF($D257 = "SPLIT", "",COUNTIFS($D$10:$D$367,$D257,Q$10:Q$367,"&gt;"&amp;Q257)+1)</f>
        <v>52</v>
      </c>
      <c r="AC257" s="54">
        <f>IF($D257 = "SPLIT", "",COUNTIFS($D$10:$D$367,$D257,R$10:R$367,"&gt;"&amp;R257)+1)</f>
        <v>61</v>
      </c>
      <c r="AD257" s="54">
        <f>IF($D257 = "SPLIT", "",COUNTIFS($D$10:$D$367,$D257,T$10:T$367,"&gt;"&amp;T257)+1)</f>
        <v>121</v>
      </c>
    </row>
    <row r="258" spans="1:30" x14ac:dyDescent="0.25">
      <c r="A258" s="46">
        <v>540273</v>
      </c>
      <c r="B258" s="51" t="s">
        <v>226</v>
      </c>
      <c r="C258" s="51" t="s">
        <v>222</v>
      </c>
      <c r="D258" s="51" t="s">
        <v>21</v>
      </c>
      <c r="E258" s="46">
        <v>6</v>
      </c>
      <c r="F258" s="46">
        <v>0</v>
      </c>
      <c r="G258" s="46">
        <v>0</v>
      </c>
      <c r="H258" s="46">
        <v>1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29"/>
      <c r="O258" s="46">
        <v>0</v>
      </c>
      <c r="P258" s="46">
        <v>0</v>
      </c>
      <c r="Q258" s="46">
        <v>0</v>
      </c>
      <c r="R258" s="46">
        <v>0</v>
      </c>
      <c r="T258" s="46">
        <v>1</v>
      </c>
      <c r="V258" s="46">
        <f>IF($D258 = "SPLIT", "",COUNTIFS($D$10:$D$367,$D258,F$10:F$367,"&gt;"&amp;F258)+1)</f>
        <v>130</v>
      </c>
      <c r="W258" s="54">
        <f>IF($D258 = "SPLIT", "",COUNTIFS($D$10:$D$367,$D258,G$10:G$367,"&gt;"&amp;G258)+1)</f>
        <v>100</v>
      </c>
      <c r="X258" s="54">
        <f>IF($D258 = "SPLIT", "",COUNTIFS($D$10:$D$367,$D258,H$10:H$367,"&gt;"&amp;H258)+1)</f>
        <v>13</v>
      </c>
      <c r="Y258" s="54">
        <f>IF($D258 = "SPLIT", "",COUNTIFS($D$10:$D$367,$D258,L$10:L$367,"&gt;"&amp;L258)+1)</f>
        <v>114</v>
      </c>
      <c r="Z258" s="54">
        <f>IF($D258 = "SPLIT", "",COUNTIFS($D$10:$D$367,$D258,O$10:O$367,"&gt;"&amp;O258)+1)</f>
        <v>28</v>
      </c>
      <c r="AA258" s="54">
        <f>IF($D258 = "SPLIT", "",COUNTIFS($D$10:$D$367,$D258,P$10:P$367,"&gt;"&amp;P258)+1)</f>
        <v>37</v>
      </c>
      <c r="AB258" s="54">
        <f>IF($D258 = "SPLIT", "",COUNTIFS($D$10:$D$367,$D258,Q$10:Q$367,"&gt;"&amp;Q258)+1)</f>
        <v>52</v>
      </c>
      <c r="AC258" s="54">
        <f>IF($D258 = "SPLIT", "",COUNTIFS($D$10:$D$367,$D258,R$10:R$367,"&gt;"&amp;R258)+1)</f>
        <v>61</v>
      </c>
      <c r="AD258" s="54">
        <f>IF($D258 = "SPLIT", "",COUNTIFS($D$10:$D$367,$D258,T$10:T$367,"&gt;"&amp;T258)+1)</f>
        <v>121</v>
      </c>
    </row>
    <row r="259" spans="1:30" x14ac:dyDescent="0.25">
      <c r="A259" s="46">
        <v>540252</v>
      </c>
      <c r="B259" s="51" t="s">
        <v>235</v>
      </c>
      <c r="C259" s="51" t="s">
        <v>233</v>
      </c>
      <c r="D259" s="51" t="s">
        <v>21</v>
      </c>
      <c r="E259" s="46">
        <v>9</v>
      </c>
      <c r="F259" s="46">
        <v>1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1</v>
      </c>
      <c r="M259" s="29"/>
      <c r="N259" s="29"/>
      <c r="O259" s="46">
        <v>0</v>
      </c>
      <c r="P259" s="46">
        <v>0</v>
      </c>
      <c r="Q259" s="46">
        <v>0</v>
      </c>
      <c r="R259" s="46">
        <v>0</v>
      </c>
      <c r="T259" s="46">
        <v>1</v>
      </c>
      <c r="V259" s="46">
        <f>IF($D259 = "SPLIT", "",COUNTIFS($D$10:$D$367,$D259,F$10:F$367,"&gt;"&amp;F259)+1)</f>
        <v>85</v>
      </c>
      <c r="W259" s="54">
        <f>IF($D259 = "SPLIT", "",COUNTIFS($D$10:$D$367,$D259,G$10:G$367,"&gt;"&amp;G259)+1)</f>
        <v>100</v>
      </c>
      <c r="X259" s="54">
        <f>IF($D259 = "SPLIT", "",COUNTIFS($D$10:$D$367,$D259,H$10:H$367,"&gt;"&amp;H259)+1)</f>
        <v>62</v>
      </c>
      <c r="Y259" s="54">
        <f>IF($D259 = "SPLIT", "",COUNTIFS($D$10:$D$367,$D259,L$10:L$367,"&gt;"&amp;L259)+1)</f>
        <v>114</v>
      </c>
      <c r="Z259" s="54">
        <f>IF($D259 = "SPLIT", "",COUNTIFS($D$10:$D$367,$D259,O$10:O$367,"&gt;"&amp;O259)+1)</f>
        <v>28</v>
      </c>
      <c r="AA259" s="54">
        <f>IF($D259 = "SPLIT", "",COUNTIFS($D$10:$D$367,$D259,P$10:P$367,"&gt;"&amp;P259)+1)</f>
        <v>37</v>
      </c>
      <c r="AB259" s="54">
        <f>IF($D259 = "SPLIT", "",COUNTIFS($D$10:$D$367,$D259,Q$10:Q$367,"&gt;"&amp;Q259)+1)</f>
        <v>52</v>
      </c>
      <c r="AC259" s="54">
        <f>IF($D259 = "SPLIT", "",COUNTIFS($D$10:$D$367,$D259,R$10:R$367,"&gt;"&amp;R259)+1)</f>
        <v>61</v>
      </c>
      <c r="AD259" s="54">
        <f>IF($D259 = "SPLIT", "",COUNTIFS($D$10:$D$367,$D259,T$10:T$367,"&gt;"&amp;T259)+1)</f>
        <v>121</v>
      </c>
    </row>
    <row r="260" spans="1:30" x14ac:dyDescent="0.25">
      <c r="A260" s="46">
        <v>540148</v>
      </c>
      <c r="B260" s="51" t="s">
        <v>239</v>
      </c>
      <c r="C260" s="51" t="s">
        <v>237</v>
      </c>
      <c r="D260" s="51" t="s">
        <v>21</v>
      </c>
      <c r="E260" s="46">
        <v>4</v>
      </c>
      <c r="F260" s="46">
        <v>1</v>
      </c>
      <c r="G260" s="46">
        <v>0</v>
      </c>
      <c r="H260" s="46">
        <v>1</v>
      </c>
      <c r="I260" s="46">
        <v>0</v>
      </c>
      <c r="J260" s="46">
        <v>0</v>
      </c>
      <c r="K260" s="46">
        <v>0</v>
      </c>
      <c r="L260" s="46">
        <v>2</v>
      </c>
      <c r="M260" s="29"/>
      <c r="N260" s="29"/>
      <c r="O260" s="46">
        <v>0</v>
      </c>
      <c r="P260" s="46">
        <v>0</v>
      </c>
      <c r="Q260" s="46">
        <v>0</v>
      </c>
      <c r="R260" s="46">
        <v>0</v>
      </c>
      <c r="T260" s="46">
        <v>1</v>
      </c>
      <c r="V260" s="46">
        <f>IF($D260 = "SPLIT", "",COUNTIFS($D$10:$D$367,$D260,F$10:F$367,"&gt;"&amp;F260)+1)</f>
        <v>85</v>
      </c>
      <c r="W260" s="54">
        <f>IF($D260 = "SPLIT", "",COUNTIFS($D$10:$D$367,$D260,G$10:G$367,"&gt;"&amp;G260)+1)</f>
        <v>100</v>
      </c>
      <c r="X260" s="54">
        <f>IF($D260 = "SPLIT", "",COUNTIFS($D$10:$D$367,$D260,H$10:H$367,"&gt;"&amp;H260)+1)</f>
        <v>13</v>
      </c>
      <c r="Y260" s="54">
        <f>IF($D260 = "SPLIT", "",COUNTIFS($D$10:$D$367,$D260,L$10:L$367,"&gt;"&amp;L260)+1)</f>
        <v>87</v>
      </c>
      <c r="Z260" s="54">
        <f>IF($D260 = "SPLIT", "",COUNTIFS($D$10:$D$367,$D260,O$10:O$367,"&gt;"&amp;O260)+1)</f>
        <v>28</v>
      </c>
      <c r="AA260" s="54">
        <f>IF($D260 = "SPLIT", "",COUNTIFS($D$10:$D$367,$D260,P$10:P$367,"&gt;"&amp;P260)+1)</f>
        <v>37</v>
      </c>
      <c r="AB260" s="54">
        <f>IF($D260 = "SPLIT", "",COUNTIFS($D$10:$D$367,$D260,Q$10:Q$367,"&gt;"&amp;Q260)+1)</f>
        <v>52</v>
      </c>
      <c r="AC260" s="54">
        <f>IF($D260 = "SPLIT", "",COUNTIFS($D$10:$D$367,$D260,R$10:R$367,"&gt;"&amp;R260)+1)</f>
        <v>61</v>
      </c>
      <c r="AD260" s="54">
        <f>IF($D260 = "SPLIT", "",COUNTIFS($D$10:$D$367,$D260,T$10:T$367,"&gt;"&amp;T260)+1)</f>
        <v>121</v>
      </c>
    </row>
    <row r="261" spans="1:30" x14ac:dyDescent="0.25">
      <c r="A261" s="46">
        <v>540150</v>
      </c>
      <c r="B261" s="51" t="s">
        <v>244</v>
      </c>
      <c r="C261" s="51" t="s">
        <v>241</v>
      </c>
      <c r="D261" s="51" t="s">
        <v>21</v>
      </c>
      <c r="E261" s="46">
        <v>10</v>
      </c>
      <c r="F261" s="46">
        <v>1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1</v>
      </c>
      <c r="M261" s="29"/>
      <c r="N261" s="29"/>
      <c r="O261" s="46">
        <v>0</v>
      </c>
      <c r="P261" s="46">
        <v>0</v>
      </c>
      <c r="Q261" s="46">
        <v>0</v>
      </c>
      <c r="R261" s="46">
        <v>0</v>
      </c>
      <c r="T261" s="46">
        <v>1</v>
      </c>
      <c r="V261" s="46">
        <f>IF($D261 = "SPLIT", "",COUNTIFS($D$10:$D$367,$D261,F$10:F$367,"&gt;"&amp;F261)+1)</f>
        <v>85</v>
      </c>
      <c r="W261" s="54">
        <f>IF($D261 = "SPLIT", "",COUNTIFS($D$10:$D$367,$D261,G$10:G$367,"&gt;"&amp;G261)+1)</f>
        <v>100</v>
      </c>
      <c r="X261" s="54">
        <f>IF($D261 = "SPLIT", "",COUNTIFS($D$10:$D$367,$D261,H$10:H$367,"&gt;"&amp;H261)+1)</f>
        <v>62</v>
      </c>
      <c r="Y261" s="54">
        <f>IF($D261 = "SPLIT", "",COUNTIFS($D$10:$D$367,$D261,L$10:L$367,"&gt;"&amp;L261)+1)</f>
        <v>114</v>
      </c>
      <c r="Z261" s="54">
        <f>IF($D261 = "SPLIT", "",COUNTIFS($D$10:$D$367,$D261,O$10:O$367,"&gt;"&amp;O261)+1)</f>
        <v>28</v>
      </c>
      <c r="AA261" s="54">
        <f>IF($D261 = "SPLIT", "",COUNTIFS($D$10:$D$367,$D261,P$10:P$367,"&gt;"&amp;P261)+1)</f>
        <v>37</v>
      </c>
      <c r="AB261" s="54">
        <f>IF($D261 = "SPLIT", "",COUNTIFS($D$10:$D$367,$D261,Q$10:Q$367,"&gt;"&amp;Q261)+1)</f>
        <v>52</v>
      </c>
      <c r="AC261" s="54">
        <f>IF($D261 = "SPLIT", "",COUNTIFS($D$10:$D$367,$D261,R$10:R$367,"&gt;"&amp;R261)+1)</f>
        <v>61</v>
      </c>
      <c r="AD261" s="54">
        <f>IF($D261 = "SPLIT", "",COUNTIFS($D$10:$D$367,$D261,T$10:T$367,"&gt;"&amp;T261)+1)</f>
        <v>121</v>
      </c>
    </row>
    <row r="262" spans="1:30" x14ac:dyDescent="0.25">
      <c r="A262" s="46">
        <v>540253</v>
      </c>
      <c r="B262" s="51" t="s">
        <v>253</v>
      </c>
      <c r="C262" s="51" t="s">
        <v>251</v>
      </c>
      <c r="D262" s="51" t="s">
        <v>21</v>
      </c>
      <c r="E262" s="46">
        <v>5</v>
      </c>
      <c r="F262" s="46">
        <v>0</v>
      </c>
      <c r="G262" s="46">
        <v>1</v>
      </c>
      <c r="H262" s="46">
        <v>0</v>
      </c>
      <c r="I262" s="46">
        <v>0</v>
      </c>
      <c r="J262" s="46">
        <v>0</v>
      </c>
      <c r="K262" s="46">
        <v>0</v>
      </c>
      <c r="L262" s="46">
        <v>1</v>
      </c>
      <c r="M262" s="29"/>
      <c r="N262" s="29"/>
      <c r="O262" s="46">
        <v>0</v>
      </c>
      <c r="P262" s="46">
        <v>0</v>
      </c>
      <c r="Q262" s="46">
        <v>0</v>
      </c>
      <c r="R262" s="46">
        <v>0</v>
      </c>
      <c r="T262" s="46">
        <v>1</v>
      </c>
      <c r="V262" s="46">
        <f>IF($D262 = "SPLIT", "",COUNTIFS($D$10:$D$367,$D262,F$10:F$367,"&gt;"&amp;F262)+1)</f>
        <v>130</v>
      </c>
      <c r="W262" s="54">
        <f>IF($D262 = "SPLIT", "",COUNTIFS($D$10:$D$367,$D262,G$10:G$367,"&gt;"&amp;G262)+1)</f>
        <v>40</v>
      </c>
      <c r="X262" s="54">
        <f>IF($D262 = "SPLIT", "",COUNTIFS($D$10:$D$367,$D262,H$10:H$367,"&gt;"&amp;H262)+1)</f>
        <v>62</v>
      </c>
      <c r="Y262" s="54">
        <f>IF($D262 = "SPLIT", "",COUNTIFS($D$10:$D$367,$D262,L$10:L$367,"&gt;"&amp;L262)+1)</f>
        <v>114</v>
      </c>
      <c r="Z262" s="54">
        <f>IF($D262 = "SPLIT", "",COUNTIFS($D$10:$D$367,$D262,O$10:O$367,"&gt;"&amp;O262)+1)</f>
        <v>28</v>
      </c>
      <c r="AA262" s="54">
        <f>IF($D262 = "SPLIT", "",COUNTIFS($D$10:$D$367,$D262,P$10:P$367,"&gt;"&amp;P262)+1)</f>
        <v>37</v>
      </c>
      <c r="AB262" s="54">
        <f>IF($D262 = "SPLIT", "",COUNTIFS($D$10:$D$367,$D262,Q$10:Q$367,"&gt;"&amp;Q262)+1)</f>
        <v>52</v>
      </c>
      <c r="AC262" s="54">
        <f>IF($D262 = "SPLIT", "",COUNTIFS($D$10:$D$367,$D262,R$10:R$367,"&gt;"&amp;R262)+1)</f>
        <v>61</v>
      </c>
      <c r="AD262" s="54">
        <f>IF($D262 = "SPLIT", "",COUNTIFS($D$10:$D$367,$D262,T$10:T$367,"&gt;"&amp;T262)+1)</f>
        <v>121</v>
      </c>
    </row>
    <row r="263" spans="1:30" x14ac:dyDescent="0.25">
      <c r="A263" s="46">
        <v>540257</v>
      </c>
      <c r="B263" s="51" t="s">
        <v>266</v>
      </c>
      <c r="C263" s="51" t="s">
        <v>260</v>
      </c>
      <c r="D263" s="51" t="s">
        <v>21</v>
      </c>
      <c r="E263" s="46">
        <v>6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29"/>
      <c r="O263" s="46">
        <v>0</v>
      </c>
      <c r="P263" s="46">
        <v>0</v>
      </c>
      <c r="Q263" s="46">
        <v>0</v>
      </c>
      <c r="R263" s="46">
        <v>0</v>
      </c>
      <c r="T263" s="46">
        <v>1</v>
      </c>
      <c r="V263" s="46">
        <f>IF($D263 = "SPLIT", "",COUNTIFS($D$10:$D$367,$D263,F$10:F$367,"&gt;"&amp;F263)+1)</f>
        <v>130</v>
      </c>
      <c r="W263" s="54">
        <f>IF($D263 = "SPLIT", "",COUNTIFS($D$10:$D$367,$D263,G$10:G$367,"&gt;"&amp;G263)+1)</f>
        <v>40</v>
      </c>
      <c r="X263" s="54">
        <f>IF($D263 = "SPLIT", "",COUNTIFS($D$10:$D$367,$D263,H$10:H$367,"&gt;"&amp;H263)+1)</f>
        <v>62</v>
      </c>
      <c r="Y263" s="54">
        <f>IF($D263 = "SPLIT", "",COUNTIFS($D$10:$D$367,$D263,L$10:L$367,"&gt;"&amp;L263)+1)</f>
        <v>114</v>
      </c>
      <c r="Z263" s="54">
        <f>IF($D263 = "SPLIT", "",COUNTIFS($D$10:$D$367,$D263,O$10:O$367,"&gt;"&amp;O263)+1)</f>
        <v>28</v>
      </c>
      <c r="AA263" s="54">
        <f>IF($D263 = "SPLIT", "",COUNTIFS($D$10:$D$367,$D263,P$10:P$367,"&gt;"&amp;P263)+1)</f>
        <v>37</v>
      </c>
      <c r="AB263" s="54">
        <f>IF($D263 = "SPLIT", "",COUNTIFS($D$10:$D$367,$D263,Q$10:Q$367,"&gt;"&amp;Q263)+1)</f>
        <v>52</v>
      </c>
      <c r="AC263" s="54">
        <f>IF($D263 = "SPLIT", "",COUNTIFS($D$10:$D$367,$D263,R$10:R$367,"&gt;"&amp;R263)+1)</f>
        <v>61</v>
      </c>
      <c r="AD263" s="54">
        <f>IF($D263 = "SPLIT", "",COUNTIFS($D$10:$D$367,$D263,T$10:T$367,"&gt;"&amp;T263)+1)</f>
        <v>121</v>
      </c>
    </row>
    <row r="264" spans="1:30" x14ac:dyDescent="0.25">
      <c r="A264" s="46">
        <v>540268</v>
      </c>
      <c r="B264" s="51" t="s">
        <v>267</v>
      </c>
      <c r="C264" s="51" t="s">
        <v>260</v>
      </c>
      <c r="D264" s="51" t="s">
        <v>21</v>
      </c>
      <c r="E264" s="46">
        <v>6</v>
      </c>
      <c r="F264" s="46">
        <v>1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1</v>
      </c>
      <c r="M264" s="29"/>
      <c r="N264" s="29"/>
      <c r="O264" s="46">
        <v>0</v>
      </c>
      <c r="P264" s="46">
        <v>0</v>
      </c>
      <c r="Q264" s="46">
        <v>0</v>
      </c>
      <c r="R264" s="46">
        <v>0</v>
      </c>
      <c r="T264" s="46">
        <v>1</v>
      </c>
      <c r="V264" s="46">
        <f>IF($D264 = "SPLIT", "",COUNTIFS($D$10:$D$367,$D264,F$10:F$367,"&gt;"&amp;F264)+1)</f>
        <v>85</v>
      </c>
      <c r="W264" s="54">
        <f>IF($D264 = "SPLIT", "",COUNTIFS($D$10:$D$367,$D264,G$10:G$367,"&gt;"&amp;G264)+1)</f>
        <v>100</v>
      </c>
      <c r="X264" s="54">
        <f>IF($D264 = "SPLIT", "",COUNTIFS($D$10:$D$367,$D264,H$10:H$367,"&gt;"&amp;H264)+1)</f>
        <v>62</v>
      </c>
      <c r="Y264" s="54">
        <f>IF($D264 = "SPLIT", "",COUNTIFS($D$10:$D$367,$D264,L$10:L$367,"&gt;"&amp;L264)+1)</f>
        <v>114</v>
      </c>
      <c r="Z264" s="54">
        <f>IF($D264 = "SPLIT", "",COUNTIFS($D$10:$D$367,$D264,O$10:O$367,"&gt;"&amp;O264)+1)</f>
        <v>28</v>
      </c>
      <c r="AA264" s="54">
        <f>IF($D264 = "SPLIT", "",COUNTIFS($D$10:$D$367,$D264,P$10:P$367,"&gt;"&amp;P264)+1)</f>
        <v>37</v>
      </c>
      <c r="AB264" s="54">
        <f>IF($D264 = "SPLIT", "",COUNTIFS($D$10:$D$367,$D264,Q$10:Q$367,"&gt;"&amp;Q264)+1)</f>
        <v>52</v>
      </c>
      <c r="AC264" s="54">
        <f>IF($D264 = "SPLIT", "",COUNTIFS($D$10:$D$367,$D264,R$10:R$367,"&gt;"&amp;R264)+1)</f>
        <v>61</v>
      </c>
      <c r="AD264" s="54">
        <f>IF($D264 = "SPLIT", "",COUNTIFS($D$10:$D$367,$D264,T$10:T$367,"&gt;"&amp;T264)+1)</f>
        <v>121</v>
      </c>
    </row>
    <row r="265" spans="1:30" x14ac:dyDescent="0.25">
      <c r="A265" s="46">
        <v>540222</v>
      </c>
      <c r="B265" s="51" t="s">
        <v>275</v>
      </c>
      <c r="C265" s="51" t="s">
        <v>271</v>
      </c>
      <c r="D265" s="51" t="s">
        <v>21</v>
      </c>
      <c r="E265" s="46">
        <v>3</v>
      </c>
      <c r="F265" s="46">
        <v>0</v>
      </c>
      <c r="G265" s="46">
        <v>1</v>
      </c>
      <c r="H265" s="46">
        <v>0</v>
      </c>
      <c r="I265" s="46">
        <v>0</v>
      </c>
      <c r="J265" s="46">
        <v>0</v>
      </c>
      <c r="K265" s="46">
        <v>0</v>
      </c>
      <c r="L265" s="46">
        <v>1</v>
      </c>
      <c r="M265" s="29"/>
      <c r="N265" s="29"/>
      <c r="O265" s="46">
        <v>0</v>
      </c>
      <c r="P265" s="46">
        <v>0</v>
      </c>
      <c r="Q265" s="46">
        <v>0</v>
      </c>
      <c r="R265" s="46">
        <v>0</v>
      </c>
      <c r="T265" s="46">
        <v>1</v>
      </c>
      <c r="V265" s="46">
        <f>IF($D265 = "SPLIT", "",COUNTIFS($D$10:$D$367,$D265,F$10:F$367,"&gt;"&amp;F265)+1)</f>
        <v>130</v>
      </c>
      <c r="W265" s="54">
        <f>IF($D265 = "SPLIT", "",COUNTIFS($D$10:$D$367,$D265,G$10:G$367,"&gt;"&amp;G265)+1)</f>
        <v>40</v>
      </c>
      <c r="X265" s="54">
        <f>IF($D265 = "SPLIT", "",COUNTIFS($D$10:$D$367,$D265,H$10:H$367,"&gt;"&amp;H265)+1)</f>
        <v>62</v>
      </c>
      <c r="Y265" s="54">
        <f>IF($D265 = "SPLIT", "",COUNTIFS($D$10:$D$367,$D265,L$10:L$367,"&gt;"&amp;L265)+1)</f>
        <v>114</v>
      </c>
      <c r="Z265" s="54">
        <f>IF($D265 = "SPLIT", "",COUNTIFS($D$10:$D$367,$D265,O$10:O$367,"&gt;"&amp;O265)+1)</f>
        <v>28</v>
      </c>
      <c r="AA265" s="54">
        <f>IF($D265 = "SPLIT", "",COUNTIFS($D$10:$D$367,$D265,P$10:P$367,"&gt;"&amp;P265)+1)</f>
        <v>37</v>
      </c>
      <c r="AB265" s="54">
        <f>IF($D265 = "SPLIT", "",COUNTIFS($D$10:$D$367,$D265,Q$10:Q$367,"&gt;"&amp;Q265)+1)</f>
        <v>52</v>
      </c>
      <c r="AC265" s="54">
        <f>IF($D265 = "SPLIT", "",COUNTIFS($D$10:$D$367,$D265,R$10:R$367,"&gt;"&amp;R265)+1)</f>
        <v>61</v>
      </c>
      <c r="AD265" s="54">
        <f>IF($D265 = "SPLIT", "",COUNTIFS($D$10:$D$367,$D265,T$10:T$367,"&gt;"&amp;T265)+1)</f>
        <v>121</v>
      </c>
    </row>
    <row r="266" spans="1:30" hidden="1" x14ac:dyDescent="0.25">
      <c r="A266" s="57">
        <v>540133</v>
      </c>
      <c r="B266" s="58" t="s">
        <v>214</v>
      </c>
      <c r="C266" s="58" t="s">
        <v>215</v>
      </c>
      <c r="D266" s="58" t="s">
        <v>19</v>
      </c>
      <c r="E266" s="57">
        <v>2</v>
      </c>
      <c r="F266" s="57">
        <v>49</v>
      </c>
      <c r="G266" s="57">
        <v>11</v>
      </c>
      <c r="H266" s="57">
        <v>3</v>
      </c>
      <c r="I266" s="57">
        <v>0</v>
      </c>
      <c r="J266" s="57">
        <v>0</v>
      </c>
      <c r="K266" s="57">
        <v>0</v>
      </c>
      <c r="L266" s="57">
        <v>63</v>
      </c>
      <c r="M266" s="29"/>
      <c r="N266" s="29"/>
      <c r="O266" s="57">
        <v>0</v>
      </c>
      <c r="P266" s="57">
        <v>0</v>
      </c>
      <c r="Q266" s="57">
        <v>0</v>
      </c>
      <c r="R266" s="57">
        <v>0</v>
      </c>
      <c r="T266" s="57">
        <v>63</v>
      </c>
      <c r="V266" s="57">
        <f>IF($D266 = "SPLIT", "",COUNTIFS($D$10:$D$367,$D266,F$10:F$367,"&gt;"&amp;F266)+1)</f>
        <v>5</v>
      </c>
      <c r="W266" s="57">
        <f>IF($D266 = "SPLIT", "",COUNTIFS($D$10:$D$367,$D266,G$10:G$367,"&gt;"&amp;G266)+1)</f>
        <v>4</v>
      </c>
      <c r="X266" s="57">
        <f>IF($D266 = "SPLIT", "",COUNTIFS($D$10:$D$367,$D266,H$10:H$367,"&gt;"&amp;H266)+1)</f>
        <v>7</v>
      </c>
      <c r="Y266" s="57">
        <f>IF($D266 = "SPLIT", "",COUNTIFS($D$10:$D$367,$D266,L$10:L$367,"&gt;"&amp;L266)+1)</f>
        <v>4</v>
      </c>
      <c r="Z266" s="57">
        <f>IF($D266 = "SPLIT", "",COUNTIFS($D$10:$D$367,$D266,O$10:O$367,"&gt;"&amp;O266)+1)</f>
        <v>25</v>
      </c>
      <c r="AA266" s="57">
        <f>IF($D266 = "SPLIT", "",COUNTIFS($D$10:$D$367,$D266,P$10:P$367,"&gt;"&amp;P266)+1)</f>
        <v>17</v>
      </c>
      <c r="AB266" s="57">
        <f>IF($D266 = "SPLIT", "",COUNTIFS($D$10:$D$367,$D266,Q$10:Q$367,"&gt;"&amp;Q266)+1)</f>
        <v>33</v>
      </c>
      <c r="AC266" s="57">
        <f>IF($D266 = "SPLIT", "",COUNTIFS($D$10:$D$367,$D266,R$10:R$367,"&gt;"&amp;R266)+1)</f>
        <v>31</v>
      </c>
      <c r="AD266" s="57">
        <f>IF($D266 = "SPLIT", "",COUNTIFS($D$10:$D$367,$D266,T$10:T$367,"&gt;"&amp;T266)+1)</f>
        <v>4</v>
      </c>
    </row>
    <row r="267" spans="1:30" x14ac:dyDescent="0.25">
      <c r="A267" s="46">
        <v>540168</v>
      </c>
      <c r="B267" s="51" t="s">
        <v>278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0</v>
      </c>
      <c r="H267" s="46">
        <v>1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29"/>
      <c r="O267" s="46">
        <v>0</v>
      </c>
      <c r="P267" s="46">
        <v>0</v>
      </c>
      <c r="Q267" s="46">
        <v>0</v>
      </c>
      <c r="R267" s="46">
        <v>0</v>
      </c>
      <c r="T267" s="46">
        <v>1</v>
      </c>
      <c r="V267" s="46">
        <f>IF($D267 = "SPLIT", "",COUNTIFS($D$10:$D$367,$D267,F$10:F$367,"&gt;"&amp;F267)+1)</f>
        <v>130</v>
      </c>
      <c r="W267" s="54">
        <f>IF($D267 = "SPLIT", "",COUNTIFS($D$10:$D$367,$D267,G$10:G$367,"&gt;"&amp;G267)+1)</f>
        <v>100</v>
      </c>
      <c r="X267" s="54">
        <f>IF($D267 = "SPLIT", "",COUNTIFS($D$10:$D$367,$D267,H$10:H$367,"&gt;"&amp;H267)+1)</f>
        <v>13</v>
      </c>
      <c r="Y267" s="54">
        <f>IF($D267 = "SPLIT", "",COUNTIFS($D$10:$D$367,$D267,L$10:L$367,"&gt;"&amp;L267)+1)</f>
        <v>114</v>
      </c>
      <c r="Z267" s="54">
        <f>IF($D267 = "SPLIT", "",COUNTIFS($D$10:$D$367,$D267,O$10:O$367,"&gt;"&amp;O267)+1)</f>
        <v>28</v>
      </c>
      <c r="AA267" s="54">
        <f>IF($D267 = "SPLIT", "",COUNTIFS($D$10:$D$367,$D267,P$10:P$367,"&gt;"&amp;P267)+1)</f>
        <v>37</v>
      </c>
      <c r="AB267" s="54">
        <f>IF($D267 = "SPLIT", "",COUNTIFS($D$10:$D$367,$D267,Q$10:Q$367,"&gt;"&amp;Q267)+1)</f>
        <v>52</v>
      </c>
      <c r="AC267" s="54">
        <f>IF($D267 = "SPLIT", "",COUNTIFS($D$10:$D$367,$D267,R$10:R$367,"&gt;"&amp;R267)+1)</f>
        <v>61</v>
      </c>
      <c r="AD267" s="54">
        <f>IF($D267 = "SPLIT", "",COUNTIFS($D$10:$D$367,$D267,T$10:T$367,"&gt;"&amp;T267)+1)</f>
        <v>121</v>
      </c>
    </row>
    <row r="268" spans="1:30" x14ac:dyDescent="0.25">
      <c r="A268" s="46">
        <v>540170</v>
      </c>
      <c r="B268" s="51" t="s">
        <v>281</v>
      </c>
      <c r="C268" s="51" t="s">
        <v>280</v>
      </c>
      <c r="D268" s="51" t="s">
        <v>21</v>
      </c>
      <c r="E268" s="46">
        <v>1</v>
      </c>
      <c r="F268" s="46">
        <v>0</v>
      </c>
      <c r="G268" s="46">
        <v>0</v>
      </c>
      <c r="H268" s="46">
        <v>1</v>
      </c>
      <c r="I268" s="46">
        <v>0</v>
      </c>
      <c r="J268" s="46">
        <v>0</v>
      </c>
      <c r="K268" s="46">
        <v>0</v>
      </c>
      <c r="L268" s="46">
        <v>1</v>
      </c>
      <c r="M268" s="29"/>
      <c r="N268" s="29"/>
      <c r="O268" s="46">
        <v>0</v>
      </c>
      <c r="P268" s="46">
        <v>0</v>
      </c>
      <c r="Q268" s="46">
        <v>0</v>
      </c>
      <c r="R268" s="46">
        <v>0</v>
      </c>
      <c r="T268" s="46">
        <v>1</v>
      </c>
      <c r="V268" s="46">
        <f>IF($D268 = "SPLIT", "",COUNTIFS($D$10:$D$367,$D268,F$10:F$367,"&gt;"&amp;F268)+1)</f>
        <v>130</v>
      </c>
      <c r="W268" s="46">
        <f>IF($D268 = "SPLIT", "",COUNTIFS($D$10:$D$367,$D268,G$10:G$367,"&gt;"&amp;G268)+1)</f>
        <v>100</v>
      </c>
      <c r="X268" s="54">
        <f>IF($D268 = "SPLIT", "",COUNTIFS($D$10:$D$367,$D268,H$10:H$367,"&gt;"&amp;H268)+1)</f>
        <v>13</v>
      </c>
      <c r="Y268" s="54">
        <f>IF($D268 = "SPLIT", "",COUNTIFS($D$10:$D$367,$D268,L$10:L$367,"&gt;"&amp;L268)+1)</f>
        <v>114</v>
      </c>
      <c r="Z268" s="54">
        <f>IF($D268 = "SPLIT", "",COUNTIFS($D$10:$D$367,$D268,O$10:O$367,"&gt;"&amp;O268)+1)</f>
        <v>28</v>
      </c>
      <c r="AA268" s="54">
        <f>IF($D268 = "SPLIT", "",COUNTIFS($D$10:$D$367,$D268,P$10:P$367,"&gt;"&amp;P268)+1)</f>
        <v>37</v>
      </c>
      <c r="AB268" s="54">
        <f>IF($D268 = "SPLIT", "",COUNTIFS($D$10:$D$367,$D268,Q$10:Q$367,"&gt;"&amp;Q268)+1)</f>
        <v>52</v>
      </c>
      <c r="AC268" s="54">
        <f>IF($D268 = "SPLIT", "",COUNTIFS($D$10:$D$367,$D268,R$10:R$367,"&gt;"&amp;R268)+1)</f>
        <v>61</v>
      </c>
      <c r="AD268" s="54">
        <f>IF($D268 = "SPLIT", "",COUNTIFS($D$10:$D$367,$D268,T$10:T$367,"&gt;"&amp;T268)+1)</f>
        <v>121</v>
      </c>
    </row>
    <row r="269" spans="1:30" x14ac:dyDescent="0.25">
      <c r="A269" s="46">
        <v>540176</v>
      </c>
      <c r="B269" s="51" t="s">
        <v>286</v>
      </c>
      <c r="C269" s="51" t="s">
        <v>287</v>
      </c>
      <c r="D269" s="51" t="s">
        <v>21</v>
      </c>
      <c r="E269" s="46">
        <v>7</v>
      </c>
      <c r="F269" s="46">
        <v>1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1</v>
      </c>
      <c r="M269" s="29"/>
      <c r="N269" s="29"/>
      <c r="O269" s="46">
        <v>0</v>
      </c>
      <c r="P269" s="46">
        <v>0</v>
      </c>
      <c r="Q269" s="46">
        <v>0</v>
      </c>
      <c r="R269" s="46">
        <v>0</v>
      </c>
      <c r="T269" s="46">
        <v>1</v>
      </c>
      <c r="V269" s="46">
        <f>IF($D269 = "SPLIT", "",COUNTIFS($D$10:$D$367,$D269,F$10:F$367,"&gt;"&amp;F269)+1)</f>
        <v>85</v>
      </c>
      <c r="W269" s="54">
        <f>IF($D269 = "SPLIT", "",COUNTIFS($D$10:$D$367,$D269,G$10:G$367,"&gt;"&amp;G269)+1)</f>
        <v>100</v>
      </c>
      <c r="X269" s="54">
        <f>IF($D269 = "SPLIT", "",COUNTIFS($D$10:$D$367,$D269,H$10:H$367,"&gt;"&amp;H269)+1)</f>
        <v>62</v>
      </c>
      <c r="Y269" s="54">
        <f>IF($D269 = "SPLIT", "",COUNTIFS($D$10:$D$367,$D269,L$10:L$367,"&gt;"&amp;L269)+1)</f>
        <v>114</v>
      </c>
      <c r="Z269" s="54">
        <f>IF($D269 = "SPLIT", "",COUNTIFS($D$10:$D$367,$D269,O$10:O$367,"&gt;"&amp;O269)+1)</f>
        <v>28</v>
      </c>
      <c r="AA269" s="54">
        <f>IF($D269 = "SPLIT", "",COUNTIFS($D$10:$D$367,$D269,P$10:P$367,"&gt;"&amp;P269)+1)</f>
        <v>37</v>
      </c>
      <c r="AB269" s="54">
        <f>IF($D269 = "SPLIT", "",COUNTIFS($D$10:$D$367,$D269,Q$10:Q$367,"&gt;"&amp;Q269)+1)</f>
        <v>52</v>
      </c>
      <c r="AC269" s="54">
        <f>IF($D269 = "SPLIT", "",COUNTIFS($D$10:$D$367,$D269,R$10:R$367,"&gt;"&amp;R269)+1)</f>
        <v>61</v>
      </c>
      <c r="AD269" s="54">
        <f>IF($D269 = "SPLIT", "",COUNTIFS($D$10:$D$367,$D269,T$10:T$367,"&gt;"&amp;T269)+1)</f>
        <v>121</v>
      </c>
    </row>
    <row r="270" spans="1:30" hidden="1" x14ac:dyDescent="0.25">
      <c r="A270" s="57">
        <v>540139</v>
      </c>
      <c r="B270" s="58" t="s">
        <v>221</v>
      </c>
      <c r="C270" s="58" t="s">
        <v>222</v>
      </c>
      <c r="D270" s="58" t="s">
        <v>19</v>
      </c>
      <c r="E270" s="57">
        <v>6</v>
      </c>
      <c r="F270" s="57">
        <v>16</v>
      </c>
      <c r="G270" s="57">
        <v>6</v>
      </c>
      <c r="H270" s="57">
        <v>2</v>
      </c>
      <c r="I270" s="57">
        <v>0</v>
      </c>
      <c r="J270" s="57">
        <v>0</v>
      </c>
      <c r="K270" s="57">
        <v>0</v>
      </c>
      <c r="L270" s="57">
        <v>24</v>
      </c>
      <c r="M270" s="29"/>
      <c r="N270" s="29"/>
      <c r="O270" s="57">
        <v>2</v>
      </c>
      <c r="P270" s="57">
        <v>0</v>
      </c>
      <c r="Q270" s="57">
        <v>2</v>
      </c>
      <c r="R270" s="57">
        <v>0</v>
      </c>
      <c r="T270" s="57">
        <v>26</v>
      </c>
      <c r="V270" s="57">
        <f>IF($D270 = "SPLIT", "",COUNTIFS($D$10:$D$367,$D270,F$10:F$367,"&gt;"&amp;F270)+1)</f>
        <v>22</v>
      </c>
      <c r="W270" s="57">
        <f>IF($D270 = "SPLIT", "",COUNTIFS($D$10:$D$367,$D270,G$10:G$367,"&gt;"&amp;G270)+1)</f>
        <v>10</v>
      </c>
      <c r="X270" s="57">
        <f>IF($D270 = "SPLIT", "",COUNTIFS($D$10:$D$367,$D270,H$10:H$367,"&gt;"&amp;H270)+1)</f>
        <v>12</v>
      </c>
      <c r="Y270" s="57">
        <f>IF($D270 = "SPLIT", "",COUNTIFS($D$10:$D$367,$D270,L$10:L$367,"&gt;"&amp;L270)+1)</f>
        <v>17</v>
      </c>
      <c r="Z270" s="57">
        <f>IF($D270 = "SPLIT", "",COUNTIFS($D$10:$D$367,$D270,O$10:O$367,"&gt;"&amp;O270)+1)</f>
        <v>7</v>
      </c>
      <c r="AA270" s="57">
        <f>IF($D270 = "SPLIT", "",COUNTIFS($D$10:$D$367,$D270,P$10:P$367,"&gt;"&amp;P270)+1)</f>
        <v>17</v>
      </c>
      <c r="AB270" s="57">
        <f>IF($D270 = "SPLIT", "",COUNTIFS($D$10:$D$367,$D270,Q$10:Q$367,"&gt;"&amp;Q270)+1)</f>
        <v>12</v>
      </c>
      <c r="AC270" s="57">
        <f>IF($D270 = "SPLIT", "",COUNTIFS($D$10:$D$367,$D270,R$10:R$367,"&gt;"&amp;R270)+1)</f>
        <v>31</v>
      </c>
      <c r="AD270" s="57">
        <f>IF($D270 = "SPLIT", "",COUNTIFS($D$10:$D$367,$D270,T$10:T$367,"&gt;"&amp;T270)+1)</f>
        <v>19</v>
      </c>
    </row>
    <row r="271" spans="1:30" x14ac:dyDescent="0.25">
      <c r="A271" s="46">
        <v>540178</v>
      </c>
      <c r="B271" s="51" t="s">
        <v>288</v>
      </c>
      <c r="C271" s="51" t="s">
        <v>287</v>
      </c>
      <c r="D271" s="51" t="s">
        <v>21</v>
      </c>
      <c r="E271" s="46">
        <v>7</v>
      </c>
      <c r="F271" s="46">
        <v>0</v>
      </c>
      <c r="G271" s="46">
        <v>1</v>
      </c>
      <c r="H271" s="46">
        <v>0</v>
      </c>
      <c r="I271" s="46">
        <v>0</v>
      </c>
      <c r="J271" s="46">
        <v>0</v>
      </c>
      <c r="K271" s="46">
        <v>0</v>
      </c>
      <c r="L271" s="46">
        <v>1</v>
      </c>
      <c r="M271" s="29"/>
      <c r="N271" s="29"/>
      <c r="O271" s="46">
        <v>0</v>
      </c>
      <c r="P271" s="46">
        <v>0</v>
      </c>
      <c r="Q271" s="46">
        <v>0</v>
      </c>
      <c r="R271" s="46">
        <v>0</v>
      </c>
      <c r="T271" s="46">
        <v>1</v>
      </c>
      <c r="V271" s="46">
        <f>IF($D271 = "SPLIT", "",COUNTIFS($D$10:$D$367,$D271,F$10:F$367,"&gt;"&amp;F271)+1)</f>
        <v>130</v>
      </c>
      <c r="W271" s="54">
        <f>IF($D271 = "SPLIT", "",COUNTIFS($D$10:$D$367,$D271,G$10:G$367,"&gt;"&amp;G271)+1)</f>
        <v>40</v>
      </c>
      <c r="X271" s="54">
        <f>IF($D271 = "SPLIT", "",COUNTIFS($D$10:$D$367,$D271,H$10:H$367,"&gt;"&amp;H271)+1)</f>
        <v>62</v>
      </c>
      <c r="Y271" s="54">
        <f>IF($D271 = "SPLIT", "",COUNTIFS($D$10:$D$367,$D271,L$10:L$367,"&gt;"&amp;L271)+1)</f>
        <v>114</v>
      </c>
      <c r="Z271" s="54">
        <f>IF($D271 = "SPLIT", "",COUNTIFS($D$10:$D$367,$D271,O$10:O$367,"&gt;"&amp;O271)+1)</f>
        <v>28</v>
      </c>
      <c r="AA271" s="54">
        <f>IF($D271 = "SPLIT", "",COUNTIFS($D$10:$D$367,$D271,P$10:P$367,"&gt;"&amp;P271)+1)</f>
        <v>37</v>
      </c>
      <c r="AB271" s="54">
        <f>IF($D271 = "SPLIT", "",COUNTIFS($D$10:$D$367,$D271,Q$10:Q$367,"&gt;"&amp;Q271)+1)</f>
        <v>52</v>
      </c>
      <c r="AC271" s="54">
        <f>IF($D271 = "SPLIT", "",COUNTIFS($D$10:$D$367,$D271,R$10:R$367,"&gt;"&amp;R271)+1)</f>
        <v>61</v>
      </c>
      <c r="AD271" s="54">
        <f>IF($D271 = "SPLIT", "",COUNTIFS($D$10:$D$367,$D271,T$10:T$367,"&gt;"&amp;T271)+1)</f>
        <v>121</v>
      </c>
    </row>
    <row r="272" spans="1:30" x14ac:dyDescent="0.25">
      <c r="A272" s="46">
        <v>540266</v>
      </c>
      <c r="B272" s="51" t="s">
        <v>291</v>
      </c>
      <c r="C272" s="51" t="s">
        <v>287</v>
      </c>
      <c r="D272" s="51" t="s">
        <v>21</v>
      </c>
      <c r="E272" s="46">
        <v>7</v>
      </c>
      <c r="F272" s="46">
        <v>1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1</v>
      </c>
      <c r="M272" s="29"/>
      <c r="N272" s="29"/>
      <c r="O272" s="46">
        <v>0</v>
      </c>
      <c r="P272" s="46">
        <v>0</v>
      </c>
      <c r="Q272" s="46">
        <v>0</v>
      </c>
      <c r="R272" s="46">
        <v>0</v>
      </c>
      <c r="T272" s="46">
        <v>1</v>
      </c>
      <c r="V272" s="46">
        <f>IF($D272 = "SPLIT", "",COUNTIFS($D$10:$D$367,$D272,F$10:F$367,"&gt;"&amp;F272)+1)</f>
        <v>85</v>
      </c>
      <c r="W272" s="54">
        <f>IF($D272 = "SPLIT", "",COUNTIFS($D$10:$D$367,$D272,G$10:G$367,"&gt;"&amp;G272)+1)</f>
        <v>100</v>
      </c>
      <c r="X272" s="54">
        <f>IF($D272 = "SPLIT", "",COUNTIFS($D$10:$D$367,$D272,H$10:H$367,"&gt;"&amp;H272)+1)</f>
        <v>62</v>
      </c>
      <c r="Y272" s="54">
        <f>IF($D272 = "SPLIT", "",COUNTIFS($D$10:$D$367,$D272,L$10:L$367,"&gt;"&amp;L272)+1)</f>
        <v>114</v>
      </c>
      <c r="Z272" s="54">
        <f>IF($D272 = "SPLIT", "",COUNTIFS($D$10:$D$367,$D272,O$10:O$367,"&gt;"&amp;O272)+1)</f>
        <v>28</v>
      </c>
      <c r="AA272" s="54">
        <f>IF($D272 = "SPLIT", "",COUNTIFS($D$10:$D$367,$D272,P$10:P$367,"&gt;"&amp;P272)+1)</f>
        <v>37</v>
      </c>
      <c r="AB272" s="54">
        <f>IF($D272 = "SPLIT", "",COUNTIFS($D$10:$D$367,$D272,Q$10:Q$367,"&gt;"&amp;Q272)+1)</f>
        <v>52</v>
      </c>
      <c r="AC272" s="54">
        <f>IF($D272 = "SPLIT", "",COUNTIFS($D$10:$D$367,$D272,R$10:R$367,"&gt;"&amp;R272)+1)</f>
        <v>61</v>
      </c>
      <c r="AD272" s="54">
        <f>IF($D272 = "SPLIT", "",COUNTIFS($D$10:$D$367,$D272,T$10:T$367,"&gt;"&amp;T272)+1)</f>
        <v>121</v>
      </c>
    </row>
    <row r="273" spans="1:30" x14ac:dyDescent="0.25">
      <c r="A273" s="46">
        <v>540179</v>
      </c>
      <c r="B273" s="51" t="s">
        <v>298</v>
      </c>
      <c r="C273" s="51" t="s">
        <v>296</v>
      </c>
      <c r="D273" s="51" t="s">
        <v>21</v>
      </c>
      <c r="E273" s="46">
        <v>5</v>
      </c>
      <c r="F273" s="46">
        <v>0</v>
      </c>
      <c r="G273" s="46">
        <v>1</v>
      </c>
      <c r="H273" s="46">
        <v>0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29"/>
      <c r="O273" s="46">
        <v>0</v>
      </c>
      <c r="P273" s="46">
        <v>0</v>
      </c>
      <c r="Q273" s="46">
        <v>0</v>
      </c>
      <c r="R273" s="46">
        <v>0</v>
      </c>
      <c r="T273" s="46">
        <v>1</v>
      </c>
      <c r="V273" s="46">
        <f>IF($D273 = "SPLIT", "",COUNTIFS($D$10:$D$367,$D273,F$10:F$367,"&gt;"&amp;F273)+1)</f>
        <v>130</v>
      </c>
      <c r="W273" s="46">
        <f>IF($D273 = "SPLIT", "",COUNTIFS($D$10:$D$367,$D273,G$10:G$367,"&gt;"&amp;G273)+1)</f>
        <v>40</v>
      </c>
      <c r="X273" s="54">
        <f>IF($D273 = "SPLIT", "",COUNTIFS($D$10:$D$367,$D273,H$10:H$367,"&gt;"&amp;H273)+1)</f>
        <v>62</v>
      </c>
      <c r="Y273" s="54">
        <f>IF($D273 = "SPLIT", "",COUNTIFS($D$10:$D$367,$D273,L$10:L$367,"&gt;"&amp;L273)+1)</f>
        <v>114</v>
      </c>
      <c r="Z273" s="54">
        <f>IF($D273 = "SPLIT", "",COUNTIFS($D$10:$D$367,$D273,O$10:O$367,"&gt;"&amp;O273)+1)</f>
        <v>28</v>
      </c>
      <c r="AA273" s="54">
        <f>IF($D273 = "SPLIT", "",COUNTIFS($D$10:$D$367,$D273,P$10:P$367,"&gt;"&amp;P273)+1)</f>
        <v>37</v>
      </c>
      <c r="AB273" s="54">
        <f>IF($D273 = "SPLIT", "",COUNTIFS($D$10:$D$367,$D273,Q$10:Q$367,"&gt;"&amp;Q273)+1)</f>
        <v>52</v>
      </c>
      <c r="AC273" s="54">
        <f>IF($D273 = "SPLIT", "",COUNTIFS($D$10:$D$367,$D273,R$10:R$367,"&gt;"&amp;R273)+1)</f>
        <v>61</v>
      </c>
      <c r="AD273" s="54">
        <f>IF($D273 = "SPLIT", "",COUNTIFS($D$10:$D$367,$D273,T$10:T$367,"&gt;"&amp;T273)+1)</f>
        <v>121</v>
      </c>
    </row>
    <row r="274" spans="1:30" x14ac:dyDescent="0.25">
      <c r="A274" s="46">
        <v>540262</v>
      </c>
      <c r="B274" s="51" t="s">
        <v>301</v>
      </c>
      <c r="C274" s="51" t="s">
        <v>296</v>
      </c>
      <c r="D274" s="51" t="s">
        <v>21</v>
      </c>
      <c r="E274" s="46">
        <v>5</v>
      </c>
      <c r="F274" s="46">
        <v>1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1</v>
      </c>
      <c r="M274" s="29"/>
      <c r="N274" s="29"/>
      <c r="O274" s="46">
        <v>0</v>
      </c>
      <c r="P274" s="46">
        <v>0</v>
      </c>
      <c r="Q274" s="46">
        <v>0</v>
      </c>
      <c r="R274" s="46">
        <v>0</v>
      </c>
      <c r="T274" s="46">
        <v>1</v>
      </c>
      <c r="V274" s="46">
        <f>IF($D274 = "SPLIT", "",COUNTIFS($D$10:$D$367,$D274,F$10:F$367,"&gt;"&amp;F274)+1)</f>
        <v>85</v>
      </c>
      <c r="W274" s="46">
        <f>IF($D274 = "SPLIT", "",COUNTIFS($D$10:$D$367,$D274,G$10:G$367,"&gt;"&amp;G274)+1)</f>
        <v>100</v>
      </c>
      <c r="X274" s="54">
        <f>IF($D274 = "SPLIT", "",COUNTIFS($D$10:$D$367,$D274,H$10:H$367,"&gt;"&amp;H274)+1)</f>
        <v>62</v>
      </c>
      <c r="Y274" s="54">
        <f>IF($D274 = "SPLIT", "",COUNTIFS($D$10:$D$367,$D274,L$10:L$367,"&gt;"&amp;L274)+1)</f>
        <v>114</v>
      </c>
      <c r="Z274" s="54">
        <f>IF($D274 = "SPLIT", "",COUNTIFS($D$10:$D$367,$D274,O$10:O$367,"&gt;"&amp;O274)+1)</f>
        <v>28</v>
      </c>
      <c r="AA274" s="54">
        <f>IF($D274 = "SPLIT", "",COUNTIFS($D$10:$D$367,$D274,P$10:P$367,"&gt;"&amp;P274)+1)</f>
        <v>37</v>
      </c>
      <c r="AB274" s="54">
        <f>IF($D274 = "SPLIT", "",COUNTIFS($D$10:$D$367,$D274,Q$10:Q$367,"&gt;"&amp;Q274)+1)</f>
        <v>52</v>
      </c>
      <c r="AC274" s="54">
        <f>IF($D274 = "SPLIT", "",COUNTIFS($D$10:$D$367,$D274,R$10:R$367,"&gt;"&amp;R274)+1)</f>
        <v>61</v>
      </c>
      <c r="AD274" s="54">
        <f>IF($D274 = "SPLIT", "",COUNTIFS($D$10:$D$367,$D274,T$10:T$367,"&gt;"&amp;T274)+1)</f>
        <v>121</v>
      </c>
    </row>
    <row r="275" spans="1:30" x14ac:dyDescent="0.25">
      <c r="A275" s="46">
        <v>540263</v>
      </c>
      <c r="B275" s="51" t="s">
        <v>302</v>
      </c>
      <c r="C275" s="51" t="s">
        <v>296</v>
      </c>
      <c r="D275" s="51" t="s">
        <v>21</v>
      </c>
      <c r="E275" s="46">
        <v>5</v>
      </c>
      <c r="F275" s="46">
        <v>1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1</v>
      </c>
      <c r="M275" s="29"/>
      <c r="N275" s="29"/>
      <c r="O275" s="46">
        <v>0</v>
      </c>
      <c r="P275" s="46">
        <v>0</v>
      </c>
      <c r="Q275" s="46">
        <v>0</v>
      </c>
      <c r="R275" s="46">
        <v>0</v>
      </c>
      <c r="T275" s="46">
        <v>1</v>
      </c>
      <c r="V275" s="46">
        <f>IF($D275 = "SPLIT", "",COUNTIFS($D$10:$D$367,$D275,F$10:F$367,"&gt;"&amp;F275)+1)</f>
        <v>85</v>
      </c>
      <c r="W275" s="46">
        <f>IF($D275 = "SPLIT", "",COUNTIFS($D$10:$D$367,$D275,G$10:G$367,"&gt;"&amp;G275)+1)</f>
        <v>100</v>
      </c>
      <c r="X275" s="54">
        <f>IF($D275 = "SPLIT", "",COUNTIFS($D$10:$D$367,$D275,H$10:H$367,"&gt;"&amp;H275)+1)</f>
        <v>62</v>
      </c>
      <c r="Y275" s="54">
        <f>IF($D275 = "SPLIT", "",COUNTIFS($D$10:$D$367,$D275,L$10:L$367,"&gt;"&amp;L275)+1)</f>
        <v>114</v>
      </c>
      <c r="Z275" s="54">
        <f>IF($D275 = "SPLIT", "",COUNTIFS($D$10:$D$367,$D275,O$10:O$367,"&gt;"&amp;O275)+1)</f>
        <v>28</v>
      </c>
      <c r="AA275" s="54">
        <f>IF($D275 = "SPLIT", "",COUNTIFS($D$10:$D$367,$D275,P$10:P$367,"&gt;"&amp;P275)+1)</f>
        <v>37</v>
      </c>
      <c r="AB275" s="54">
        <f>IF($D275 = "SPLIT", "",COUNTIFS($D$10:$D$367,$D275,Q$10:Q$367,"&gt;"&amp;Q275)+1)</f>
        <v>52</v>
      </c>
      <c r="AC275" s="54">
        <f>IF($D275 = "SPLIT", "",COUNTIFS($D$10:$D$367,$D275,R$10:R$367,"&gt;"&amp;R275)+1)</f>
        <v>61</v>
      </c>
      <c r="AD275" s="54">
        <f>IF($D275 = "SPLIT", "",COUNTIFS($D$10:$D$367,$D275,T$10:T$367,"&gt;"&amp;T275)+1)</f>
        <v>121</v>
      </c>
    </row>
    <row r="276" spans="1:30" x14ac:dyDescent="0.25">
      <c r="A276" s="46">
        <v>540184</v>
      </c>
      <c r="B276" s="51" t="s">
        <v>305</v>
      </c>
      <c r="C276" s="51" t="s">
        <v>304</v>
      </c>
      <c r="D276" s="51" t="s">
        <v>21</v>
      </c>
      <c r="E276" s="46">
        <v>5</v>
      </c>
      <c r="F276" s="46">
        <v>1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29"/>
      <c r="O276" s="46">
        <v>0</v>
      </c>
      <c r="P276" s="46">
        <v>0</v>
      </c>
      <c r="Q276" s="46">
        <v>0</v>
      </c>
      <c r="R276" s="46">
        <v>0</v>
      </c>
      <c r="T276" s="46">
        <v>1</v>
      </c>
      <c r="V276" s="46">
        <f>IF($D276 = "SPLIT", "",COUNTIFS($D$10:$D$367,$D276,F$10:F$367,"&gt;"&amp;F276)+1)</f>
        <v>85</v>
      </c>
      <c r="W276" s="46">
        <f>IF($D276 = "SPLIT", "",COUNTIFS($D$10:$D$367,$D276,G$10:G$367,"&gt;"&amp;G276)+1)</f>
        <v>100</v>
      </c>
      <c r="X276" s="54">
        <f>IF($D276 = "SPLIT", "",COUNTIFS($D$10:$D$367,$D276,H$10:H$367,"&gt;"&amp;H276)+1)</f>
        <v>62</v>
      </c>
      <c r="Y276" s="54">
        <f>IF($D276 = "SPLIT", "",COUNTIFS($D$10:$D$367,$D276,L$10:L$367,"&gt;"&amp;L276)+1)</f>
        <v>114</v>
      </c>
      <c r="Z276" s="54">
        <f>IF($D276 = "SPLIT", "",COUNTIFS($D$10:$D$367,$D276,O$10:O$367,"&gt;"&amp;O276)+1)</f>
        <v>28</v>
      </c>
      <c r="AA276" s="54">
        <f>IF($D276 = "SPLIT", "",COUNTIFS($D$10:$D$367,$D276,P$10:P$367,"&gt;"&amp;P276)+1)</f>
        <v>37</v>
      </c>
      <c r="AB276" s="54">
        <f>IF($D276 = "SPLIT", "",COUNTIFS($D$10:$D$367,$D276,Q$10:Q$367,"&gt;"&amp;Q276)+1)</f>
        <v>52</v>
      </c>
      <c r="AC276" s="54">
        <f>IF($D276 = "SPLIT", "",COUNTIFS($D$10:$D$367,$D276,R$10:R$367,"&gt;"&amp;R276)+1)</f>
        <v>61</v>
      </c>
      <c r="AD276" s="54">
        <f>IF($D276 = "SPLIT", "",COUNTIFS($D$10:$D$367,$D276,T$10:T$367,"&gt;"&amp;T276)+1)</f>
        <v>121</v>
      </c>
    </row>
    <row r="277" spans="1:30" x14ac:dyDescent="0.25">
      <c r="A277" s="46">
        <v>540193</v>
      </c>
      <c r="B277" s="51" t="s">
        <v>316</v>
      </c>
      <c r="C277" s="51" t="s">
        <v>315</v>
      </c>
      <c r="D277" s="51" t="s">
        <v>21</v>
      </c>
      <c r="E277" s="46">
        <v>7</v>
      </c>
      <c r="F277" s="46">
        <v>1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1</v>
      </c>
      <c r="M277" s="29"/>
      <c r="N277" s="29"/>
      <c r="O277" s="46">
        <v>0</v>
      </c>
      <c r="P277" s="46">
        <v>0</v>
      </c>
      <c r="Q277" s="46">
        <v>0</v>
      </c>
      <c r="R277" s="46">
        <v>0</v>
      </c>
      <c r="T277" s="46">
        <v>1</v>
      </c>
      <c r="V277" s="46">
        <f>IF($D277 = "SPLIT", "",COUNTIFS($D$10:$D$367,$D277,F$10:F$367,"&gt;"&amp;F277)+1)</f>
        <v>85</v>
      </c>
      <c r="W277" s="54">
        <f>IF($D277 = "SPLIT", "",COUNTIFS($D$10:$D$367,$D277,G$10:G$367,"&gt;"&amp;G277)+1)</f>
        <v>100</v>
      </c>
      <c r="X277" s="54">
        <f>IF($D277 = "SPLIT", "",COUNTIFS($D$10:$D$367,$D277,H$10:H$367,"&gt;"&amp;H277)+1)</f>
        <v>62</v>
      </c>
      <c r="Y277" s="54">
        <f>IF($D277 = "SPLIT", "",COUNTIFS($D$10:$D$367,$D277,L$10:L$367,"&gt;"&amp;L277)+1)</f>
        <v>114</v>
      </c>
      <c r="Z277" s="54">
        <f>IF($D277 = "SPLIT", "",COUNTIFS($D$10:$D$367,$D277,O$10:O$367,"&gt;"&amp;O277)+1)</f>
        <v>28</v>
      </c>
      <c r="AA277" s="54">
        <f>IF($D277 = "SPLIT", "",COUNTIFS($D$10:$D$367,$D277,P$10:P$367,"&gt;"&amp;P277)+1)</f>
        <v>37</v>
      </c>
      <c r="AB277" s="54">
        <f>IF($D277 = "SPLIT", "",COUNTIFS($D$10:$D$367,$D277,Q$10:Q$367,"&gt;"&amp;Q277)+1)</f>
        <v>52</v>
      </c>
      <c r="AC277" s="54">
        <f>IF($D277 = "SPLIT", "",COUNTIFS($D$10:$D$367,$D277,R$10:R$367,"&gt;"&amp;R277)+1)</f>
        <v>61</v>
      </c>
      <c r="AD277" s="54">
        <f>IF($D277 = "SPLIT", "",COUNTIFS($D$10:$D$367,$D277,T$10:T$367,"&gt;"&amp;T277)+1)</f>
        <v>121</v>
      </c>
    </row>
    <row r="278" spans="1:30" x14ac:dyDescent="0.25">
      <c r="A278" s="46">
        <v>540192</v>
      </c>
      <c r="B278" s="51" t="s">
        <v>317</v>
      </c>
      <c r="C278" s="51" t="s">
        <v>315</v>
      </c>
      <c r="D278" s="51" t="s">
        <v>21</v>
      </c>
      <c r="E278" s="46">
        <v>7</v>
      </c>
      <c r="F278" s="46">
        <v>1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1</v>
      </c>
      <c r="M278" s="29"/>
      <c r="N278" s="29"/>
      <c r="O278" s="46">
        <v>0</v>
      </c>
      <c r="P278" s="46">
        <v>0</v>
      </c>
      <c r="Q278" s="46">
        <v>0</v>
      </c>
      <c r="R278" s="46">
        <v>0</v>
      </c>
      <c r="T278" s="46">
        <v>1</v>
      </c>
      <c r="V278" s="46">
        <f>IF($D278 = "SPLIT", "",COUNTIFS($D$10:$D$367,$D278,F$10:F$367,"&gt;"&amp;F278)+1)</f>
        <v>85</v>
      </c>
      <c r="W278" s="54">
        <f>IF($D278 = "SPLIT", "",COUNTIFS($D$10:$D$367,$D278,G$10:G$367,"&gt;"&amp;G278)+1)</f>
        <v>100</v>
      </c>
      <c r="X278" s="54">
        <f>IF($D278 = "SPLIT", "",COUNTIFS($D$10:$D$367,$D278,H$10:H$367,"&gt;"&amp;H278)+1)</f>
        <v>62</v>
      </c>
      <c r="Y278" s="54">
        <f>IF($D278 = "SPLIT", "",COUNTIFS($D$10:$D$367,$D278,L$10:L$367,"&gt;"&amp;L278)+1)</f>
        <v>114</v>
      </c>
      <c r="Z278" s="54">
        <f>IF($D278 = "SPLIT", "",COUNTIFS($D$10:$D$367,$D278,O$10:O$367,"&gt;"&amp;O278)+1)</f>
        <v>28</v>
      </c>
      <c r="AA278" s="54">
        <f>IF($D278 = "SPLIT", "",COUNTIFS($D$10:$D$367,$D278,P$10:P$367,"&gt;"&amp;P278)+1)</f>
        <v>37</v>
      </c>
      <c r="AB278" s="54">
        <f>IF($D278 = "SPLIT", "",COUNTIFS($D$10:$D$367,$D278,Q$10:Q$367,"&gt;"&amp;Q278)+1)</f>
        <v>52</v>
      </c>
      <c r="AC278" s="54">
        <f>IF($D278 = "SPLIT", "",COUNTIFS($D$10:$D$367,$D278,R$10:R$367,"&gt;"&amp;R278)+1)</f>
        <v>61</v>
      </c>
      <c r="AD278" s="54">
        <f>IF($D278 = "SPLIT", "",COUNTIFS($D$10:$D$367,$D278,T$10:T$367,"&gt;"&amp;T278)+1)</f>
        <v>121</v>
      </c>
    </row>
    <row r="279" spans="1:30" hidden="1" x14ac:dyDescent="0.25">
      <c r="A279" s="57">
        <v>540149</v>
      </c>
      <c r="B279" s="58" t="s">
        <v>240</v>
      </c>
      <c r="C279" s="58" t="s">
        <v>241</v>
      </c>
      <c r="D279" s="58" t="s">
        <v>19</v>
      </c>
      <c r="E279" s="57">
        <v>10</v>
      </c>
      <c r="F279" s="57">
        <v>5</v>
      </c>
      <c r="G279" s="57">
        <v>0</v>
      </c>
      <c r="H279" s="57">
        <v>0</v>
      </c>
      <c r="I279" s="57">
        <v>0</v>
      </c>
      <c r="J279" s="57">
        <v>0</v>
      </c>
      <c r="K279" s="57">
        <v>0</v>
      </c>
      <c r="L279" s="57">
        <v>5</v>
      </c>
      <c r="M279" s="29"/>
      <c r="N279" s="29"/>
      <c r="O279" s="57">
        <v>1</v>
      </c>
      <c r="P279" s="57">
        <v>0</v>
      </c>
      <c r="Q279" s="57">
        <v>1</v>
      </c>
      <c r="R279" s="57">
        <v>0</v>
      </c>
      <c r="T279" s="57">
        <v>6</v>
      </c>
      <c r="V279" s="57">
        <f>IF($D279 = "SPLIT", "",COUNTIFS($D$10:$D$367,$D279,F$10:F$367,"&gt;"&amp;F279)+1)</f>
        <v>44</v>
      </c>
      <c r="W279" s="57">
        <f>IF($D279 = "SPLIT", "",COUNTIFS($D$10:$D$367,$D279,G$10:G$367,"&gt;"&amp;G279)+1)</f>
        <v>50</v>
      </c>
      <c r="X279" s="57">
        <f>IF($D279 = "SPLIT", "",COUNTIFS($D$10:$D$367,$D279,H$10:H$367,"&gt;"&amp;H279)+1)</f>
        <v>35</v>
      </c>
      <c r="Y279" s="57">
        <f>IF($D279 = "SPLIT", "",COUNTIFS($D$10:$D$367,$D279,L$10:L$367,"&gt;"&amp;L279)+1)</f>
        <v>47</v>
      </c>
      <c r="Z279" s="57">
        <f>IF($D279 = "SPLIT", "",COUNTIFS($D$10:$D$367,$D279,O$10:O$367,"&gt;"&amp;O279)+1)</f>
        <v>13</v>
      </c>
      <c r="AA279" s="57">
        <f>IF($D279 = "SPLIT", "",COUNTIFS($D$10:$D$367,$D279,P$10:P$367,"&gt;"&amp;P279)+1)</f>
        <v>17</v>
      </c>
      <c r="AB279" s="57">
        <f>IF($D279 = "SPLIT", "",COUNTIFS($D$10:$D$367,$D279,Q$10:Q$367,"&gt;"&amp;Q279)+1)</f>
        <v>19</v>
      </c>
      <c r="AC279" s="57">
        <f>IF($D279 = "SPLIT", "",COUNTIFS($D$10:$D$367,$D279,R$10:R$367,"&gt;"&amp;R279)+1)</f>
        <v>31</v>
      </c>
      <c r="AD279" s="57">
        <f>IF($D279 = "SPLIT", "",COUNTIFS($D$10:$D$367,$D279,T$10:T$367,"&gt;"&amp;T279)+1)</f>
        <v>48</v>
      </c>
    </row>
    <row r="280" spans="1:30" x14ac:dyDescent="0.25">
      <c r="A280" s="46">
        <v>540221</v>
      </c>
      <c r="B280" s="51" t="s">
        <v>333</v>
      </c>
      <c r="C280" s="51" t="s">
        <v>331</v>
      </c>
      <c r="D280" s="51" t="s">
        <v>21</v>
      </c>
      <c r="E280" s="46">
        <v>2</v>
      </c>
      <c r="F280" s="46">
        <v>1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29"/>
      <c r="O280" s="46">
        <v>0</v>
      </c>
      <c r="P280" s="46">
        <v>0</v>
      </c>
      <c r="Q280" s="46">
        <v>0</v>
      </c>
      <c r="R280" s="46">
        <v>0</v>
      </c>
      <c r="T280" s="46">
        <v>1</v>
      </c>
      <c r="V280" s="46">
        <f>IF($D280 = "SPLIT", "",COUNTIFS($D$10:$D$367,$D280,F$10:F$367,"&gt;"&amp;F280)+1)</f>
        <v>85</v>
      </c>
      <c r="W280" s="46">
        <f>IF($D280 = "SPLIT", "",COUNTIFS($D$10:$D$367,$D280,G$10:G$367,"&gt;"&amp;G280)+1)</f>
        <v>100</v>
      </c>
      <c r="X280" s="54">
        <f>IF($D280 = "SPLIT", "",COUNTIFS($D$10:$D$367,$D280,H$10:H$367,"&gt;"&amp;H280)+1)</f>
        <v>62</v>
      </c>
      <c r="Y280" s="54">
        <f>IF($D280 = "SPLIT", "",COUNTIFS($D$10:$D$367,$D280,L$10:L$367,"&gt;"&amp;L280)+1)</f>
        <v>114</v>
      </c>
      <c r="Z280" s="54">
        <f>IF($D280 = "SPLIT", "",COUNTIFS($D$10:$D$367,$D280,O$10:O$367,"&gt;"&amp;O280)+1)</f>
        <v>28</v>
      </c>
      <c r="AA280" s="54">
        <f>IF($D280 = "SPLIT", "",COUNTIFS($D$10:$D$367,$D280,P$10:P$367,"&gt;"&amp;P280)+1)</f>
        <v>37</v>
      </c>
      <c r="AB280" s="54">
        <f>IF($D280 = "SPLIT", "",COUNTIFS($D$10:$D$367,$D280,Q$10:Q$367,"&gt;"&amp;Q280)+1)</f>
        <v>52</v>
      </c>
      <c r="AC280" s="54">
        <f>IF($D280 = "SPLIT", "",COUNTIFS($D$10:$D$367,$D280,R$10:R$367,"&gt;"&amp;R280)+1)</f>
        <v>61</v>
      </c>
      <c r="AD280" s="54">
        <f>IF($D280 = "SPLIT", "",COUNTIFS($D$10:$D$367,$D280,T$10:T$367,"&gt;"&amp;T280)+1)</f>
        <v>121</v>
      </c>
    </row>
    <row r="281" spans="1:30" x14ac:dyDescent="0.25">
      <c r="A281" s="46">
        <v>540205</v>
      </c>
      <c r="B281" s="51" t="s">
        <v>339</v>
      </c>
      <c r="C281" s="51" t="s">
        <v>337</v>
      </c>
      <c r="D281" s="51" t="s">
        <v>21</v>
      </c>
      <c r="E281" s="46">
        <v>4</v>
      </c>
      <c r="F281" s="46">
        <v>1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1</v>
      </c>
      <c r="M281" s="29"/>
      <c r="N281" s="29"/>
      <c r="O281" s="46">
        <v>0</v>
      </c>
      <c r="P281" s="46">
        <v>0</v>
      </c>
      <c r="Q281" s="46">
        <v>0</v>
      </c>
      <c r="R281" s="46">
        <v>0</v>
      </c>
      <c r="T281" s="46">
        <v>1</v>
      </c>
      <c r="V281" s="46">
        <f>IF($D281 = "SPLIT", "",COUNTIFS($D$10:$D$367,$D281,F$10:F$367,"&gt;"&amp;F281)+1)</f>
        <v>85</v>
      </c>
      <c r="W281" s="46">
        <f>IF($D281 = "SPLIT", "",COUNTIFS($D$10:$D$367,$D281,G$10:G$367,"&gt;"&amp;G281)+1)</f>
        <v>100</v>
      </c>
      <c r="X281" s="54">
        <f>IF($D281 = "SPLIT", "",COUNTIFS($D$10:$D$367,$D281,H$10:H$367,"&gt;"&amp;H281)+1)</f>
        <v>62</v>
      </c>
      <c r="Y281" s="54">
        <f>IF($D281 = "SPLIT", "",COUNTIFS($D$10:$D$367,$D281,L$10:L$367,"&gt;"&amp;L281)+1)</f>
        <v>114</v>
      </c>
      <c r="Z281" s="54">
        <f>IF($D281 = "SPLIT", "",COUNTIFS($D$10:$D$367,$D281,O$10:O$367,"&gt;"&amp;O281)+1)</f>
        <v>28</v>
      </c>
      <c r="AA281" s="54">
        <f>IF($D281 = "SPLIT", "",COUNTIFS($D$10:$D$367,$D281,P$10:P$367,"&gt;"&amp;P281)+1)</f>
        <v>37</v>
      </c>
      <c r="AB281" s="54">
        <f>IF($D281 = "SPLIT", "",COUNTIFS($D$10:$D$367,$D281,Q$10:Q$367,"&gt;"&amp;Q281)+1)</f>
        <v>52</v>
      </c>
      <c r="AC281" s="54">
        <f>IF($D281 = "SPLIT", "",COUNTIFS($D$10:$D$367,$D281,R$10:R$367,"&gt;"&amp;R281)+1)</f>
        <v>61</v>
      </c>
      <c r="AD281" s="54">
        <f>IF($D281 = "SPLIT", "",COUNTIFS($D$10:$D$367,$D281,T$10:T$367,"&gt;"&amp;T281)+1)</f>
        <v>121</v>
      </c>
    </row>
    <row r="282" spans="1:30" x14ac:dyDescent="0.25">
      <c r="A282" s="46">
        <v>540206</v>
      </c>
      <c r="B282" s="51" t="s">
        <v>340</v>
      </c>
      <c r="C282" s="51" t="s">
        <v>337</v>
      </c>
      <c r="D282" s="51" t="s">
        <v>21</v>
      </c>
      <c r="E282" s="46">
        <v>4</v>
      </c>
      <c r="F282" s="46">
        <v>0</v>
      </c>
      <c r="G282" s="46">
        <v>1</v>
      </c>
      <c r="H282" s="46">
        <v>0</v>
      </c>
      <c r="I282" s="46">
        <v>0</v>
      </c>
      <c r="J282" s="46">
        <v>0</v>
      </c>
      <c r="K282" s="46">
        <v>0</v>
      </c>
      <c r="L282" s="46">
        <v>1</v>
      </c>
      <c r="M282" s="29"/>
      <c r="N282" s="29"/>
      <c r="O282" s="46">
        <v>0</v>
      </c>
      <c r="P282" s="46">
        <v>0</v>
      </c>
      <c r="Q282" s="46">
        <v>0</v>
      </c>
      <c r="R282" s="46">
        <v>0</v>
      </c>
      <c r="T282" s="46">
        <v>1</v>
      </c>
      <c r="V282" s="46">
        <f>IF($D282 = "SPLIT", "",COUNTIFS($D$10:$D$367,$D282,F$10:F$367,"&gt;"&amp;F282)+1)</f>
        <v>130</v>
      </c>
      <c r="W282" s="46">
        <f>IF($D282 = "SPLIT", "",COUNTIFS($D$10:$D$367,$D282,G$10:G$367,"&gt;"&amp;G282)+1)</f>
        <v>40</v>
      </c>
      <c r="X282" s="54">
        <f>IF($D282 = "SPLIT", "",COUNTIFS($D$10:$D$367,$D282,H$10:H$367,"&gt;"&amp;H282)+1)</f>
        <v>62</v>
      </c>
      <c r="Y282" s="54">
        <f>IF($D282 = "SPLIT", "",COUNTIFS($D$10:$D$367,$D282,L$10:L$367,"&gt;"&amp;L282)+1)</f>
        <v>114</v>
      </c>
      <c r="Z282" s="54">
        <f>IF($D282 = "SPLIT", "",COUNTIFS($D$10:$D$367,$D282,O$10:O$367,"&gt;"&amp;O282)+1)</f>
        <v>28</v>
      </c>
      <c r="AA282" s="54">
        <f>IF($D282 = "SPLIT", "",COUNTIFS($D$10:$D$367,$D282,P$10:P$367,"&gt;"&amp;P282)+1)</f>
        <v>37</v>
      </c>
      <c r="AB282" s="54">
        <f>IF($D282 = "SPLIT", "",COUNTIFS($D$10:$D$367,$D282,Q$10:Q$367,"&gt;"&amp;Q282)+1)</f>
        <v>52</v>
      </c>
      <c r="AC282" s="54">
        <f>IF($D282 = "SPLIT", "",COUNTIFS($D$10:$D$367,$D282,R$10:R$367,"&gt;"&amp;R282)+1)</f>
        <v>61</v>
      </c>
      <c r="AD282" s="54">
        <f>IF($D282 = "SPLIT", "",COUNTIFS($D$10:$D$367,$D282,T$10:T$367,"&gt;"&amp;T282)+1)</f>
        <v>121</v>
      </c>
    </row>
    <row r="283" spans="1:30" x14ac:dyDescent="0.25">
      <c r="A283" s="46">
        <v>540216</v>
      </c>
      <c r="B283" s="51" t="s">
        <v>355</v>
      </c>
      <c r="C283" s="51" t="s">
        <v>351</v>
      </c>
      <c r="D283" s="51" t="s">
        <v>21</v>
      </c>
      <c r="E283" s="46">
        <v>5</v>
      </c>
      <c r="F283" s="46">
        <v>0</v>
      </c>
      <c r="G283" s="46">
        <v>0</v>
      </c>
      <c r="H283" s="46">
        <v>1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29"/>
      <c r="O283" s="46">
        <v>0</v>
      </c>
      <c r="P283" s="46">
        <v>0</v>
      </c>
      <c r="Q283" s="46">
        <v>0</v>
      </c>
      <c r="R283" s="46">
        <v>0</v>
      </c>
      <c r="T283" s="46">
        <v>1</v>
      </c>
      <c r="V283" s="46">
        <f>IF($D283 = "SPLIT", "",COUNTIFS($D$10:$D$367,$D283,F$10:F$367,"&gt;"&amp;F283)+1)</f>
        <v>130</v>
      </c>
      <c r="W283" s="46">
        <f>IF($D283 = "SPLIT", "",COUNTIFS($D$10:$D$367,$D283,G$10:G$367,"&gt;"&amp;G283)+1)</f>
        <v>100</v>
      </c>
      <c r="X283" s="54">
        <f>IF($D283 = "SPLIT", "",COUNTIFS($D$10:$D$367,$D283,H$10:H$367,"&gt;"&amp;H283)+1)</f>
        <v>13</v>
      </c>
      <c r="Y283" s="54">
        <f>IF($D283 = "SPLIT", "",COUNTIFS($D$10:$D$367,$D283,L$10:L$367,"&gt;"&amp;L283)+1)</f>
        <v>114</v>
      </c>
      <c r="Z283" s="54">
        <f>IF($D283 = "SPLIT", "",COUNTIFS($D$10:$D$367,$D283,O$10:O$367,"&gt;"&amp;O283)+1)</f>
        <v>28</v>
      </c>
      <c r="AA283" s="54">
        <f>IF($D283 = "SPLIT", "",COUNTIFS($D$10:$D$367,$D283,P$10:P$367,"&gt;"&amp;P283)+1)</f>
        <v>37</v>
      </c>
      <c r="AB283" s="54">
        <f>IF($D283 = "SPLIT", "",COUNTIFS($D$10:$D$367,$D283,Q$10:Q$367,"&gt;"&amp;Q283)+1)</f>
        <v>52</v>
      </c>
      <c r="AC283" s="54">
        <f>IF($D283 = "SPLIT", "",COUNTIFS($D$10:$D$367,$D283,R$10:R$367,"&gt;"&amp;R283)+1)</f>
        <v>61</v>
      </c>
      <c r="AD283" s="54">
        <f>IF($D283 = "SPLIT", "",COUNTIFS($D$10:$D$367,$D283,T$10:T$367,"&gt;"&amp;T283)+1)</f>
        <v>121</v>
      </c>
    </row>
    <row r="284" spans="1:30" x14ac:dyDescent="0.25">
      <c r="A284" s="59">
        <v>540196</v>
      </c>
      <c r="B284" s="60" t="s">
        <v>324</v>
      </c>
      <c r="C284" s="60" t="s">
        <v>370</v>
      </c>
      <c r="D284" s="60" t="s">
        <v>21</v>
      </c>
      <c r="E284" s="59" t="s">
        <v>371</v>
      </c>
      <c r="F284" s="59">
        <v>0</v>
      </c>
      <c r="G284" s="59">
        <v>0</v>
      </c>
      <c r="H284" s="59">
        <v>1</v>
      </c>
      <c r="I284" s="59">
        <v>0</v>
      </c>
      <c r="J284" s="59">
        <v>0</v>
      </c>
      <c r="K284" s="59">
        <v>0</v>
      </c>
      <c r="L284" s="59">
        <v>1</v>
      </c>
      <c r="M284" s="29"/>
      <c r="N284" s="29"/>
      <c r="O284" s="59">
        <v>0</v>
      </c>
      <c r="P284" s="59">
        <v>0</v>
      </c>
      <c r="Q284" s="59">
        <v>0</v>
      </c>
      <c r="R284" s="59">
        <v>0</v>
      </c>
      <c r="T284" s="59">
        <v>1</v>
      </c>
      <c r="V284" s="59">
        <f>IF($D284 = "SPLIT", "",COUNTIFS($D$10:$D$367,$D284,F$10:F$367,"&gt;"&amp;F284)+1)</f>
        <v>130</v>
      </c>
      <c r="W284" s="59">
        <f>IF($D284 = "SPLIT", "",COUNTIFS($D$10:$D$367,$D284,G$10:G$367,"&gt;"&amp;G284)+1)</f>
        <v>100</v>
      </c>
      <c r="X284" s="59">
        <f>IF($D284 = "SPLIT", "",COUNTIFS($D$10:$D$367,$D284,H$10:H$367,"&gt;"&amp;H284)+1)</f>
        <v>13</v>
      </c>
      <c r="Y284" s="59">
        <f>IF($D284 = "SPLIT", "",COUNTIFS($D$10:$D$367,$D284,L$10:L$367,"&gt;"&amp;L284)+1)</f>
        <v>114</v>
      </c>
      <c r="Z284" s="59">
        <f>IF($D284 = "SPLIT", "",COUNTIFS($D$10:$D$367,$D284,O$10:O$367,"&gt;"&amp;O284)+1)</f>
        <v>28</v>
      </c>
      <c r="AA284" s="59">
        <f>IF($D284 = "SPLIT", "",COUNTIFS($D$10:$D$367,$D284,P$10:P$367,"&gt;"&amp;P284)+1)</f>
        <v>37</v>
      </c>
      <c r="AB284" s="59">
        <f>IF($D284 = "SPLIT", "",COUNTIFS($D$10:$D$367,$D284,Q$10:Q$367,"&gt;"&amp;Q284)+1)</f>
        <v>52</v>
      </c>
      <c r="AC284" s="59">
        <f>IF($D284 = "SPLIT", "",COUNTIFS($D$10:$D$367,$D284,R$10:R$367,"&gt;"&amp;R284)+1)</f>
        <v>61</v>
      </c>
      <c r="AD284" s="59">
        <f>IF($D284 = "SPLIT", "",COUNTIFS($D$10:$D$367,$D284,T$10:T$367,"&gt;"&amp;T284)+1)</f>
        <v>121</v>
      </c>
    </row>
    <row r="285" spans="1:30" hidden="1" x14ac:dyDescent="0.25">
      <c r="A285" s="57">
        <v>540153</v>
      </c>
      <c r="B285" s="58" t="s">
        <v>247</v>
      </c>
      <c r="C285" s="58" t="s">
        <v>248</v>
      </c>
      <c r="D285" s="58" t="s">
        <v>19</v>
      </c>
      <c r="E285" s="57">
        <v>8</v>
      </c>
      <c r="F285" s="57">
        <v>15</v>
      </c>
      <c r="G285" s="57">
        <v>4</v>
      </c>
      <c r="H285" s="57">
        <v>0</v>
      </c>
      <c r="I285" s="57">
        <v>0</v>
      </c>
      <c r="J285" s="57">
        <v>2</v>
      </c>
      <c r="K285" s="57">
        <v>2</v>
      </c>
      <c r="L285" s="57">
        <v>23</v>
      </c>
      <c r="M285" s="29"/>
      <c r="N285" s="29"/>
      <c r="O285" s="57">
        <v>6</v>
      </c>
      <c r="P285" s="57">
        <v>0</v>
      </c>
      <c r="Q285" s="57">
        <v>6</v>
      </c>
      <c r="R285" s="57">
        <v>0</v>
      </c>
      <c r="T285" s="57">
        <v>29</v>
      </c>
      <c r="V285" s="57">
        <f>IF($D285 = "SPLIT", "",COUNTIFS($D$10:$D$367,$D285,F$10:F$367,"&gt;"&amp;F285)+1)</f>
        <v>25</v>
      </c>
      <c r="W285" s="57">
        <f>IF($D285 = "SPLIT", "",COUNTIFS($D$10:$D$367,$D285,G$10:G$367,"&gt;"&amp;G285)+1)</f>
        <v>17</v>
      </c>
      <c r="X285" s="57">
        <f>IF($D285 = "SPLIT", "",COUNTIFS($D$10:$D$367,$D285,H$10:H$367,"&gt;"&amp;H285)+1)</f>
        <v>35</v>
      </c>
      <c r="Y285" s="57">
        <f>IF($D285 = "SPLIT", "",COUNTIFS($D$10:$D$367,$D285,L$10:L$367,"&gt;"&amp;L285)+1)</f>
        <v>21</v>
      </c>
      <c r="Z285" s="57">
        <f>IF($D285 = "SPLIT", "",COUNTIFS($D$10:$D$367,$D285,O$10:O$367,"&gt;"&amp;O285)+1)</f>
        <v>1</v>
      </c>
      <c r="AA285" s="57">
        <f>IF($D285 = "SPLIT", "",COUNTIFS($D$10:$D$367,$D285,P$10:P$367,"&gt;"&amp;P285)+1)</f>
        <v>17</v>
      </c>
      <c r="AB285" s="57">
        <f>IF($D285 = "SPLIT", "",COUNTIFS($D$10:$D$367,$D285,Q$10:Q$367,"&gt;"&amp;Q285)+1)</f>
        <v>6</v>
      </c>
      <c r="AC285" s="57">
        <f>IF($D285 = "SPLIT", "",COUNTIFS($D$10:$D$367,$D285,R$10:R$367,"&gt;"&amp;R285)+1)</f>
        <v>31</v>
      </c>
      <c r="AD285" s="57">
        <f>IF($D285 = "SPLIT", "",COUNTIFS($D$10:$D$367,$D285,T$10:T$367,"&gt;"&amp;T285)+1)</f>
        <v>14</v>
      </c>
    </row>
    <row r="286" spans="1:30" hidden="1" x14ac:dyDescent="0.25">
      <c r="A286" s="57">
        <v>540225</v>
      </c>
      <c r="B286" s="58" t="s">
        <v>250</v>
      </c>
      <c r="C286" s="58" t="s">
        <v>251</v>
      </c>
      <c r="D286" s="58" t="s">
        <v>19</v>
      </c>
      <c r="E286" s="57">
        <v>5</v>
      </c>
      <c r="F286" s="57">
        <v>2</v>
      </c>
      <c r="G286" s="57">
        <v>3</v>
      </c>
      <c r="H286" s="57">
        <v>0</v>
      </c>
      <c r="I286" s="57">
        <v>0</v>
      </c>
      <c r="J286" s="57">
        <v>0</v>
      </c>
      <c r="K286" s="57">
        <v>0</v>
      </c>
      <c r="L286" s="57">
        <v>5</v>
      </c>
      <c r="M286" s="29"/>
      <c r="N286" s="29"/>
      <c r="O286" s="57">
        <v>0</v>
      </c>
      <c r="P286" s="57">
        <v>0</v>
      </c>
      <c r="Q286" s="57">
        <v>0</v>
      </c>
      <c r="R286" s="57">
        <v>0</v>
      </c>
      <c r="T286" s="57">
        <v>5</v>
      </c>
      <c r="V286" s="57">
        <f>IF($D286 = "SPLIT", "",COUNTIFS($D$10:$D$367,$D286,F$10:F$367,"&gt;"&amp;F286)+1)</f>
        <v>49</v>
      </c>
      <c r="W286" s="57">
        <f>IF($D286 = "SPLIT", "",COUNTIFS($D$10:$D$367,$D286,G$10:G$367,"&gt;"&amp;G286)+1)</f>
        <v>27</v>
      </c>
      <c r="X286" s="57">
        <f>IF($D286 = "SPLIT", "",COUNTIFS($D$10:$D$367,$D286,H$10:H$367,"&gt;"&amp;H286)+1)</f>
        <v>35</v>
      </c>
      <c r="Y286" s="57">
        <f>IF($D286 = "SPLIT", "",COUNTIFS($D$10:$D$367,$D286,L$10:L$367,"&gt;"&amp;L286)+1)</f>
        <v>47</v>
      </c>
      <c r="Z286" s="57">
        <f>IF($D286 = "SPLIT", "",COUNTIFS($D$10:$D$367,$D286,O$10:O$367,"&gt;"&amp;O286)+1)</f>
        <v>25</v>
      </c>
      <c r="AA286" s="57">
        <f>IF($D286 = "SPLIT", "",COUNTIFS($D$10:$D$367,$D286,P$10:P$367,"&gt;"&amp;P286)+1)</f>
        <v>17</v>
      </c>
      <c r="AB286" s="57">
        <f>IF($D286 = "SPLIT", "",COUNTIFS($D$10:$D$367,$D286,Q$10:Q$367,"&gt;"&amp;Q286)+1)</f>
        <v>33</v>
      </c>
      <c r="AC286" s="57">
        <f>IF($D286 = "SPLIT", "",COUNTIFS($D$10:$D$367,$D286,R$10:R$367,"&gt;"&amp;R286)+1)</f>
        <v>31</v>
      </c>
      <c r="AD286" s="57">
        <f>IF($D286 = "SPLIT", "",COUNTIFS($D$10:$D$367,$D286,T$10:T$367,"&gt;"&amp;T286)+1)</f>
        <v>50</v>
      </c>
    </row>
    <row r="287" spans="1:30" x14ac:dyDescent="0.25">
      <c r="A287" s="46">
        <v>540099</v>
      </c>
      <c r="B287" s="51" t="s">
        <v>162</v>
      </c>
      <c r="C287" s="51" t="s">
        <v>160</v>
      </c>
      <c r="D287" s="51" t="s">
        <v>21</v>
      </c>
      <c r="E287" s="46">
        <v>6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29"/>
      <c r="N287" s="29"/>
      <c r="O287" s="46">
        <v>0</v>
      </c>
      <c r="P287" s="46">
        <v>0</v>
      </c>
      <c r="Q287" s="46">
        <v>0</v>
      </c>
      <c r="R287" s="46">
        <v>3</v>
      </c>
      <c r="T287" s="46">
        <v>0</v>
      </c>
      <c r="V287" s="46">
        <f>IF($D287 = "SPLIT", "",COUNTIFS($D$10:$D$367,$D287,F$10:F$367,"&gt;"&amp;F287)+1)</f>
        <v>130</v>
      </c>
      <c r="W287" s="54">
        <f>IF($D287 = "SPLIT", "",COUNTIFS($D$10:$D$367,$D287,G$10:G$367,"&gt;"&amp;G287)+1)</f>
        <v>100</v>
      </c>
      <c r="X287" s="54">
        <f>IF($D287 = "SPLIT", "",COUNTIFS($D$10:$D$367,$D287,H$10:H$367,"&gt;"&amp;H287)+1)</f>
        <v>62</v>
      </c>
      <c r="Y287" s="54">
        <f>IF($D287 = "SPLIT", "",COUNTIFS($D$10:$D$367,$D287,L$10:L$367,"&gt;"&amp;L287)+1)</f>
        <v>168</v>
      </c>
      <c r="Z287" s="54">
        <f>IF($D287 = "SPLIT", "",COUNTIFS($D$10:$D$367,$D287,O$10:O$367,"&gt;"&amp;O287)+1)</f>
        <v>28</v>
      </c>
      <c r="AA287" s="54">
        <f>IF($D287 = "SPLIT", "",COUNTIFS($D$10:$D$367,$D287,P$10:P$367,"&gt;"&amp;P287)+1)</f>
        <v>37</v>
      </c>
      <c r="AB287" s="54">
        <f>IF($D287 = "SPLIT", "",COUNTIFS($D$10:$D$367,$D287,Q$10:Q$367,"&gt;"&amp;Q287)+1)</f>
        <v>52</v>
      </c>
      <c r="AC287" s="54">
        <f>IF($D287 = "SPLIT", "",COUNTIFS($D$10:$D$367,$D287,R$10:R$367,"&gt;"&amp;R287)+1)</f>
        <v>7</v>
      </c>
      <c r="AD287" s="54">
        <f>IF($D287 = "SPLIT", "",COUNTIFS($D$10:$D$367,$D287,T$10:T$367,"&gt;"&amp;T287)+1)</f>
        <v>170</v>
      </c>
    </row>
    <row r="288" spans="1:30" x14ac:dyDescent="0.25">
      <c r="A288" s="46">
        <v>540250</v>
      </c>
      <c r="B288" s="51" t="s">
        <v>186</v>
      </c>
      <c r="C288" s="51" t="s">
        <v>181</v>
      </c>
      <c r="D288" s="51" t="s">
        <v>21</v>
      </c>
      <c r="E288" s="46">
        <v>2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29"/>
      <c r="N288" s="29"/>
      <c r="O288" s="46">
        <v>0</v>
      </c>
      <c r="P288" s="46">
        <v>0</v>
      </c>
      <c r="Q288" s="46">
        <v>0</v>
      </c>
      <c r="R288" s="46">
        <v>2</v>
      </c>
      <c r="T288" s="46">
        <v>0</v>
      </c>
      <c r="V288" s="46">
        <f>IF($D288 = "SPLIT", "",COUNTIFS($D$10:$D$367,$D288,F$10:F$367,"&gt;"&amp;F288)+1)</f>
        <v>130</v>
      </c>
      <c r="W288" s="54">
        <f>IF($D288 = "SPLIT", "",COUNTIFS($D$10:$D$367,$D288,G$10:G$367,"&gt;"&amp;G288)+1)</f>
        <v>100</v>
      </c>
      <c r="X288" s="54">
        <f>IF($D288 = "SPLIT", "",COUNTIFS($D$10:$D$367,$D288,H$10:H$367,"&gt;"&amp;H288)+1)</f>
        <v>62</v>
      </c>
      <c r="Y288" s="54">
        <f>IF($D288 = "SPLIT", "",COUNTIFS($D$10:$D$367,$D288,L$10:L$367,"&gt;"&amp;L288)+1)</f>
        <v>168</v>
      </c>
      <c r="Z288" s="54">
        <f>IF($D288 = "SPLIT", "",COUNTIFS($D$10:$D$367,$D288,O$10:O$367,"&gt;"&amp;O288)+1)</f>
        <v>28</v>
      </c>
      <c r="AA288" s="54">
        <f>IF($D288 = "SPLIT", "",COUNTIFS($D$10:$D$367,$D288,P$10:P$367,"&gt;"&amp;P288)+1)</f>
        <v>37</v>
      </c>
      <c r="AB288" s="54">
        <f>IF($D288 = "SPLIT", "",COUNTIFS($D$10:$D$367,$D288,Q$10:Q$367,"&gt;"&amp;Q288)+1)</f>
        <v>52</v>
      </c>
      <c r="AC288" s="54">
        <f>IF($D288 = "SPLIT", "",COUNTIFS($D$10:$D$367,$D288,R$10:R$367,"&gt;"&amp;R288)+1)</f>
        <v>11</v>
      </c>
      <c r="AD288" s="54">
        <f>IF($D288 = "SPLIT", "",COUNTIFS($D$10:$D$367,$D288,T$10:T$367,"&gt;"&amp;T288)+1)</f>
        <v>170</v>
      </c>
    </row>
    <row r="289" spans="1:30" hidden="1" x14ac:dyDescent="0.25">
      <c r="A289" s="53"/>
      <c r="B289" s="52"/>
      <c r="C289" s="52" t="s">
        <v>251</v>
      </c>
      <c r="D289" s="52" t="s">
        <v>2</v>
      </c>
      <c r="E289" s="53">
        <v>5</v>
      </c>
      <c r="F289" s="53">
        <v>5</v>
      </c>
      <c r="G289" s="53">
        <v>8</v>
      </c>
      <c r="H289" s="68">
        <v>1</v>
      </c>
      <c r="I289" s="53">
        <v>0</v>
      </c>
      <c r="J289" s="53">
        <v>0</v>
      </c>
      <c r="K289" s="53">
        <v>0</v>
      </c>
      <c r="L289" s="68">
        <v>14</v>
      </c>
      <c r="M289" s="49"/>
      <c r="N289" s="49"/>
      <c r="O289" s="53">
        <v>1</v>
      </c>
      <c r="P289" s="53">
        <v>0</v>
      </c>
      <c r="Q289" s="53">
        <v>1</v>
      </c>
      <c r="R289" s="53">
        <v>0</v>
      </c>
      <c r="T289" s="68">
        <v>15</v>
      </c>
      <c r="V289" s="53">
        <f>IF($D289 = "SPLIT", "",COUNTIFS($D$10:$D$367,$D289,F$10:F$367,"&gt;"&amp;F289)+1)</f>
        <v>51</v>
      </c>
      <c r="W289" s="53">
        <f>IF($D289 = "SPLIT", "",COUNTIFS($D$10:$D$367,$D289,G$10:G$367,"&gt;"&amp;G289)+1)</f>
        <v>16</v>
      </c>
      <c r="X289" s="53">
        <f>IF($D289 = "SPLIT", "",COUNTIFS($D$10:$D$367,$D289,H$10:H$367,"&gt;"&amp;H289)+1)</f>
        <v>39</v>
      </c>
      <c r="Y289" s="53">
        <f>IF($D289 = "SPLIT", "",COUNTIFS($D$10:$D$367,$D289,L$10:L$367,"&gt;"&amp;L289)+1)</f>
        <v>46</v>
      </c>
      <c r="Z289" s="53">
        <f>IF($D289 = "SPLIT", "",COUNTIFS($D$10:$D$367,$D289,O$10:O$367,"&gt;"&amp;O289)+1)</f>
        <v>25</v>
      </c>
      <c r="AA289" s="53">
        <f>IF($D289 = "SPLIT", "",COUNTIFS($D$10:$D$367,$D289,P$10:P$367,"&gt;"&amp;P289)+1)</f>
        <v>37</v>
      </c>
      <c r="AB289" s="53">
        <f>IF($D289 = "SPLIT", "",COUNTIFS($D$10:$D$367,$D289,Q$10:Q$367,"&gt;"&amp;Q289)+1)</f>
        <v>40</v>
      </c>
      <c r="AC289" s="53">
        <f>IF($D289 = "SPLIT", "",COUNTIFS($D$10:$D$367,$D289,R$10:R$367,"&gt;"&amp;R289)+1)</f>
        <v>45</v>
      </c>
      <c r="AD289" s="53">
        <f>IF($D289 = "SPLIT", "",COUNTIFS($D$10:$D$367,$D289,T$10:T$367,"&gt;"&amp;T289)+1)</f>
        <v>49</v>
      </c>
    </row>
    <row r="290" spans="1:30" x14ac:dyDescent="0.25">
      <c r="A290" s="46">
        <v>540293</v>
      </c>
      <c r="B290" s="51" t="s">
        <v>70</v>
      </c>
      <c r="C290" s="51" t="s">
        <v>64</v>
      </c>
      <c r="D290" s="51" t="s">
        <v>21</v>
      </c>
      <c r="E290" s="46">
        <v>4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29"/>
      <c r="N290" s="29"/>
      <c r="O290" s="46">
        <v>0</v>
      </c>
      <c r="P290" s="46">
        <v>0</v>
      </c>
      <c r="Q290" s="46">
        <v>0</v>
      </c>
      <c r="R290" s="46">
        <v>1</v>
      </c>
      <c r="T290" s="46">
        <v>0</v>
      </c>
      <c r="V290" s="46">
        <f>IF($D290 = "SPLIT", "",COUNTIFS($D$10:$D$367,$D290,F$10:F$367,"&gt;"&amp;F290)+1)</f>
        <v>130</v>
      </c>
      <c r="W290" s="54">
        <f>IF($D290 = "SPLIT", "",COUNTIFS($D$10:$D$367,$D290,G$10:G$367,"&gt;"&amp;G290)+1)</f>
        <v>100</v>
      </c>
      <c r="X290" s="54">
        <f>IF($D290 = "SPLIT", "",COUNTIFS($D$10:$D$367,$D290,H$10:H$367,"&gt;"&amp;H290)+1)</f>
        <v>62</v>
      </c>
      <c r="Y290" s="54">
        <f>IF($D290 = "SPLIT", "",COUNTIFS($D$10:$D$367,$D290,L$10:L$367,"&gt;"&amp;L290)+1)</f>
        <v>168</v>
      </c>
      <c r="Z290" s="54">
        <f>IF($D290 = "SPLIT", "",COUNTIFS($D$10:$D$367,$D290,O$10:O$367,"&gt;"&amp;O290)+1)</f>
        <v>28</v>
      </c>
      <c r="AA290" s="54">
        <f>IF($D290 = "SPLIT", "",COUNTIFS($D$10:$D$367,$D290,P$10:P$367,"&gt;"&amp;P290)+1)</f>
        <v>37</v>
      </c>
      <c r="AB290" s="54">
        <f>IF($D290 = "SPLIT", "",COUNTIFS($D$10:$D$367,$D290,Q$10:Q$367,"&gt;"&amp;Q290)+1)</f>
        <v>52</v>
      </c>
      <c r="AC290" s="54">
        <f>IF($D290 = "SPLIT", "",COUNTIFS($D$10:$D$367,$D290,R$10:R$367,"&gt;"&amp;R290)+1)</f>
        <v>23</v>
      </c>
      <c r="AD290" s="54">
        <f>IF($D290 = "SPLIT", "",COUNTIFS($D$10:$D$367,$D290,T$10:T$367,"&gt;"&amp;T290)+1)</f>
        <v>170</v>
      </c>
    </row>
    <row r="291" spans="1:30" x14ac:dyDescent="0.25">
      <c r="A291" s="46">
        <v>540082</v>
      </c>
      <c r="B291" s="51" t="s">
        <v>140</v>
      </c>
      <c r="C291" s="51" t="s">
        <v>129</v>
      </c>
      <c r="D291" s="51" t="s">
        <v>21</v>
      </c>
      <c r="E291" s="46">
        <v>3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29"/>
      <c r="O291" s="46">
        <v>0</v>
      </c>
      <c r="P291" s="46">
        <v>0</v>
      </c>
      <c r="Q291" s="46">
        <v>0</v>
      </c>
      <c r="R291" s="46">
        <v>1</v>
      </c>
      <c r="T291" s="46">
        <v>0</v>
      </c>
      <c r="V291" s="46">
        <f>IF($D291 = "SPLIT", "",COUNTIFS($D$10:$D$367,$D291,F$10:F$367,"&gt;"&amp;F291)+1)</f>
        <v>130</v>
      </c>
      <c r="W291" s="54">
        <f>IF($D291 = "SPLIT", "",COUNTIFS($D$10:$D$367,$D291,G$10:G$367,"&gt;"&amp;G291)+1)</f>
        <v>100</v>
      </c>
      <c r="X291" s="54">
        <f>IF($D291 = "SPLIT", "",COUNTIFS($D$10:$D$367,$D291,H$10:H$367,"&gt;"&amp;H291)+1)</f>
        <v>62</v>
      </c>
      <c r="Y291" s="54">
        <f>IF($D291 = "SPLIT", "",COUNTIFS($D$10:$D$367,$D291,L$10:L$367,"&gt;"&amp;L291)+1)</f>
        <v>168</v>
      </c>
      <c r="Z291" s="54">
        <f>IF($D291 = "SPLIT", "",COUNTIFS($D$10:$D$367,$D291,O$10:O$367,"&gt;"&amp;O291)+1)</f>
        <v>28</v>
      </c>
      <c r="AA291" s="54">
        <f>IF($D291 = "SPLIT", "",COUNTIFS($D$10:$D$367,$D291,P$10:P$367,"&gt;"&amp;P291)+1)</f>
        <v>37</v>
      </c>
      <c r="AB291" s="54">
        <f>IF($D291 = "SPLIT", "",COUNTIFS($D$10:$D$367,$D291,Q$10:Q$367,"&gt;"&amp;Q291)+1)</f>
        <v>52</v>
      </c>
      <c r="AC291" s="54">
        <f>IF($D291 = "SPLIT", "",COUNTIFS($D$10:$D$367,$D291,R$10:R$367,"&gt;"&amp;R291)+1)</f>
        <v>23</v>
      </c>
      <c r="AD291" s="54">
        <f>IF($D291 = "SPLIT", "",COUNTIFS($D$10:$D$367,$D291,T$10:T$367,"&gt;"&amp;T291)+1)</f>
        <v>170</v>
      </c>
    </row>
    <row r="292" spans="1:30" x14ac:dyDescent="0.25">
      <c r="A292" s="46">
        <v>540098</v>
      </c>
      <c r="B292" s="51" t="s">
        <v>161</v>
      </c>
      <c r="C292" s="51" t="s">
        <v>160</v>
      </c>
      <c r="D292" s="51" t="s">
        <v>21</v>
      </c>
      <c r="E292" s="46">
        <v>6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29"/>
      <c r="N292" s="29"/>
      <c r="O292" s="46">
        <v>0</v>
      </c>
      <c r="P292" s="46">
        <v>0</v>
      </c>
      <c r="Q292" s="46">
        <v>0</v>
      </c>
      <c r="R292" s="46">
        <v>1</v>
      </c>
      <c r="T292" s="46">
        <v>0</v>
      </c>
      <c r="V292" s="46">
        <f>IF($D292 = "SPLIT", "",COUNTIFS($D$10:$D$367,$D292,F$10:F$367,"&gt;"&amp;F292)+1)</f>
        <v>130</v>
      </c>
      <c r="W292" s="54">
        <f>IF($D292 = "SPLIT", "",COUNTIFS($D$10:$D$367,$D292,G$10:G$367,"&gt;"&amp;G292)+1)</f>
        <v>100</v>
      </c>
      <c r="X292" s="54">
        <f>IF($D292 = "SPLIT", "",COUNTIFS($D$10:$D$367,$D292,H$10:H$367,"&gt;"&amp;H292)+1)</f>
        <v>62</v>
      </c>
      <c r="Y292" s="54">
        <f>IF($D292 = "SPLIT", "",COUNTIFS($D$10:$D$367,$D292,L$10:L$367,"&gt;"&amp;L292)+1)</f>
        <v>168</v>
      </c>
      <c r="Z292" s="54">
        <f>IF($D292 = "SPLIT", "",COUNTIFS($D$10:$D$367,$D292,O$10:O$367,"&gt;"&amp;O292)+1)</f>
        <v>28</v>
      </c>
      <c r="AA292" s="54">
        <f>IF($D292 = "SPLIT", "",COUNTIFS($D$10:$D$367,$D292,P$10:P$367,"&gt;"&amp;P292)+1)</f>
        <v>37</v>
      </c>
      <c r="AB292" s="54">
        <f>IF($D292 = "SPLIT", "",COUNTIFS($D$10:$D$367,$D292,Q$10:Q$367,"&gt;"&amp;Q292)+1)</f>
        <v>52</v>
      </c>
      <c r="AC292" s="54">
        <f>IF($D292 = "SPLIT", "",COUNTIFS($D$10:$D$367,$D292,R$10:R$367,"&gt;"&amp;R292)+1)</f>
        <v>23</v>
      </c>
      <c r="AD292" s="54">
        <f>IF($D292 = "SPLIT", "",COUNTIFS($D$10:$D$367,$D292,T$10:T$367,"&gt;"&amp;T292)+1)</f>
        <v>170</v>
      </c>
    </row>
    <row r="293" spans="1:30" x14ac:dyDescent="0.25">
      <c r="A293" s="46">
        <v>540154</v>
      </c>
      <c r="B293" s="51" t="s">
        <v>249</v>
      </c>
      <c r="C293" s="51" t="s">
        <v>248</v>
      </c>
      <c r="D293" s="51" t="s">
        <v>21</v>
      </c>
      <c r="E293" s="46">
        <v>8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29"/>
      <c r="N293" s="29"/>
      <c r="O293" s="46">
        <v>0</v>
      </c>
      <c r="P293" s="46">
        <v>0</v>
      </c>
      <c r="Q293" s="46">
        <v>0</v>
      </c>
      <c r="R293" s="46">
        <v>1</v>
      </c>
      <c r="T293" s="46">
        <v>0</v>
      </c>
      <c r="V293" s="46">
        <f>IF($D293 = "SPLIT", "",COUNTIFS($D$10:$D$367,$D293,F$10:F$367,"&gt;"&amp;F293)+1)</f>
        <v>130</v>
      </c>
      <c r="W293" s="54">
        <f>IF($D293 = "SPLIT", "",COUNTIFS($D$10:$D$367,$D293,G$10:G$367,"&gt;"&amp;G293)+1)</f>
        <v>100</v>
      </c>
      <c r="X293" s="54">
        <f>IF($D293 = "SPLIT", "",COUNTIFS($D$10:$D$367,$D293,H$10:H$367,"&gt;"&amp;H293)+1)</f>
        <v>62</v>
      </c>
      <c r="Y293" s="54">
        <f>IF($D293 = "SPLIT", "",COUNTIFS($D$10:$D$367,$D293,L$10:L$367,"&gt;"&amp;L293)+1)</f>
        <v>168</v>
      </c>
      <c r="Z293" s="54">
        <f>IF($D293 = "SPLIT", "",COUNTIFS($D$10:$D$367,$D293,O$10:O$367,"&gt;"&amp;O293)+1)</f>
        <v>28</v>
      </c>
      <c r="AA293" s="54">
        <f>IF($D293 = "SPLIT", "",COUNTIFS($D$10:$D$367,$D293,P$10:P$367,"&gt;"&amp;P293)+1)</f>
        <v>37</v>
      </c>
      <c r="AB293" s="54">
        <f>IF($D293 = "SPLIT", "",COUNTIFS($D$10:$D$367,$D293,Q$10:Q$367,"&gt;"&amp;Q293)+1)</f>
        <v>52</v>
      </c>
      <c r="AC293" s="54">
        <f>IF($D293 = "SPLIT", "",COUNTIFS($D$10:$D$367,$D293,R$10:R$367,"&gt;"&amp;R293)+1)</f>
        <v>23</v>
      </c>
      <c r="AD293" s="54">
        <f>IF($D293 = "SPLIT", "",COUNTIFS($D$10:$D$367,$D293,T$10:T$367,"&gt;"&amp;T293)+1)</f>
        <v>170</v>
      </c>
    </row>
    <row r="294" spans="1:30" x14ac:dyDescent="0.25">
      <c r="A294" s="46">
        <v>540269</v>
      </c>
      <c r="B294" s="51" t="s">
        <v>268</v>
      </c>
      <c r="C294" s="51" t="s">
        <v>260</v>
      </c>
      <c r="D294" s="51" t="s">
        <v>21</v>
      </c>
      <c r="E294" s="46">
        <v>6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29"/>
      <c r="N294" s="29"/>
      <c r="O294" s="46">
        <v>0</v>
      </c>
      <c r="P294" s="46">
        <v>0</v>
      </c>
      <c r="Q294" s="46">
        <v>0</v>
      </c>
      <c r="R294" s="46">
        <v>1</v>
      </c>
      <c r="T294" s="46">
        <v>0</v>
      </c>
      <c r="V294" s="46">
        <f>IF($D294 = "SPLIT", "",COUNTIFS($D$10:$D$367,$D294,F$10:F$367,"&gt;"&amp;F294)+1)</f>
        <v>130</v>
      </c>
      <c r="W294" s="54">
        <f>IF($D294 = "SPLIT", "",COUNTIFS($D$10:$D$367,$D294,G$10:G$367,"&gt;"&amp;G294)+1)</f>
        <v>100</v>
      </c>
      <c r="X294" s="54">
        <f>IF($D294 = "SPLIT", "",COUNTIFS($D$10:$D$367,$D294,H$10:H$367,"&gt;"&amp;H294)+1)</f>
        <v>62</v>
      </c>
      <c r="Y294" s="54">
        <f>IF($D294 = "SPLIT", "",COUNTIFS($D$10:$D$367,$D294,L$10:L$367,"&gt;"&amp;L294)+1)</f>
        <v>168</v>
      </c>
      <c r="Z294" s="54">
        <f>IF($D294 = "SPLIT", "",COUNTIFS($D$10:$D$367,$D294,O$10:O$367,"&gt;"&amp;O294)+1)</f>
        <v>28</v>
      </c>
      <c r="AA294" s="54">
        <f>IF($D294 = "SPLIT", "",COUNTIFS($D$10:$D$367,$D294,P$10:P$367,"&gt;"&amp;P294)+1)</f>
        <v>37</v>
      </c>
      <c r="AB294" s="54">
        <f>IF($D294 = "SPLIT", "",COUNTIFS($D$10:$D$367,$D294,Q$10:Q$367,"&gt;"&amp;Q294)+1)</f>
        <v>52</v>
      </c>
      <c r="AC294" s="54">
        <f>IF($D294 = "SPLIT", "",COUNTIFS($D$10:$D$367,$D294,R$10:R$367,"&gt;"&amp;R294)+1)</f>
        <v>23</v>
      </c>
      <c r="AD294" s="54">
        <f>IF($D294 = "SPLIT", "",COUNTIFS($D$10:$D$367,$D294,T$10:T$367,"&gt;"&amp;T294)+1)</f>
        <v>170</v>
      </c>
    </row>
    <row r="295" spans="1:30" x14ac:dyDescent="0.25">
      <c r="A295" s="46">
        <v>540261</v>
      </c>
      <c r="B295" s="51" t="s">
        <v>319</v>
      </c>
      <c r="C295" s="51" t="s">
        <v>315</v>
      </c>
      <c r="D295" s="51" t="s">
        <v>21</v>
      </c>
      <c r="E295" s="46">
        <v>7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29"/>
      <c r="N295" s="29"/>
      <c r="O295" s="46">
        <v>0</v>
      </c>
      <c r="P295" s="46">
        <v>0</v>
      </c>
      <c r="Q295" s="46">
        <v>0</v>
      </c>
      <c r="R295" s="46">
        <v>1</v>
      </c>
      <c r="T295" s="46">
        <v>0</v>
      </c>
      <c r="V295" s="46">
        <f>IF($D295 = "SPLIT", "",COUNTIFS($D$10:$D$367,$D295,F$10:F$367,"&gt;"&amp;F295)+1)</f>
        <v>130</v>
      </c>
      <c r="W295" s="54">
        <f>IF($D295 = "SPLIT", "",COUNTIFS($D$10:$D$367,$D295,G$10:G$367,"&gt;"&amp;G295)+1)</f>
        <v>100</v>
      </c>
      <c r="X295" s="54">
        <f>IF($D295 = "SPLIT", "",COUNTIFS($D$10:$D$367,$D295,H$10:H$367,"&gt;"&amp;H295)+1)</f>
        <v>62</v>
      </c>
      <c r="Y295" s="54">
        <f>IF($D295 = "SPLIT", "",COUNTIFS($D$10:$D$367,$D295,L$10:L$367,"&gt;"&amp;L295)+1)</f>
        <v>168</v>
      </c>
      <c r="Z295" s="54">
        <f>IF($D295 = "SPLIT", "",COUNTIFS($D$10:$D$367,$D295,O$10:O$367,"&gt;"&amp;O295)+1)</f>
        <v>28</v>
      </c>
      <c r="AA295" s="54">
        <f>IF($D295 = "SPLIT", "",COUNTIFS($D$10:$D$367,$D295,P$10:P$367,"&gt;"&amp;P295)+1)</f>
        <v>37</v>
      </c>
      <c r="AB295" s="54">
        <f>IF($D295 = "SPLIT", "",COUNTIFS($D$10:$D$367,$D295,Q$10:Q$367,"&gt;"&amp;Q295)+1)</f>
        <v>52</v>
      </c>
      <c r="AC295" s="54">
        <f>IF($D295 = "SPLIT", "",COUNTIFS($D$10:$D$367,$D295,R$10:R$367,"&gt;"&amp;R295)+1)</f>
        <v>23</v>
      </c>
      <c r="AD295" s="54">
        <f>IF($D295 = "SPLIT", "",COUNTIFS($D$10:$D$367,$D295,T$10:T$367,"&gt;"&amp;T295)+1)</f>
        <v>170</v>
      </c>
    </row>
    <row r="296" spans="1:30" x14ac:dyDescent="0.25">
      <c r="A296" s="46">
        <v>540003</v>
      </c>
      <c r="B296" s="51" t="s">
        <v>22</v>
      </c>
      <c r="C296" s="51" t="s">
        <v>18</v>
      </c>
      <c r="D296" s="51" t="s">
        <v>21</v>
      </c>
      <c r="E296" s="46">
        <v>7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29"/>
      <c r="N296" s="29"/>
      <c r="O296" s="46">
        <v>0</v>
      </c>
      <c r="P296" s="46">
        <v>0</v>
      </c>
      <c r="Q296" s="46">
        <v>0</v>
      </c>
      <c r="R296" s="46">
        <v>0</v>
      </c>
      <c r="T296" s="46">
        <v>0</v>
      </c>
      <c r="V296" s="46">
        <f>IF($D296 = "SPLIT", "",COUNTIFS($D$10:$D$367,$D296,F$10:F$367,"&gt;"&amp;F296)+1)</f>
        <v>130</v>
      </c>
      <c r="W296" s="61">
        <f>IF($D296 = "SPLIT", "",COUNTIFS($D$10:$D$367,$D296,G$10:G$367,"&gt;"&amp;G296)+1)</f>
        <v>100</v>
      </c>
      <c r="X296" s="54">
        <f>IF($D296 = "SPLIT", "",COUNTIFS($D$10:$D$367,$D296,H$10:H$367,"&gt;"&amp;H296)+1)</f>
        <v>62</v>
      </c>
      <c r="Y296" s="54">
        <f>IF($D296 = "SPLIT", "",COUNTIFS($D$10:$D$367,$D296,L$10:L$367,"&gt;"&amp;L296)+1)</f>
        <v>168</v>
      </c>
      <c r="Z296" s="54">
        <f>IF($D296 = "SPLIT", "",COUNTIFS($D$10:$D$367,$D296,O$10:O$367,"&gt;"&amp;O296)+1)</f>
        <v>28</v>
      </c>
      <c r="AA296" s="54">
        <f>IF($D296 = "SPLIT", "",COUNTIFS($D$10:$D$367,$D296,P$10:P$367,"&gt;"&amp;P296)+1)</f>
        <v>37</v>
      </c>
      <c r="AB296" s="54">
        <f>IF($D296 = "SPLIT", "",COUNTIFS($D$10:$D$367,$D296,Q$10:Q$367,"&gt;"&amp;Q296)+1)</f>
        <v>52</v>
      </c>
      <c r="AC296" s="54">
        <f>IF($D296 = "SPLIT", "",COUNTIFS($D$10:$D$367,$D296,R$10:R$367,"&gt;"&amp;R296)+1)</f>
        <v>61</v>
      </c>
      <c r="AD296" s="54">
        <f>IF($D296 = "SPLIT", "",COUNTIFS($D$10:$D$367,$D296,T$10:T$367,"&gt;"&amp;T296)+1)</f>
        <v>170</v>
      </c>
    </row>
    <row r="297" spans="1:30" x14ac:dyDescent="0.25">
      <c r="A297" s="46">
        <v>545550</v>
      </c>
      <c r="B297" s="51" t="s">
        <v>27</v>
      </c>
      <c r="C297" s="51" t="s">
        <v>25</v>
      </c>
      <c r="D297" s="51" t="s">
        <v>21</v>
      </c>
      <c r="E297" s="46">
        <v>9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29"/>
      <c r="N297" s="29"/>
      <c r="O297" s="46">
        <v>0</v>
      </c>
      <c r="P297" s="46">
        <v>0</v>
      </c>
      <c r="Q297" s="46">
        <v>0</v>
      </c>
      <c r="R297" s="46">
        <v>0</v>
      </c>
      <c r="T297" s="46">
        <v>0</v>
      </c>
      <c r="V297" s="46">
        <f>IF($D297 = "SPLIT", "",COUNTIFS($D$10:$D$367,$D297,F$10:F$367,"&gt;"&amp;F297)+1)</f>
        <v>130</v>
      </c>
      <c r="W297" s="54">
        <f>IF($D297 = "SPLIT", "",COUNTIFS($D$10:$D$367,$D297,G$10:G$367,"&gt;"&amp;G297)+1)</f>
        <v>100</v>
      </c>
      <c r="X297" s="54">
        <f>IF($D297 = "SPLIT", "",COUNTIFS($D$10:$D$367,$D297,H$10:H$367,"&gt;"&amp;H297)+1)</f>
        <v>62</v>
      </c>
      <c r="Y297" s="54">
        <f>IF($D297 = "SPLIT", "",COUNTIFS($D$10:$D$367,$D297,L$10:L$367,"&gt;"&amp;L297)+1)</f>
        <v>168</v>
      </c>
      <c r="Z297" s="54">
        <f>IF($D297 = "SPLIT", "",COUNTIFS($D$10:$D$367,$D297,O$10:O$367,"&gt;"&amp;O297)+1)</f>
        <v>28</v>
      </c>
      <c r="AA297" s="54">
        <f>IF($D297 = "SPLIT", "",COUNTIFS($D$10:$D$367,$D297,P$10:P$367,"&gt;"&amp;P297)+1)</f>
        <v>37</v>
      </c>
      <c r="AB297" s="54">
        <f>IF($D297 = "SPLIT", "",COUNTIFS($D$10:$D$367,$D297,Q$10:Q$367,"&gt;"&amp;Q297)+1)</f>
        <v>52</v>
      </c>
      <c r="AC297" s="54">
        <f>IF($D297 = "SPLIT", "",COUNTIFS($D$10:$D$367,$D297,R$10:R$367,"&gt;"&amp;R297)+1)</f>
        <v>61</v>
      </c>
      <c r="AD297" s="54">
        <f>IF($D297 = "SPLIT", "",COUNTIFS($D$10:$D$367,$D297,T$10:T$367,"&gt;"&amp;T297)+1)</f>
        <v>170</v>
      </c>
    </row>
    <row r="298" spans="1:30" x14ac:dyDescent="0.25">
      <c r="A298" s="46">
        <v>540235</v>
      </c>
      <c r="B298" s="51" t="s">
        <v>37</v>
      </c>
      <c r="C298" s="51" t="s">
        <v>35</v>
      </c>
      <c r="D298" s="51" t="s">
        <v>21</v>
      </c>
      <c r="E298" s="46">
        <v>7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29"/>
      <c r="N298" s="29"/>
      <c r="O298" s="46">
        <v>0</v>
      </c>
      <c r="P298" s="46">
        <v>0</v>
      </c>
      <c r="Q298" s="46">
        <v>0</v>
      </c>
      <c r="R298" s="46">
        <v>0</v>
      </c>
      <c r="T298" s="46">
        <v>0</v>
      </c>
      <c r="V298" s="46">
        <f>IF($D298 = "SPLIT", "",COUNTIFS($D$10:$D$367,$D298,F$10:F$367,"&gt;"&amp;F298)+1)</f>
        <v>130</v>
      </c>
      <c r="W298" s="54">
        <f>IF($D298 = "SPLIT", "",COUNTIFS($D$10:$D$367,$D298,G$10:G$367,"&gt;"&amp;G298)+1)</f>
        <v>100</v>
      </c>
      <c r="X298" s="54">
        <f>IF($D298 = "SPLIT", "",COUNTIFS($D$10:$D$367,$D298,H$10:H$367,"&gt;"&amp;H298)+1)</f>
        <v>62</v>
      </c>
      <c r="Y298" s="54">
        <f>IF($D298 = "SPLIT", "",COUNTIFS($D$10:$D$367,$D298,L$10:L$367,"&gt;"&amp;L298)+1)</f>
        <v>168</v>
      </c>
      <c r="Z298" s="54">
        <f>IF($D298 = "SPLIT", "",COUNTIFS($D$10:$D$367,$D298,O$10:O$367,"&gt;"&amp;O298)+1)</f>
        <v>28</v>
      </c>
      <c r="AA298" s="54">
        <f>IF($D298 = "SPLIT", "",COUNTIFS($D$10:$D$367,$D298,P$10:P$367,"&gt;"&amp;P298)+1)</f>
        <v>37</v>
      </c>
      <c r="AB298" s="54">
        <f>IF($D298 = "SPLIT", "",COUNTIFS($D$10:$D$367,$D298,Q$10:Q$367,"&gt;"&amp;Q298)+1)</f>
        <v>52</v>
      </c>
      <c r="AC298" s="54">
        <f>IF($D298 = "SPLIT", "",COUNTIFS($D$10:$D$367,$D298,R$10:R$367,"&gt;"&amp;R298)+1)</f>
        <v>61</v>
      </c>
      <c r="AD298" s="54">
        <f>IF($D298 = "SPLIT", "",COUNTIFS($D$10:$D$367,$D298,T$10:T$367,"&gt;"&amp;T298)+1)</f>
        <v>170</v>
      </c>
    </row>
    <row r="299" spans="1:30" x14ac:dyDescent="0.25">
      <c r="A299" s="46">
        <v>540084</v>
      </c>
      <c r="B299" s="51" t="s">
        <v>48</v>
      </c>
      <c r="C299" s="51" t="s">
        <v>41</v>
      </c>
      <c r="D299" s="51" t="s">
        <v>21</v>
      </c>
      <c r="E299" s="46">
        <v>11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29"/>
      <c r="N299" s="29"/>
      <c r="O299" s="46">
        <v>0</v>
      </c>
      <c r="P299" s="46">
        <v>0</v>
      </c>
      <c r="Q299" s="46">
        <v>0</v>
      </c>
      <c r="R299" s="46">
        <v>0</v>
      </c>
      <c r="T299" s="46">
        <v>0</v>
      </c>
      <c r="V299" s="46">
        <f>IF($D299 = "SPLIT", "",COUNTIFS($D$10:$D$367,$D299,F$10:F$367,"&gt;"&amp;F299)+1)</f>
        <v>130</v>
      </c>
      <c r="W299" s="54">
        <f>IF($D299 = "SPLIT", "",COUNTIFS($D$10:$D$367,$D299,G$10:G$367,"&gt;"&amp;G299)+1)</f>
        <v>100</v>
      </c>
      <c r="X299" s="54">
        <f>IF($D299 = "SPLIT", "",COUNTIFS($D$10:$D$367,$D299,H$10:H$367,"&gt;"&amp;H299)+1)</f>
        <v>62</v>
      </c>
      <c r="Y299" s="54">
        <f>IF($D299 = "SPLIT", "",COUNTIFS($D$10:$D$367,$D299,L$10:L$367,"&gt;"&amp;L299)+1)</f>
        <v>168</v>
      </c>
      <c r="Z299" s="54">
        <f>IF($D299 = "SPLIT", "",COUNTIFS($D$10:$D$367,$D299,O$10:O$367,"&gt;"&amp;O299)+1)</f>
        <v>28</v>
      </c>
      <c r="AA299" s="54">
        <f>IF($D299 = "SPLIT", "",COUNTIFS($D$10:$D$367,$D299,P$10:P$367,"&gt;"&amp;P299)+1)</f>
        <v>37</v>
      </c>
      <c r="AB299" s="54">
        <f>IF($D299 = "SPLIT", "",COUNTIFS($D$10:$D$367,$D299,Q$10:Q$367,"&gt;"&amp;Q299)+1)</f>
        <v>52</v>
      </c>
      <c r="AC299" s="54">
        <f>IF($D299 = "SPLIT", "",COUNTIFS($D$10:$D$367,$D299,R$10:R$367,"&gt;"&amp;R299)+1)</f>
        <v>61</v>
      </c>
      <c r="AD299" s="54">
        <f>IF($D299 = "SPLIT", "",COUNTIFS($D$10:$D$367,$D299,T$10:T$367,"&gt;"&amp;T299)+1)</f>
        <v>170</v>
      </c>
    </row>
    <row r="300" spans="1:30" x14ac:dyDescent="0.25">
      <c r="A300" s="46">
        <v>540027</v>
      </c>
      <c r="B300" s="51" t="s">
        <v>63</v>
      </c>
      <c r="C300" s="51" t="s">
        <v>64</v>
      </c>
      <c r="D300" s="51" t="s">
        <v>21</v>
      </c>
      <c r="E300" s="46">
        <v>4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29"/>
      <c r="N300" s="29"/>
      <c r="O300" s="46">
        <v>0</v>
      </c>
      <c r="P300" s="46">
        <v>0</v>
      </c>
      <c r="Q300" s="46">
        <v>0</v>
      </c>
      <c r="R300" s="46">
        <v>0</v>
      </c>
      <c r="T300" s="46">
        <v>0</v>
      </c>
      <c r="V300" s="46">
        <f>IF($D300 = "SPLIT", "",COUNTIFS($D$10:$D$367,$D300,F$10:F$367,"&gt;"&amp;F300)+1)</f>
        <v>130</v>
      </c>
      <c r="W300" s="54">
        <f>IF($D300 = "SPLIT", "",COUNTIFS($D$10:$D$367,$D300,G$10:G$367,"&gt;"&amp;G300)+1)</f>
        <v>100</v>
      </c>
      <c r="X300" s="54">
        <f>IF($D300 = "SPLIT", "",COUNTIFS($D$10:$D$367,$D300,H$10:H$367,"&gt;"&amp;H300)+1)</f>
        <v>62</v>
      </c>
      <c r="Y300" s="54">
        <f>IF($D300 = "SPLIT", "",COUNTIFS($D$10:$D$367,$D300,L$10:L$367,"&gt;"&amp;L300)+1)</f>
        <v>168</v>
      </c>
      <c r="Z300" s="54">
        <f>IF($D300 = "SPLIT", "",COUNTIFS($D$10:$D$367,$D300,O$10:O$367,"&gt;"&amp;O300)+1)</f>
        <v>28</v>
      </c>
      <c r="AA300" s="54">
        <f>IF($D300 = "SPLIT", "",COUNTIFS($D$10:$D$367,$D300,P$10:P$367,"&gt;"&amp;P300)+1)</f>
        <v>37</v>
      </c>
      <c r="AB300" s="54">
        <f>IF($D300 = "SPLIT", "",COUNTIFS($D$10:$D$367,$D300,Q$10:Q$367,"&gt;"&amp;Q300)+1)</f>
        <v>52</v>
      </c>
      <c r="AC300" s="54">
        <f>IF($D300 = "SPLIT", "",COUNTIFS($D$10:$D$367,$D300,R$10:R$367,"&gt;"&amp;R300)+1)</f>
        <v>61</v>
      </c>
      <c r="AD300" s="54">
        <f>IF($D300 = "SPLIT", "",COUNTIFS($D$10:$D$367,$D300,T$10:T$367,"&gt;"&amp;T300)+1)</f>
        <v>170</v>
      </c>
    </row>
    <row r="301" spans="1:30" hidden="1" x14ac:dyDescent="0.25">
      <c r="A301" s="46">
        <v>540081</v>
      </c>
      <c r="B301" s="51" t="s">
        <v>139</v>
      </c>
      <c r="C301" s="51" t="s">
        <v>271</v>
      </c>
      <c r="D301" s="51" t="s">
        <v>45</v>
      </c>
      <c r="E301" s="46">
        <v>3</v>
      </c>
      <c r="F301" s="46">
        <v>0</v>
      </c>
      <c r="G301" s="46">
        <v>1</v>
      </c>
      <c r="H301" s="46">
        <v>0</v>
      </c>
      <c r="I301" s="46">
        <v>0</v>
      </c>
      <c r="J301" s="46">
        <v>0</v>
      </c>
      <c r="K301" s="46">
        <v>0</v>
      </c>
      <c r="L301" s="46">
        <v>1</v>
      </c>
      <c r="M301" s="29"/>
      <c r="N301" s="29"/>
      <c r="O301" s="46">
        <v>0</v>
      </c>
      <c r="P301" s="46">
        <v>0</v>
      </c>
      <c r="Q301" s="46">
        <v>0</v>
      </c>
      <c r="R301" s="46">
        <v>0</v>
      </c>
      <c r="T301" s="46">
        <v>1</v>
      </c>
      <c r="V301" s="46" t="str">
        <f>IF($D301 = "SPLIT", "",COUNTIFS($D$10:$D$367,$D301,F$10:F$367,"&gt;"&amp;F301)+1)</f>
        <v/>
      </c>
      <c r="W301" s="54" t="str">
        <f>IF($D301 = "SPLIT", "",COUNTIFS($D$10:$D$367,$D301,G$10:G$367,"&gt;"&amp;G301)+1)</f>
        <v/>
      </c>
      <c r="X301" s="54" t="str">
        <f>IF($D301 = "SPLIT", "",COUNTIFS($D$10:$D$367,$D301,H$10:H$367,"&gt;"&amp;H301)+1)</f>
        <v/>
      </c>
      <c r="Y301" s="54" t="str">
        <f>IF($D301 = "SPLIT", "",COUNTIFS($D$10:$D$367,$D301,L$10:L$367,"&gt;"&amp;L301)+1)</f>
        <v/>
      </c>
      <c r="Z301" s="54" t="str">
        <f>IF($D301 = "SPLIT", "",COUNTIFS($D$10:$D$367,$D301,O$10:O$367,"&gt;"&amp;O301)+1)</f>
        <v/>
      </c>
      <c r="AA301" s="54" t="str">
        <f>IF($D301 = "SPLIT", "",COUNTIFS($D$10:$D$367,$D301,P$10:P$367,"&gt;"&amp;P301)+1)</f>
        <v/>
      </c>
      <c r="AB301" s="54" t="str">
        <f>IF($D301 = "SPLIT", "",COUNTIFS($D$10:$D$367,$D301,Q$10:Q$367,"&gt;"&amp;Q301)+1)</f>
        <v/>
      </c>
      <c r="AC301" s="54" t="str">
        <f>IF($D301 = "SPLIT", "",COUNTIFS($D$10:$D$367,$D301,R$10:R$367,"&gt;"&amp;R301)+1)</f>
        <v/>
      </c>
      <c r="AD301" s="54" t="str">
        <f>IF($D301 = "SPLIT", "",COUNTIFS($D$10:$D$367,$D301,T$10:T$367,"&gt;"&amp;T301)+1)</f>
        <v/>
      </c>
    </row>
    <row r="302" spans="1:30" x14ac:dyDescent="0.25">
      <c r="A302" s="46">
        <v>540028</v>
      </c>
      <c r="B302" s="51" t="s">
        <v>65</v>
      </c>
      <c r="C302" s="51" t="s">
        <v>64</v>
      </c>
      <c r="D302" s="51" t="s">
        <v>21</v>
      </c>
      <c r="E302" s="46">
        <v>4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29"/>
      <c r="N302" s="29"/>
      <c r="O302" s="46">
        <v>0</v>
      </c>
      <c r="P302" s="46">
        <v>0</v>
      </c>
      <c r="Q302" s="46">
        <v>0</v>
      </c>
      <c r="R302" s="46">
        <v>0</v>
      </c>
      <c r="T302" s="46">
        <v>0</v>
      </c>
      <c r="V302" s="46">
        <f>IF($D302 = "SPLIT", "",COUNTIFS($D$10:$D$367,$D302,F$10:F$367,"&gt;"&amp;F302)+1)</f>
        <v>130</v>
      </c>
      <c r="W302" s="54">
        <f>IF($D302 = "SPLIT", "",COUNTIFS($D$10:$D$367,$D302,G$10:G$367,"&gt;"&amp;G302)+1)</f>
        <v>100</v>
      </c>
      <c r="X302" s="54">
        <f>IF($D302 = "SPLIT", "",COUNTIFS($D$10:$D$367,$D302,H$10:H$367,"&gt;"&amp;H302)+1)</f>
        <v>62</v>
      </c>
      <c r="Y302" s="54">
        <f>IF($D302 = "SPLIT", "",COUNTIFS($D$10:$D$367,$D302,L$10:L$367,"&gt;"&amp;L302)+1)</f>
        <v>168</v>
      </c>
      <c r="Z302" s="54">
        <f>IF($D302 = "SPLIT", "",COUNTIFS($D$10:$D$367,$D302,O$10:O$367,"&gt;"&amp;O302)+1)</f>
        <v>28</v>
      </c>
      <c r="AA302" s="54">
        <f>IF($D302 = "SPLIT", "",COUNTIFS($D$10:$D$367,$D302,P$10:P$367,"&gt;"&amp;P302)+1)</f>
        <v>37</v>
      </c>
      <c r="AB302" s="54">
        <f>IF($D302 = "SPLIT", "",COUNTIFS($D$10:$D$367,$D302,Q$10:Q$367,"&gt;"&amp;Q302)+1)</f>
        <v>52</v>
      </c>
      <c r="AC302" s="54">
        <f>IF($D302 = "SPLIT", "",COUNTIFS($D$10:$D$367,$D302,R$10:R$367,"&gt;"&amp;R302)+1)</f>
        <v>61</v>
      </c>
      <c r="AD302" s="54">
        <f>IF($D302 = "SPLIT", "",COUNTIFS($D$10:$D$367,$D302,T$10:T$367,"&gt;"&amp;T302)+1)</f>
        <v>170</v>
      </c>
    </row>
    <row r="303" spans="1:30" x14ac:dyDescent="0.25">
      <c r="A303" s="46">
        <v>540031</v>
      </c>
      <c r="B303" s="51" t="s">
        <v>67</v>
      </c>
      <c r="C303" s="51" t="s">
        <v>64</v>
      </c>
      <c r="D303" s="51" t="s">
        <v>21</v>
      </c>
      <c r="E303" s="46">
        <v>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29"/>
      <c r="N303" s="29"/>
      <c r="O303" s="46">
        <v>0</v>
      </c>
      <c r="P303" s="46">
        <v>0</v>
      </c>
      <c r="Q303" s="46">
        <v>0</v>
      </c>
      <c r="R303" s="46">
        <v>0</v>
      </c>
      <c r="T303" s="46">
        <v>0</v>
      </c>
      <c r="V303" s="46">
        <f>IF($D303 = "SPLIT", "",COUNTIFS($D$10:$D$367,$D303,F$10:F$367,"&gt;"&amp;F303)+1)</f>
        <v>130</v>
      </c>
      <c r="W303" s="54">
        <f>IF($D303 = "SPLIT", "",COUNTIFS($D$10:$D$367,$D303,G$10:G$367,"&gt;"&amp;G303)+1)</f>
        <v>100</v>
      </c>
      <c r="X303" s="54">
        <f>IF($D303 = "SPLIT", "",COUNTIFS($D$10:$D$367,$D303,H$10:H$367,"&gt;"&amp;H303)+1)</f>
        <v>62</v>
      </c>
      <c r="Y303" s="54">
        <f>IF($D303 = "SPLIT", "",COUNTIFS($D$10:$D$367,$D303,L$10:L$367,"&gt;"&amp;L303)+1)</f>
        <v>168</v>
      </c>
      <c r="Z303" s="54">
        <f>IF($D303 = "SPLIT", "",COUNTIFS($D$10:$D$367,$D303,O$10:O$367,"&gt;"&amp;O303)+1)</f>
        <v>28</v>
      </c>
      <c r="AA303" s="54">
        <f>IF($D303 = "SPLIT", "",COUNTIFS($D$10:$D$367,$D303,P$10:P$367,"&gt;"&amp;P303)+1)</f>
        <v>37</v>
      </c>
      <c r="AB303" s="54">
        <f>IF($D303 = "SPLIT", "",COUNTIFS($D$10:$D$367,$D303,Q$10:Q$367,"&gt;"&amp;Q303)+1)</f>
        <v>52</v>
      </c>
      <c r="AC303" s="54">
        <f>IF($D303 = "SPLIT", "",COUNTIFS($D$10:$D$367,$D303,R$10:R$367,"&gt;"&amp;R303)+1)</f>
        <v>61</v>
      </c>
      <c r="AD303" s="54">
        <f>IF($D303 = "SPLIT", "",COUNTIFS($D$10:$D$367,$D303,T$10:T$367,"&gt;"&amp;T303)+1)</f>
        <v>170</v>
      </c>
    </row>
    <row r="304" spans="1:30" x14ac:dyDescent="0.25">
      <c r="A304" s="46">
        <v>540050</v>
      </c>
      <c r="B304" s="51" t="s">
        <v>69</v>
      </c>
      <c r="C304" s="51" t="s">
        <v>64</v>
      </c>
      <c r="D304" s="51" t="s">
        <v>21</v>
      </c>
      <c r="E304" s="46">
        <v>4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29"/>
      <c r="N304" s="29"/>
      <c r="O304" s="46">
        <v>0</v>
      </c>
      <c r="P304" s="46">
        <v>0</v>
      </c>
      <c r="Q304" s="46">
        <v>0</v>
      </c>
      <c r="R304" s="46">
        <v>0</v>
      </c>
      <c r="T304" s="46">
        <v>0</v>
      </c>
      <c r="V304" s="46">
        <f>IF($D304 = "SPLIT", "",COUNTIFS($D$10:$D$367,$D304,F$10:F$367,"&gt;"&amp;F304)+1)</f>
        <v>130</v>
      </c>
      <c r="W304" s="54">
        <f>IF($D304 = "SPLIT", "",COUNTIFS($D$10:$D$367,$D304,G$10:G$367,"&gt;"&amp;G304)+1)</f>
        <v>100</v>
      </c>
      <c r="X304" s="54">
        <f>IF($D304 = "SPLIT", "",COUNTIFS($D$10:$D$367,$D304,H$10:H$367,"&gt;"&amp;H304)+1)</f>
        <v>62</v>
      </c>
      <c r="Y304" s="54">
        <f>IF($D304 = "SPLIT", "",COUNTIFS($D$10:$D$367,$D304,L$10:L$367,"&gt;"&amp;L304)+1)</f>
        <v>168</v>
      </c>
      <c r="Z304" s="54">
        <f>IF($D304 = "SPLIT", "",COUNTIFS($D$10:$D$367,$D304,O$10:O$367,"&gt;"&amp;O304)+1)</f>
        <v>28</v>
      </c>
      <c r="AA304" s="54">
        <f>IF($D304 = "SPLIT", "",COUNTIFS($D$10:$D$367,$D304,P$10:P$367,"&gt;"&amp;P304)+1)</f>
        <v>37</v>
      </c>
      <c r="AB304" s="54">
        <f>IF($D304 = "SPLIT", "",COUNTIFS($D$10:$D$367,$D304,Q$10:Q$367,"&gt;"&amp;Q304)+1)</f>
        <v>52</v>
      </c>
      <c r="AC304" s="54">
        <f>IF($D304 = "SPLIT", "",COUNTIFS($D$10:$D$367,$D304,R$10:R$367,"&gt;"&amp;R304)+1)</f>
        <v>61</v>
      </c>
      <c r="AD304" s="54">
        <f>IF($D304 = "SPLIT", "",COUNTIFS($D$10:$D$367,$D304,T$10:T$367,"&gt;"&amp;T304)+1)</f>
        <v>170</v>
      </c>
    </row>
    <row r="305" spans="1:30" x14ac:dyDescent="0.25">
      <c r="A305" s="46">
        <v>540294</v>
      </c>
      <c r="B305" s="51" t="s">
        <v>71</v>
      </c>
      <c r="C305" s="51" t="s">
        <v>64</v>
      </c>
      <c r="D305" s="51" t="s">
        <v>21</v>
      </c>
      <c r="E305" s="46">
        <v>4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29"/>
      <c r="N305" s="29"/>
      <c r="O305" s="46">
        <v>0</v>
      </c>
      <c r="P305" s="46">
        <v>0</v>
      </c>
      <c r="Q305" s="46">
        <v>0</v>
      </c>
      <c r="R305" s="46">
        <v>0</v>
      </c>
      <c r="T305" s="46">
        <v>0</v>
      </c>
      <c r="V305" s="46">
        <f>IF($D305 = "SPLIT", "",COUNTIFS($D$10:$D$367,$D305,F$10:F$367,"&gt;"&amp;F305)+1)</f>
        <v>130</v>
      </c>
      <c r="W305" s="54">
        <f>IF($D305 = "SPLIT", "",COUNTIFS($D$10:$D$367,$D305,G$10:G$367,"&gt;"&amp;G305)+1)</f>
        <v>100</v>
      </c>
      <c r="X305" s="54">
        <f>IF($D305 = "SPLIT", "",COUNTIFS($D$10:$D$367,$D305,H$10:H$367,"&gt;"&amp;H305)+1)</f>
        <v>62</v>
      </c>
      <c r="Y305" s="54">
        <f>IF($D305 = "SPLIT", "",COUNTIFS($D$10:$D$367,$D305,L$10:L$367,"&gt;"&amp;L305)+1)</f>
        <v>168</v>
      </c>
      <c r="Z305" s="54">
        <f>IF($D305 = "SPLIT", "",COUNTIFS($D$10:$D$367,$D305,O$10:O$367,"&gt;"&amp;O305)+1)</f>
        <v>28</v>
      </c>
      <c r="AA305" s="54">
        <f>IF($D305 = "SPLIT", "",COUNTIFS($D$10:$D$367,$D305,P$10:P$367,"&gt;"&amp;P305)+1)</f>
        <v>37</v>
      </c>
      <c r="AB305" s="54">
        <f>IF($D305 = "SPLIT", "",COUNTIFS($D$10:$D$367,$D305,Q$10:Q$367,"&gt;"&amp;Q305)+1)</f>
        <v>52</v>
      </c>
      <c r="AC305" s="54">
        <f>IF($D305 = "SPLIT", "",COUNTIFS($D$10:$D$367,$D305,R$10:R$367,"&gt;"&amp;R305)+1)</f>
        <v>61</v>
      </c>
      <c r="AD305" s="54">
        <f>IF($D305 = "SPLIT", "",COUNTIFS($D$10:$D$367,$D305,T$10:T$367,"&gt;"&amp;T305)+1)</f>
        <v>170</v>
      </c>
    </row>
    <row r="306" spans="1:30" hidden="1" x14ac:dyDescent="0.25">
      <c r="A306" s="57">
        <v>540169</v>
      </c>
      <c r="B306" s="58" t="s">
        <v>279</v>
      </c>
      <c r="C306" s="58" t="s">
        <v>280</v>
      </c>
      <c r="D306" s="58" t="s">
        <v>19</v>
      </c>
      <c r="E306" s="57">
        <v>1</v>
      </c>
      <c r="F306" s="67">
        <v>45</v>
      </c>
      <c r="G306" s="57">
        <v>10</v>
      </c>
      <c r="H306" s="57">
        <v>7</v>
      </c>
      <c r="I306" s="57">
        <v>0</v>
      </c>
      <c r="J306" s="57">
        <v>0</v>
      </c>
      <c r="K306" s="57">
        <v>0</v>
      </c>
      <c r="L306" s="67">
        <v>62</v>
      </c>
      <c r="M306" s="29"/>
      <c r="N306" s="29"/>
      <c r="O306" s="57">
        <v>1</v>
      </c>
      <c r="P306" s="57">
        <v>0</v>
      </c>
      <c r="Q306" s="57">
        <v>1</v>
      </c>
      <c r="R306" s="57">
        <v>0</v>
      </c>
      <c r="T306" s="67">
        <v>63</v>
      </c>
      <c r="V306" s="57">
        <f>IF($D306 = "SPLIT", "",COUNTIFS($D$10:$D$367,$D306,F$10:F$367,"&gt;"&amp;F306)+1)</f>
        <v>7</v>
      </c>
      <c r="W306" s="57">
        <f>IF($D306 = "SPLIT", "",COUNTIFS($D$10:$D$367,$D306,G$10:G$367,"&gt;"&amp;G306)+1)</f>
        <v>5</v>
      </c>
      <c r="X306" s="57">
        <f>IF($D306 = "SPLIT", "",COUNTIFS($D$10:$D$367,$D306,H$10:H$367,"&gt;"&amp;H306)+1)</f>
        <v>2</v>
      </c>
      <c r="Y306" s="57">
        <f>IF($D306 = "SPLIT", "",COUNTIFS($D$10:$D$367,$D306,L$10:L$367,"&gt;"&amp;L306)+1)</f>
        <v>5</v>
      </c>
      <c r="Z306" s="57">
        <f>IF($D306 = "SPLIT", "",COUNTIFS($D$10:$D$367,$D306,O$10:O$367,"&gt;"&amp;O306)+1)</f>
        <v>13</v>
      </c>
      <c r="AA306" s="57">
        <f>IF($D306 = "SPLIT", "",COUNTIFS($D$10:$D$367,$D306,P$10:P$367,"&gt;"&amp;P306)+1)</f>
        <v>17</v>
      </c>
      <c r="AB306" s="57">
        <f>IF($D306 = "SPLIT", "",COUNTIFS($D$10:$D$367,$D306,Q$10:Q$367,"&gt;"&amp;Q306)+1)</f>
        <v>19</v>
      </c>
      <c r="AC306" s="57">
        <f>IF($D306 = "SPLIT", "",COUNTIFS($D$10:$D$367,$D306,R$10:R$367,"&gt;"&amp;R306)+1)</f>
        <v>31</v>
      </c>
      <c r="AD306" s="57">
        <f>IF($D306 = "SPLIT", "",COUNTIFS($D$10:$D$367,$D306,T$10:T$367,"&gt;"&amp;T306)+1)</f>
        <v>4</v>
      </c>
    </row>
    <row r="307" spans="1:30" x14ac:dyDescent="0.25">
      <c r="A307" s="46">
        <v>540243</v>
      </c>
      <c r="B307" s="51" t="s">
        <v>90</v>
      </c>
      <c r="C307" s="51" t="s">
        <v>84</v>
      </c>
      <c r="D307" s="51" t="s">
        <v>21</v>
      </c>
      <c r="E307" s="46">
        <v>4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29"/>
      <c r="N307" s="29"/>
      <c r="O307" s="46">
        <v>0</v>
      </c>
      <c r="P307" s="46">
        <v>0</v>
      </c>
      <c r="Q307" s="46">
        <v>0</v>
      </c>
      <c r="R307" s="46">
        <v>0</v>
      </c>
      <c r="T307" s="46">
        <v>0</v>
      </c>
      <c r="V307" s="46">
        <f>IF($D307 = "SPLIT", "",COUNTIFS($D$10:$D$367,$D307,F$10:F$367,"&gt;"&amp;F307)+1)</f>
        <v>130</v>
      </c>
      <c r="W307" s="54">
        <f>IF($D307 = "SPLIT", "",COUNTIFS($D$10:$D$367,$D307,G$10:G$367,"&gt;"&amp;G307)+1)</f>
        <v>100</v>
      </c>
      <c r="X307" s="54">
        <f>IF($D307 = "SPLIT", "",COUNTIFS($D$10:$D$367,$D307,H$10:H$367,"&gt;"&amp;H307)+1)</f>
        <v>62</v>
      </c>
      <c r="Y307" s="54">
        <f>IF($D307 = "SPLIT", "",COUNTIFS($D$10:$D$367,$D307,L$10:L$367,"&gt;"&amp;L307)+1)</f>
        <v>168</v>
      </c>
      <c r="Z307" s="54">
        <f>IF($D307 = "SPLIT", "",COUNTIFS($D$10:$D$367,$D307,O$10:O$367,"&gt;"&amp;O307)+1)</f>
        <v>28</v>
      </c>
      <c r="AA307" s="54">
        <f>IF($D307 = "SPLIT", "",COUNTIFS($D$10:$D$367,$D307,P$10:P$367,"&gt;"&amp;P307)+1)</f>
        <v>37</v>
      </c>
      <c r="AB307" s="54">
        <f>IF($D307 = "SPLIT", "",COUNTIFS($D$10:$D$367,$D307,Q$10:Q$367,"&gt;"&amp;Q307)+1)</f>
        <v>52</v>
      </c>
      <c r="AC307" s="54">
        <f>IF($D307 = "SPLIT", "",COUNTIFS($D$10:$D$367,$D307,R$10:R$367,"&gt;"&amp;R307)+1)</f>
        <v>61</v>
      </c>
      <c r="AD307" s="54">
        <f>IF($D307 = "SPLIT", "",COUNTIFS($D$10:$D$367,$D307,T$10:T$367,"&gt;"&amp;T307)+1)</f>
        <v>170</v>
      </c>
    </row>
    <row r="308" spans="1:30" x14ac:dyDescent="0.25">
      <c r="A308" s="46">
        <v>540244</v>
      </c>
      <c r="B308" s="51" t="s">
        <v>91</v>
      </c>
      <c r="C308" s="51" t="s">
        <v>84</v>
      </c>
      <c r="D308" s="51" t="s">
        <v>21</v>
      </c>
      <c r="E308" s="46">
        <v>4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29"/>
      <c r="N308" s="29"/>
      <c r="O308" s="46">
        <v>0</v>
      </c>
      <c r="P308" s="46">
        <v>0</v>
      </c>
      <c r="Q308" s="46">
        <v>0</v>
      </c>
      <c r="R308" s="46">
        <v>0</v>
      </c>
      <c r="T308" s="46">
        <v>0</v>
      </c>
      <c r="V308" s="46">
        <f>IF($D308 = "SPLIT", "",COUNTIFS($D$10:$D$367,$D308,F$10:F$367,"&gt;"&amp;F308)+1)</f>
        <v>130</v>
      </c>
      <c r="W308" s="54">
        <f>IF($D308 = "SPLIT", "",COUNTIFS($D$10:$D$367,$D308,G$10:G$367,"&gt;"&amp;G308)+1)</f>
        <v>100</v>
      </c>
      <c r="X308" s="54">
        <f>IF($D308 = "SPLIT", "",COUNTIFS($D$10:$D$367,$D308,H$10:H$367,"&gt;"&amp;H308)+1)</f>
        <v>62</v>
      </c>
      <c r="Y308" s="54">
        <f>IF($D308 = "SPLIT", "",COUNTIFS($D$10:$D$367,$D308,L$10:L$367,"&gt;"&amp;L308)+1)</f>
        <v>168</v>
      </c>
      <c r="Z308" s="54">
        <f>IF($D308 = "SPLIT", "",COUNTIFS($D$10:$D$367,$D308,O$10:O$367,"&gt;"&amp;O308)+1)</f>
        <v>28</v>
      </c>
      <c r="AA308" s="54">
        <f>IF($D308 = "SPLIT", "",COUNTIFS($D$10:$D$367,$D308,P$10:P$367,"&gt;"&amp;P308)+1)</f>
        <v>37</v>
      </c>
      <c r="AB308" s="54">
        <f>IF($D308 = "SPLIT", "",COUNTIFS($D$10:$D$367,$D308,Q$10:Q$367,"&gt;"&amp;Q308)+1)</f>
        <v>52</v>
      </c>
      <c r="AC308" s="54">
        <f>IF($D308 = "SPLIT", "",COUNTIFS($D$10:$D$367,$D308,R$10:R$367,"&gt;"&amp;R308)+1)</f>
        <v>61</v>
      </c>
      <c r="AD308" s="54">
        <f>IF($D308 = "SPLIT", "",COUNTIFS($D$10:$D$367,$D308,T$10:T$367,"&gt;"&amp;T308)+1)</f>
        <v>170</v>
      </c>
    </row>
    <row r="309" spans="1:30" x14ac:dyDescent="0.25">
      <c r="A309" s="46">
        <v>540281</v>
      </c>
      <c r="B309" s="51" t="s">
        <v>92</v>
      </c>
      <c r="C309" s="51" t="s">
        <v>84</v>
      </c>
      <c r="D309" s="51" t="s">
        <v>21</v>
      </c>
      <c r="E309" s="46">
        <v>4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29"/>
      <c r="N309" s="29"/>
      <c r="O309" s="46">
        <v>0</v>
      </c>
      <c r="P309" s="46">
        <v>0</v>
      </c>
      <c r="Q309" s="46">
        <v>0</v>
      </c>
      <c r="R309" s="46">
        <v>0</v>
      </c>
      <c r="T309" s="46">
        <v>0</v>
      </c>
      <c r="V309" s="46">
        <f>IF($D309 = "SPLIT", "",COUNTIFS($D$10:$D$367,$D309,F$10:F$367,"&gt;"&amp;F309)+1)</f>
        <v>130</v>
      </c>
      <c r="W309" s="54">
        <f>IF($D309 = "SPLIT", "",COUNTIFS($D$10:$D$367,$D309,G$10:G$367,"&gt;"&amp;G309)+1)</f>
        <v>100</v>
      </c>
      <c r="X309" s="54">
        <f>IF($D309 = "SPLIT", "",COUNTIFS($D$10:$D$367,$D309,H$10:H$367,"&gt;"&amp;H309)+1)</f>
        <v>62</v>
      </c>
      <c r="Y309" s="54">
        <f>IF($D309 = "SPLIT", "",COUNTIFS($D$10:$D$367,$D309,L$10:L$367,"&gt;"&amp;L309)+1)</f>
        <v>168</v>
      </c>
      <c r="Z309" s="54">
        <f>IF($D309 = "SPLIT", "",COUNTIFS($D$10:$D$367,$D309,O$10:O$367,"&gt;"&amp;O309)+1)</f>
        <v>28</v>
      </c>
      <c r="AA309" s="54">
        <f>IF($D309 = "SPLIT", "",COUNTIFS($D$10:$D$367,$D309,P$10:P$367,"&gt;"&amp;P309)+1)</f>
        <v>37</v>
      </c>
      <c r="AB309" s="54">
        <f>IF($D309 = "SPLIT", "",COUNTIFS($D$10:$D$367,$D309,Q$10:Q$367,"&gt;"&amp;Q309)+1)</f>
        <v>52</v>
      </c>
      <c r="AC309" s="54">
        <f>IF($D309 = "SPLIT", "",COUNTIFS($D$10:$D$367,$D309,R$10:R$367,"&gt;"&amp;R309)+1)</f>
        <v>61</v>
      </c>
      <c r="AD309" s="54">
        <f>IF($D309 = "SPLIT", "",COUNTIFS($D$10:$D$367,$D309,T$10:T$367,"&gt;"&amp;T309)+1)</f>
        <v>170</v>
      </c>
    </row>
    <row r="310" spans="1:30" x14ac:dyDescent="0.25">
      <c r="A310" s="46">
        <v>540048</v>
      </c>
      <c r="B310" s="51" t="s">
        <v>99</v>
      </c>
      <c r="C310" s="51" t="s">
        <v>98</v>
      </c>
      <c r="D310" s="51" t="s">
        <v>21</v>
      </c>
      <c r="E310" s="46">
        <v>11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29"/>
      <c r="N310" s="29"/>
      <c r="O310" s="46">
        <v>0</v>
      </c>
      <c r="P310" s="46">
        <v>0</v>
      </c>
      <c r="Q310" s="46">
        <v>0</v>
      </c>
      <c r="R310" s="46">
        <v>0</v>
      </c>
      <c r="T310" s="46">
        <v>0</v>
      </c>
      <c r="V310" s="46">
        <f>IF($D310 = "SPLIT", "",COUNTIFS($D$10:$D$367,$D310,F$10:F$367,"&gt;"&amp;F310)+1)</f>
        <v>130</v>
      </c>
      <c r="W310" s="54">
        <f>IF($D310 = "SPLIT", "",COUNTIFS($D$10:$D$367,$D310,G$10:G$367,"&gt;"&amp;G310)+1)</f>
        <v>100</v>
      </c>
      <c r="X310" s="54">
        <f>IF($D310 = "SPLIT", "",COUNTIFS($D$10:$D$367,$D310,H$10:H$367,"&gt;"&amp;H310)+1)</f>
        <v>62</v>
      </c>
      <c r="Y310" s="54">
        <f>IF($D310 = "SPLIT", "",COUNTIFS($D$10:$D$367,$D310,L$10:L$367,"&gt;"&amp;L310)+1)</f>
        <v>168</v>
      </c>
      <c r="Z310" s="54">
        <f>IF($D310 = "SPLIT", "",COUNTIFS($D$10:$D$367,$D310,O$10:O$367,"&gt;"&amp;O310)+1)</f>
        <v>28</v>
      </c>
      <c r="AA310" s="54">
        <f>IF($D310 = "SPLIT", "",COUNTIFS($D$10:$D$367,$D310,P$10:P$367,"&gt;"&amp;P310)+1)</f>
        <v>37</v>
      </c>
      <c r="AB310" s="54">
        <f>IF($D310 = "SPLIT", "",COUNTIFS($D$10:$D$367,$D310,Q$10:Q$367,"&gt;"&amp;Q310)+1)</f>
        <v>52</v>
      </c>
      <c r="AC310" s="54">
        <f>IF($D310 = "SPLIT", "",COUNTIFS($D$10:$D$367,$D310,R$10:R$367,"&gt;"&amp;R310)+1)</f>
        <v>61</v>
      </c>
      <c r="AD310" s="54">
        <f>IF($D310 = "SPLIT", "",COUNTIFS($D$10:$D$367,$D310,T$10:T$367,"&gt;"&amp;T310)+1)</f>
        <v>170</v>
      </c>
    </row>
    <row r="311" spans="1:30" x14ac:dyDescent="0.25">
      <c r="A311" s="46">
        <v>540245</v>
      </c>
      <c r="B311" s="51" t="s">
        <v>104</v>
      </c>
      <c r="C311" s="51" t="s">
        <v>102</v>
      </c>
      <c r="D311" s="51" t="s">
        <v>21</v>
      </c>
      <c r="E311" s="46">
        <v>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29"/>
      <c r="O311" s="46">
        <v>0</v>
      </c>
      <c r="P311" s="46">
        <v>0</v>
      </c>
      <c r="Q311" s="46">
        <v>0</v>
      </c>
      <c r="R311" s="46">
        <v>0</v>
      </c>
      <c r="T311" s="46">
        <v>0</v>
      </c>
      <c r="V311" s="46">
        <f>IF($D311 = "SPLIT", "",COUNTIFS($D$10:$D$367,$D311,F$10:F$367,"&gt;"&amp;F311)+1)</f>
        <v>130</v>
      </c>
      <c r="W311" s="54">
        <f>IF($D311 = "SPLIT", "",COUNTIFS($D$10:$D$367,$D311,G$10:G$367,"&gt;"&amp;G311)+1)</f>
        <v>100</v>
      </c>
      <c r="X311" s="54">
        <f>IF($D311 = "SPLIT", "",COUNTIFS($D$10:$D$367,$D311,H$10:H$367,"&gt;"&amp;H311)+1)</f>
        <v>62</v>
      </c>
      <c r="Y311" s="54">
        <f>IF($D311 = "SPLIT", "",COUNTIFS($D$10:$D$367,$D311,L$10:L$367,"&gt;"&amp;L311)+1)</f>
        <v>168</v>
      </c>
      <c r="Z311" s="54">
        <f>IF($D311 = "SPLIT", "",COUNTIFS($D$10:$D$367,$D311,O$10:O$367,"&gt;"&amp;O311)+1)</f>
        <v>28</v>
      </c>
      <c r="AA311" s="54">
        <f>IF($D311 = "SPLIT", "",COUNTIFS($D$10:$D$367,$D311,P$10:P$367,"&gt;"&amp;P311)+1)</f>
        <v>37</v>
      </c>
      <c r="AB311" s="54">
        <f>IF($D311 = "SPLIT", "",COUNTIFS($D$10:$D$367,$D311,Q$10:Q$367,"&gt;"&amp;Q311)+1)</f>
        <v>52</v>
      </c>
      <c r="AC311" s="54">
        <f>IF($D311 = "SPLIT", "",COUNTIFS($D$10:$D$367,$D311,R$10:R$367,"&gt;"&amp;R311)+1)</f>
        <v>61</v>
      </c>
      <c r="AD311" s="54">
        <f>IF($D311 = "SPLIT", "",COUNTIFS($D$10:$D$367,$D311,T$10:T$367,"&gt;"&amp;T311)+1)</f>
        <v>170</v>
      </c>
    </row>
    <row r="312" spans="1:30" x14ac:dyDescent="0.25">
      <c r="A312" s="46">
        <v>540061</v>
      </c>
      <c r="B312" s="51" t="s">
        <v>114</v>
      </c>
      <c r="C312" s="51" t="s">
        <v>106</v>
      </c>
      <c r="D312" s="51" t="s">
        <v>21</v>
      </c>
      <c r="E312" s="46">
        <v>6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29"/>
      <c r="O312" s="46">
        <v>0</v>
      </c>
      <c r="P312" s="46">
        <v>0</v>
      </c>
      <c r="Q312" s="46">
        <v>0</v>
      </c>
      <c r="R312" s="46">
        <v>0</v>
      </c>
      <c r="T312" s="46">
        <v>0</v>
      </c>
      <c r="V312" s="46">
        <f>IF($D312 = "SPLIT", "",COUNTIFS($D$10:$D$367,$D312,F$10:F$367,"&gt;"&amp;F312)+1)</f>
        <v>130</v>
      </c>
      <c r="W312" s="54">
        <f>IF($D312 = "SPLIT", "",COUNTIFS($D$10:$D$367,$D312,G$10:G$367,"&gt;"&amp;G312)+1)</f>
        <v>100</v>
      </c>
      <c r="X312" s="54">
        <f>IF($D312 = "SPLIT", "",COUNTIFS($D$10:$D$367,$D312,H$10:H$367,"&gt;"&amp;H312)+1)</f>
        <v>62</v>
      </c>
      <c r="Y312" s="54">
        <f>IF($D312 = "SPLIT", "",COUNTIFS($D$10:$D$367,$D312,L$10:L$367,"&gt;"&amp;L312)+1)</f>
        <v>168</v>
      </c>
      <c r="Z312" s="54">
        <f>IF($D312 = "SPLIT", "",COUNTIFS($D$10:$D$367,$D312,O$10:O$367,"&gt;"&amp;O312)+1)</f>
        <v>28</v>
      </c>
      <c r="AA312" s="54">
        <f>IF($D312 = "SPLIT", "",COUNTIFS($D$10:$D$367,$D312,P$10:P$367,"&gt;"&amp;P312)+1)</f>
        <v>37</v>
      </c>
      <c r="AB312" s="54">
        <f>IF($D312 = "SPLIT", "",COUNTIFS($D$10:$D$367,$D312,Q$10:Q$367,"&gt;"&amp;Q312)+1)</f>
        <v>52</v>
      </c>
      <c r="AC312" s="54">
        <f>IF($D312 = "SPLIT", "",COUNTIFS($D$10:$D$367,$D312,R$10:R$367,"&gt;"&amp;R312)+1)</f>
        <v>61</v>
      </c>
      <c r="AD312" s="54">
        <f>IF($D312 = "SPLIT", "",COUNTIFS($D$10:$D$367,$D312,T$10:T$367,"&gt;"&amp;T312)+1)</f>
        <v>170</v>
      </c>
    </row>
    <row r="313" spans="1:30" x14ac:dyDescent="0.25">
      <c r="A313" s="46">
        <v>540062</v>
      </c>
      <c r="B313" s="51" t="s">
        <v>115</v>
      </c>
      <c r="C313" s="51" t="s">
        <v>106</v>
      </c>
      <c r="D313" s="51" t="s">
        <v>21</v>
      </c>
      <c r="E313" s="46">
        <v>6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29"/>
      <c r="N313" s="29"/>
      <c r="O313" s="46">
        <v>0</v>
      </c>
      <c r="P313" s="46">
        <v>0</v>
      </c>
      <c r="Q313" s="46">
        <v>0</v>
      </c>
      <c r="R313" s="46">
        <v>0</v>
      </c>
      <c r="T313" s="46">
        <v>0</v>
      </c>
      <c r="V313" s="46">
        <f>IF($D313 = "SPLIT", "",COUNTIFS($D$10:$D$367,$D313,F$10:F$367,"&gt;"&amp;F313)+1)</f>
        <v>130</v>
      </c>
      <c r="W313" s="54">
        <f>IF($D313 = "SPLIT", "",COUNTIFS($D$10:$D$367,$D313,G$10:G$367,"&gt;"&amp;G313)+1)</f>
        <v>100</v>
      </c>
      <c r="X313" s="54">
        <f>IF($D313 = "SPLIT", "",COUNTIFS($D$10:$D$367,$D313,H$10:H$367,"&gt;"&amp;H313)+1)</f>
        <v>62</v>
      </c>
      <c r="Y313" s="54">
        <f>IF($D313 = "SPLIT", "",COUNTIFS($D$10:$D$367,$D313,L$10:L$367,"&gt;"&amp;L313)+1)</f>
        <v>168</v>
      </c>
      <c r="Z313" s="54">
        <f>IF($D313 = "SPLIT", "",COUNTIFS($D$10:$D$367,$D313,O$10:O$367,"&gt;"&amp;O313)+1)</f>
        <v>28</v>
      </c>
      <c r="AA313" s="54">
        <f>IF($D313 = "SPLIT", "",COUNTIFS($D$10:$D$367,$D313,P$10:P$367,"&gt;"&amp;P313)+1)</f>
        <v>37</v>
      </c>
      <c r="AB313" s="54">
        <f>IF($D313 = "SPLIT", "",COUNTIFS($D$10:$D$367,$D313,Q$10:Q$367,"&gt;"&amp;Q313)+1)</f>
        <v>52</v>
      </c>
      <c r="AC313" s="54">
        <f>IF($D313 = "SPLIT", "",COUNTIFS($D$10:$D$367,$D313,R$10:R$367,"&gt;"&amp;R313)+1)</f>
        <v>61</v>
      </c>
      <c r="AD313" s="54">
        <f>IF($D313 = "SPLIT", "",COUNTIFS($D$10:$D$367,$D313,T$10:T$367,"&gt;"&amp;T313)+1)</f>
        <v>170</v>
      </c>
    </row>
    <row r="314" spans="1:30" x14ac:dyDescent="0.25">
      <c r="A314" s="46">
        <v>540078</v>
      </c>
      <c r="B314" s="51" t="s">
        <v>137</v>
      </c>
      <c r="C314" s="51" t="s">
        <v>129</v>
      </c>
      <c r="D314" s="51" t="s">
        <v>21</v>
      </c>
      <c r="E314" s="46">
        <v>3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29"/>
      <c r="N314" s="29"/>
      <c r="O314" s="46">
        <v>0</v>
      </c>
      <c r="P314" s="46">
        <v>0</v>
      </c>
      <c r="Q314" s="46">
        <v>0</v>
      </c>
      <c r="R314" s="46">
        <v>0</v>
      </c>
      <c r="T314" s="46">
        <v>0</v>
      </c>
      <c r="V314" s="46">
        <f>IF($D314 = "SPLIT", "",COUNTIFS($D$10:$D$367,$D314,F$10:F$367,"&gt;"&amp;F314)+1)</f>
        <v>130</v>
      </c>
      <c r="W314" s="54">
        <f>IF($D314 = "SPLIT", "",COUNTIFS($D$10:$D$367,$D314,G$10:G$367,"&gt;"&amp;G314)+1)</f>
        <v>100</v>
      </c>
      <c r="X314" s="54">
        <f>IF($D314 = "SPLIT", "",COUNTIFS($D$10:$D$367,$D314,H$10:H$367,"&gt;"&amp;H314)+1)</f>
        <v>62</v>
      </c>
      <c r="Y314" s="54">
        <f>IF($D314 = "SPLIT", "",COUNTIFS($D$10:$D$367,$D314,L$10:L$367,"&gt;"&amp;L314)+1)</f>
        <v>168</v>
      </c>
      <c r="Z314" s="54">
        <f>IF($D314 = "SPLIT", "",COUNTIFS($D$10:$D$367,$D314,O$10:O$367,"&gt;"&amp;O314)+1)</f>
        <v>28</v>
      </c>
      <c r="AA314" s="54">
        <f>IF($D314 = "SPLIT", "",COUNTIFS($D$10:$D$367,$D314,P$10:P$367,"&gt;"&amp;P314)+1)</f>
        <v>37</v>
      </c>
      <c r="AB314" s="54">
        <f>IF($D314 = "SPLIT", "",COUNTIFS($D$10:$D$367,$D314,Q$10:Q$367,"&gt;"&amp;Q314)+1)</f>
        <v>52</v>
      </c>
      <c r="AC314" s="54">
        <f>IF($D314 = "SPLIT", "",COUNTIFS($D$10:$D$367,$D314,R$10:R$367,"&gt;"&amp;R314)+1)</f>
        <v>61</v>
      </c>
      <c r="AD314" s="54">
        <f>IF($D314 = "SPLIT", "",COUNTIFS($D$10:$D$367,$D314,T$10:T$367,"&gt;"&amp;T314)+1)</f>
        <v>170</v>
      </c>
    </row>
    <row r="315" spans="1:30" x14ac:dyDescent="0.25">
      <c r="A315" s="46">
        <v>540079</v>
      </c>
      <c r="B315" s="51" t="s">
        <v>138</v>
      </c>
      <c r="C315" s="51" t="s">
        <v>129</v>
      </c>
      <c r="D315" s="51" t="s">
        <v>21</v>
      </c>
      <c r="E315" s="46">
        <v>3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29"/>
      <c r="O315" s="46">
        <v>0</v>
      </c>
      <c r="P315" s="46">
        <v>0</v>
      </c>
      <c r="Q315" s="46">
        <v>0</v>
      </c>
      <c r="R315" s="46">
        <v>0</v>
      </c>
      <c r="T315" s="46">
        <v>0</v>
      </c>
      <c r="V315" s="46">
        <f>IF($D315 = "SPLIT", "",COUNTIFS($D$10:$D$367,$D315,F$10:F$367,"&gt;"&amp;F315)+1)</f>
        <v>130</v>
      </c>
      <c r="W315" s="54">
        <f>IF($D315 = "SPLIT", "",COUNTIFS($D$10:$D$367,$D315,G$10:G$367,"&gt;"&amp;G315)+1)</f>
        <v>100</v>
      </c>
      <c r="X315" s="54">
        <f>IF($D315 = "SPLIT", "",COUNTIFS($D$10:$D$367,$D315,H$10:H$367,"&gt;"&amp;H315)+1)</f>
        <v>62</v>
      </c>
      <c r="Y315" s="54">
        <f>IF($D315 = "SPLIT", "",COUNTIFS($D$10:$D$367,$D315,L$10:L$367,"&gt;"&amp;L315)+1)</f>
        <v>168</v>
      </c>
      <c r="Z315" s="54">
        <f>IF($D315 = "SPLIT", "",COUNTIFS($D$10:$D$367,$D315,O$10:O$367,"&gt;"&amp;O315)+1)</f>
        <v>28</v>
      </c>
      <c r="AA315" s="54">
        <f>IF($D315 = "SPLIT", "",COUNTIFS($D$10:$D$367,$D315,P$10:P$367,"&gt;"&amp;P315)+1)</f>
        <v>37</v>
      </c>
      <c r="AB315" s="54">
        <f>IF($D315 = "SPLIT", "",COUNTIFS($D$10:$D$367,$D315,Q$10:Q$367,"&gt;"&amp;Q315)+1)</f>
        <v>52</v>
      </c>
      <c r="AC315" s="54">
        <f>IF($D315 = "SPLIT", "",COUNTIFS($D$10:$D$367,$D315,R$10:R$367,"&gt;"&amp;R315)+1)</f>
        <v>61</v>
      </c>
      <c r="AD315" s="54">
        <f>IF($D315 = "SPLIT", "",COUNTIFS($D$10:$D$367,$D315,T$10:T$367,"&gt;"&amp;T315)+1)</f>
        <v>170</v>
      </c>
    </row>
    <row r="316" spans="1:30" hidden="1" x14ac:dyDescent="0.25">
      <c r="A316" s="57">
        <v>540224</v>
      </c>
      <c r="B316" s="58" t="s">
        <v>295</v>
      </c>
      <c r="C316" s="58" t="s">
        <v>296</v>
      </c>
      <c r="D316" s="58" t="s">
        <v>19</v>
      </c>
      <c r="E316" s="57">
        <v>5</v>
      </c>
      <c r="F316" s="57">
        <v>6</v>
      </c>
      <c r="G316" s="57">
        <v>1</v>
      </c>
      <c r="H316" s="57">
        <v>0</v>
      </c>
      <c r="I316" s="57">
        <v>0</v>
      </c>
      <c r="J316" s="57">
        <v>0</v>
      </c>
      <c r="K316" s="57">
        <v>0</v>
      </c>
      <c r="L316" s="57">
        <v>7</v>
      </c>
      <c r="M316" s="29"/>
      <c r="N316" s="29"/>
      <c r="O316" s="57">
        <v>0</v>
      </c>
      <c r="P316" s="57">
        <v>0</v>
      </c>
      <c r="Q316" s="57">
        <v>0</v>
      </c>
      <c r="R316" s="57">
        <v>0</v>
      </c>
      <c r="T316" s="57">
        <v>7</v>
      </c>
      <c r="V316" s="57">
        <f>IF($D316 = "SPLIT", "",COUNTIFS($D$10:$D$367,$D316,F$10:F$367,"&gt;"&amp;F316)+1)</f>
        <v>39</v>
      </c>
      <c r="W316" s="57">
        <f>IF($D316 = "SPLIT", "",COUNTIFS($D$10:$D$367,$D316,G$10:G$367,"&gt;"&amp;G316)+1)</f>
        <v>42</v>
      </c>
      <c r="X316" s="57">
        <f>IF($D316 = "SPLIT", "",COUNTIFS($D$10:$D$367,$D316,H$10:H$367,"&gt;"&amp;H316)+1)</f>
        <v>35</v>
      </c>
      <c r="Y316" s="57">
        <f>IF($D316 = "SPLIT", "",COUNTIFS($D$10:$D$367,$D316,L$10:L$367,"&gt;"&amp;L316)+1)</f>
        <v>43</v>
      </c>
      <c r="Z316" s="57">
        <f>IF($D316 = "SPLIT", "",COUNTIFS($D$10:$D$367,$D316,O$10:O$367,"&gt;"&amp;O316)+1)</f>
        <v>25</v>
      </c>
      <c r="AA316" s="57">
        <f>IF($D316 = "SPLIT", "",COUNTIFS($D$10:$D$367,$D316,P$10:P$367,"&gt;"&amp;P316)+1)</f>
        <v>17</v>
      </c>
      <c r="AB316" s="57">
        <f>IF($D316 = "SPLIT", "",COUNTIFS($D$10:$D$367,$D316,Q$10:Q$367,"&gt;"&amp;Q316)+1)</f>
        <v>33</v>
      </c>
      <c r="AC316" s="57">
        <f>IF($D316 = "SPLIT", "",COUNTIFS($D$10:$D$367,$D316,R$10:R$367,"&gt;"&amp;R316)+1)</f>
        <v>31</v>
      </c>
      <c r="AD316" s="57">
        <f>IF($D316 = "SPLIT", "",COUNTIFS($D$10:$D$367,$D316,T$10:T$367,"&gt;"&amp;T316)+1)</f>
        <v>46</v>
      </c>
    </row>
    <row r="317" spans="1:30" x14ac:dyDescent="0.25">
      <c r="A317" s="46">
        <v>540086</v>
      </c>
      <c r="B317" s="51" t="s">
        <v>146</v>
      </c>
      <c r="C317" s="51" t="s">
        <v>145</v>
      </c>
      <c r="D317" s="51" t="s">
        <v>21</v>
      </c>
      <c r="E317" s="46">
        <v>7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29"/>
      <c r="N317" s="29"/>
      <c r="O317" s="46">
        <v>0</v>
      </c>
      <c r="P317" s="46">
        <v>0</v>
      </c>
      <c r="Q317" s="46">
        <v>0</v>
      </c>
      <c r="R317" s="46">
        <v>0</v>
      </c>
      <c r="T317" s="46">
        <v>0</v>
      </c>
      <c r="V317" s="46">
        <f>IF($D317 = "SPLIT", "",COUNTIFS($D$10:$D$367,$D317,F$10:F$367,"&gt;"&amp;F317)+1)</f>
        <v>130</v>
      </c>
      <c r="W317" s="54">
        <f>IF($D317 = "SPLIT", "",COUNTIFS($D$10:$D$367,$D317,G$10:G$367,"&gt;"&amp;G317)+1)</f>
        <v>100</v>
      </c>
      <c r="X317" s="54">
        <f>IF($D317 = "SPLIT", "",COUNTIFS($D$10:$D$367,$D317,H$10:H$367,"&gt;"&amp;H317)+1)</f>
        <v>62</v>
      </c>
      <c r="Y317" s="54">
        <f>IF($D317 = "SPLIT", "",COUNTIFS($D$10:$D$367,$D317,L$10:L$367,"&gt;"&amp;L317)+1)</f>
        <v>168</v>
      </c>
      <c r="Z317" s="54">
        <f>IF($D317 = "SPLIT", "",COUNTIFS($D$10:$D$367,$D317,O$10:O$367,"&gt;"&amp;O317)+1)</f>
        <v>28</v>
      </c>
      <c r="AA317" s="54">
        <f>IF($D317 = "SPLIT", "",COUNTIFS($D$10:$D$367,$D317,P$10:P$367,"&gt;"&amp;P317)+1)</f>
        <v>37</v>
      </c>
      <c r="AB317" s="54">
        <f>IF($D317 = "SPLIT", "",COUNTIFS($D$10:$D$367,$D317,Q$10:Q$367,"&gt;"&amp;Q317)+1)</f>
        <v>52</v>
      </c>
      <c r="AC317" s="54">
        <f>IF($D317 = "SPLIT", "",COUNTIFS($D$10:$D$367,$D317,R$10:R$367,"&gt;"&amp;R317)+1)</f>
        <v>61</v>
      </c>
      <c r="AD317" s="54">
        <f>IF($D317 = "SPLIT", "",COUNTIFS($D$10:$D$367,$D317,T$10:T$367,"&gt;"&amp;T317)+1)</f>
        <v>170</v>
      </c>
    </row>
    <row r="318" spans="1:30" x14ac:dyDescent="0.25">
      <c r="A318" s="46">
        <v>540090</v>
      </c>
      <c r="B318" s="51" t="s">
        <v>151</v>
      </c>
      <c r="C318" s="51" t="s">
        <v>149</v>
      </c>
      <c r="D318" s="51" t="s">
        <v>21</v>
      </c>
      <c r="E318" s="46">
        <v>2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29"/>
      <c r="N318" s="29"/>
      <c r="O318" s="46">
        <v>0</v>
      </c>
      <c r="P318" s="46">
        <v>0</v>
      </c>
      <c r="Q318" s="46">
        <v>0</v>
      </c>
      <c r="R318" s="46">
        <v>0</v>
      </c>
      <c r="T318" s="46">
        <v>0</v>
      </c>
      <c r="V318" s="46">
        <f>IF($D318 = "SPLIT", "",COUNTIFS($D$10:$D$367,$D318,F$10:F$367,"&gt;"&amp;F318)+1)</f>
        <v>130</v>
      </c>
      <c r="W318" s="54">
        <f>IF($D318 = "SPLIT", "",COUNTIFS($D$10:$D$367,$D318,G$10:G$367,"&gt;"&amp;G318)+1)</f>
        <v>100</v>
      </c>
      <c r="X318" s="54">
        <f>IF($D318 = "SPLIT", "",COUNTIFS($D$10:$D$367,$D318,H$10:H$367,"&gt;"&amp;H318)+1)</f>
        <v>62</v>
      </c>
      <c r="Y318" s="54">
        <f>IF($D318 = "SPLIT", "",COUNTIFS($D$10:$D$367,$D318,L$10:L$367,"&gt;"&amp;L318)+1)</f>
        <v>168</v>
      </c>
      <c r="Z318" s="54">
        <f>IF($D318 = "SPLIT", "",COUNTIFS($D$10:$D$367,$D318,O$10:O$367,"&gt;"&amp;O318)+1)</f>
        <v>28</v>
      </c>
      <c r="AA318" s="54">
        <f>IF($D318 = "SPLIT", "",COUNTIFS($D$10:$D$367,$D318,P$10:P$367,"&gt;"&amp;P318)+1)</f>
        <v>37</v>
      </c>
      <c r="AB318" s="54">
        <f>IF($D318 = "SPLIT", "",COUNTIFS($D$10:$D$367,$D318,Q$10:Q$367,"&gt;"&amp;Q318)+1)</f>
        <v>52</v>
      </c>
      <c r="AC318" s="54">
        <f>IF($D318 = "SPLIT", "",COUNTIFS($D$10:$D$367,$D318,R$10:R$367,"&gt;"&amp;R318)+1)</f>
        <v>61</v>
      </c>
      <c r="AD318" s="54">
        <f>IF($D318 = "SPLIT", "",COUNTIFS($D$10:$D$367,$D318,T$10:T$367,"&gt;"&amp;T318)+1)</f>
        <v>170</v>
      </c>
    </row>
    <row r="319" spans="1:30" x14ac:dyDescent="0.25">
      <c r="A319" s="46">
        <v>540092</v>
      </c>
      <c r="B319" s="51" t="s">
        <v>154</v>
      </c>
      <c r="C319" s="51" t="s">
        <v>153</v>
      </c>
      <c r="D319" s="51" t="s">
        <v>21</v>
      </c>
      <c r="E319" s="46">
        <v>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29"/>
      <c r="N319" s="29"/>
      <c r="O319" s="46">
        <v>0</v>
      </c>
      <c r="P319" s="46">
        <v>0</v>
      </c>
      <c r="Q319" s="46">
        <v>0</v>
      </c>
      <c r="R319" s="46">
        <v>0</v>
      </c>
      <c r="T319" s="46">
        <v>0</v>
      </c>
      <c r="V319" s="46">
        <f>IF($D319 = "SPLIT", "",COUNTIFS($D$10:$D$367,$D319,F$10:F$367,"&gt;"&amp;F319)+1)</f>
        <v>130</v>
      </c>
      <c r="W319" s="54">
        <f>IF($D319 = "SPLIT", "",COUNTIFS($D$10:$D$367,$D319,G$10:G$367,"&gt;"&amp;G319)+1)</f>
        <v>100</v>
      </c>
      <c r="X319" s="54">
        <f>IF($D319 = "SPLIT", "",COUNTIFS($D$10:$D$367,$D319,H$10:H$367,"&gt;"&amp;H319)+1)</f>
        <v>62</v>
      </c>
      <c r="Y319" s="54">
        <f>IF($D319 = "SPLIT", "",COUNTIFS($D$10:$D$367,$D319,L$10:L$367,"&gt;"&amp;L319)+1)</f>
        <v>168</v>
      </c>
      <c r="Z319" s="54">
        <f>IF($D319 = "SPLIT", "",COUNTIFS($D$10:$D$367,$D319,O$10:O$367,"&gt;"&amp;O319)+1)</f>
        <v>28</v>
      </c>
      <c r="AA319" s="54">
        <f>IF($D319 = "SPLIT", "",COUNTIFS($D$10:$D$367,$D319,P$10:P$367,"&gt;"&amp;P319)+1)</f>
        <v>37</v>
      </c>
      <c r="AB319" s="54">
        <f>IF($D319 = "SPLIT", "",COUNTIFS($D$10:$D$367,$D319,Q$10:Q$367,"&gt;"&amp;Q319)+1)</f>
        <v>52</v>
      </c>
      <c r="AC319" s="54">
        <f>IF($D319 = "SPLIT", "",COUNTIFS($D$10:$D$367,$D319,R$10:R$367,"&gt;"&amp;R319)+1)</f>
        <v>61</v>
      </c>
      <c r="AD319" s="54">
        <f>IF($D319 = "SPLIT", "",COUNTIFS($D$10:$D$367,$D319,T$10:T$367,"&gt;"&amp;T319)+1)</f>
        <v>170</v>
      </c>
    </row>
    <row r="320" spans="1:30" x14ac:dyDescent="0.25">
      <c r="A320" s="46">
        <v>540095</v>
      </c>
      <c r="B320" s="51" t="s">
        <v>155</v>
      </c>
      <c r="C320" s="51" t="s">
        <v>153</v>
      </c>
      <c r="D320" s="51" t="s">
        <v>21</v>
      </c>
      <c r="E320" s="46">
        <v>2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29"/>
      <c r="N320" s="29"/>
      <c r="O320" s="46">
        <v>0</v>
      </c>
      <c r="P320" s="46">
        <v>0</v>
      </c>
      <c r="Q320" s="46">
        <v>0</v>
      </c>
      <c r="R320" s="46">
        <v>0</v>
      </c>
      <c r="T320" s="46">
        <v>0</v>
      </c>
      <c r="V320" s="46">
        <f>IF($D320 = "SPLIT", "",COUNTIFS($D$10:$D$367,$D320,F$10:F$367,"&gt;"&amp;F320)+1)</f>
        <v>130</v>
      </c>
      <c r="W320" s="54">
        <f>IF($D320 = "SPLIT", "",COUNTIFS($D$10:$D$367,$D320,G$10:G$367,"&gt;"&amp;G320)+1)</f>
        <v>100</v>
      </c>
      <c r="X320" s="54">
        <f>IF($D320 = "SPLIT", "",COUNTIFS($D$10:$D$367,$D320,H$10:H$367,"&gt;"&amp;H320)+1)</f>
        <v>62</v>
      </c>
      <c r="Y320" s="54">
        <f>IF($D320 = "SPLIT", "",COUNTIFS($D$10:$D$367,$D320,L$10:L$367,"&gt;"&amp;L320)+1)</f>
        <v>168</v>
      </c>
      <c r="Z320" s="54">
        <f>IF($D320 = "SPLIT", "",COUNTIFS($D$10:$D$367,$D320,O$10:O$367,"&gt;"&amp;O320)+1)</f>
        <v>28</v>
      </c>
      <c r="AA320" s="54">
        <f>IF($D320 = "SPLIT", "",COUNTIFS($D$10:$D$367,$D320,P$10:P$367,"&gt;"&amp;P320)+1)</f>
        <v>37</v>
      </c>
      <c r="AB320" s="54">
        <f>IF($D320 = "SPLIT", "",COUNTIFS($D$10:$D$367,$D320,Q$10:Q$367,"&gt;"&amp;Q320)+1)</f>
        <v>52</v>
      </c>
      <c r="AC320" s="54">
        <f>IF($D320 = "SPLIT", "",COUNTIFS($D$10:$D$367,$D320,R$10:R$367,"&gt;"&amp;R320)+1)</f>
        <v>61</v>
      </c>
      <c r="AD320" s="54">
        <f>IF($D320 = "SPLIT", "",COUNTIFS($D$10:$D$367,$D320,T$10:T$367,"&gt;"&amp;T320)+1)</f>
        <v>170</v>
      </c>
    </row>
    <row r="321" spans="1:30" x14ac:dyDescent="0.25">
      <c r="A321" s="46">
        <v>545535</v>
      </c>
      <c r="B321" s="51" t="s">
        <v>156</v>
      </c>
      <c r="C321" s="51" t="s">
        <v>153</v>
      </c>
      <c r="D321" s="51" t="s">
        <v>21</v>
      </c>
      <c r="E321" s="46">
        <v>2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29"/>
      <c r="N321" s="29"/>
      <c r="O321" s="46">
        <v>0</v>
      </c>
      <c r="P321" s="46">
        <v>0</v>
      </c>
      <c r="Q321" s="46">
        <v>0</v>
      </c>
      <c r="R321" s="46">
        <v>0</v>
      </c>
      <c r="T321" s="46">
        <v>0</v>
      </c>
      <c r="V321" s="46">
        <f>IF($D321 = "SPLIT", "",COUNTIFS($D$10:$D$367,$D321,F$10:F$367,"&gt;"&amp;F321)+1)</f>
        <v>130</v>
      </c>
      <c r="W321" s="54">
        <f>IF($D321 = "SPLIT", "",COUNTIFS($D$10:$D$367,$D321,G$10:G$367,"&gt;"&amp;G321)+1)</f>
        <v>100</v>
      </c>
      <c r="X321" s="54">
        <f>IF($D321 = "SPLIT", "",COUNTIFS($D$10:$D$367,$D321,H$10:H$367,"&gt;"&amp;H321)+1)</f>
        <v>62</v>
      </c>
      <c r="Y321" s="54">
        <f>IF($D321 = "SPLIT", "",COUNTIFS($D$10:$D$367,$D321,L$10:L$367,"&gt;"&amp;L321)+1)</f>
        <v>168</v>
      </c>
      <c r="Z321" s="54">
        <f>IF($D321 = "SPLIT", "",COUNTIFS($D$10:$D$367,$D321,O$10:O$367,"&gt;"&amp;O321)+1)</f>
        <v>28</v>
      </c>
      <c r="AA321" s="54">
        <f>IF($D321 = "SPLIT", "",COUNTIFS($D$10:$D$367,$D321,P$10:P$367,"&gt;"&amp;P321)+1)</f>
        <v>37</v>
      </c>
      <c r="AB321" s="54">
        <f>IF($D321 = "SPLIT", "",COUNTIFS($D$10:$D$367,$D321,Q$10:Q$367,"&gt;"&amp;Q321)+1)</f>
        <v>52</v>
      </c>
      <c r="AC321" s="54">
        <f>IF($D321 = "SPLIT", "",COUNTIFS($D$10:$D$367,$D321,R$10:R$367,"&gt;"&amp;R321)+1)</f>
        <v>61</v>
      </c>
      <c r="AD321" s="54">
        <f>IF($D321 = "SPLIT", "",COUNTIFS($D$10:$D$367,$D321,T$10:T$367,"&gt;"&amp;T321)+1)</f>
        <v>170</v>
      </c>
    </row>
    <row r="322" spans="1:30" x14ac:dyDescent="0.25">
      <c r="A322" s="46">
        <v>545539</v>
      </c>
      <c r="B322" s="51" t="s">
        <v>158</v>
      </c>
      <c r="C322" s="51" t="s">
        <v>153</v>
      </c>
      <c r="D322" s="51" t="s">
        <v>21</v>
      </c>
      <c r="E322" s="46">
        <v>2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29"/>
      <c r="N322" s="29"/>
      <c r="O322" s="46">
        <v>0</v>
      </c>
      <c r="P322" s="46">
        <v>0</v>
      </c>
      <c r="Q322" s="46">
        <v>0</v>
      </c>
      <c r="R322" s="46">
        <v>0</v>
      </c>
      <c r="T322" s="46">
        <v>0</v>
      </c>
      <c r="V322" s="46">
        <f>IF($D322 = "SPLIT", "",COUNTIFS($D$10:$D$367,$D322,F$10:F$367,"&gt;"&amp;F322)+1)</f>
        <v>130</v>
      </c>
      <c r="W322" s="54">
        <f>IF($D322 = "SPLIT", "",COUNTIFS($D$10:$D$367,$D322,G$10:G$367,"&gt;"&amp;G322)+1)</f>
        <v>100</v>
      </c>
      <c r="X322" s="54">
        <f>IF($D322 = "SPLIT", "",COUNTIFS($D$10:$D$367,$D322,H$10:H$367,"&gt;"&amp;H322)+1)</f>
        <v>62</v>
      </c>
      <c r="Y322" s="54">
        <f>IF($D322 = "SPLIT", "",COUNTIFS($D$10:$D$367,$D322,L$10:L$367,"&gt;"&amp;L322)+1)</f>
        <v>168</v>
      </c>
      <c r="Z322" s="54">
        <f>IF($D322 = "SPLIT", "",COUNTIFS($D$10:$D$367,$D322,O$10:O$367,"&gt;"&amp;O322)+1)</f>
        <v>28</v>
      </c>
      <c r="AA322" s="54">
        <f>IF($D322 = "SPLIT", "",COUNTIFS($D$10:$D$367,$D322,P$10:P$367,"&gt;"&amp;P322)+1)</f>
        <v>37</v>
      </c>
      <c r="AB322" s="54">
        <f>IF($D322 = "SPLIT", "",COUNTIFS($D$10:$D$367,$D322,Q$10:Q$367,"&gt;"&amp;Q322)+1)</f>
        <v>52</v>
      </c>
      <c r="AC322" s="54">
        <f>IF($D322 = "SPLIT", "",COUNTIFS($D$10:$D$367,$D322,R$10:R$367,"&gt;"&amp;R322)+1)</f>
        <v>61</v>
      </c>
      <c r="AD322" s="54">
        <f>IF($D322 = "SPLIT", "",COUNTIFS($D$10:$D$367,$D322,T$10:T$367,"&gt;"&amp;T322)+1)</f>
        <v>170</v>
      </c>
    </row>
    <row r="323" spans="1:30" hidden="1" x14ac:dyDescent="0.25">
      <c r="A323" s="53"/>
      <c r="B323" s="52"/>
      <c r="C323" s="52" t="s">
        <v>296</v>
      </c>
      <c r="D323" s="52" t="s">
        <v>2</v>
      </c>
      <c r="E323" s="53">
        <v>5</v>
      </c>
      <c r="F323" s="53">
        <v>8</v>
      </c>
      <c r="G323" s="53">
        <v>2</v>
      </c>
      <c r="H323" s="53">
        <v>1</v>
      </c>
      <c r="I323" s="53">
        <v>0</v>
      </c>
      <c r="J323" s="53">
        <v>1</v>
      </c>
      <c r="K323" s="53">
        <v>0</v>
      </c>
      <c r="L323" s="53">
        <v>12</v>
      </c>
      <c r="M323" s="49"/>
      <c r="N323" s="49"/>
      <c r="O323" s="53">
        <v>0</v>
      </c>
      <c r="P323" s="53">
        <v>0</v>
      </c>
      <c r="Q323" s="53">
        <v>0</v>
      </c>
      <c r="R323" s="53">
        <v>0</v>
      </c>
      <c r="T323" s="53">
        <v>12</v>
      </c>
      <c r="V323" s="53">
        <f>IF($D323 = "SPLIT", "",COUNTIFS($D$10:$D$367,$D323,F$10:F$367,"&gt;"&amp;F323)+1)</f>
        <v>44</v>
      </c>
      <c r="W323" s="53">
        <f>IF($D323 = "SPLIT", "",COUNTIFS($D$10:$D$367,$D323,G$10:G$367,"&gt;"&amp;G323)+1)</f>
        <v>50</v>
      </c>
      <c r="X323" s="53">
        <f>IF($D323 = "SPLIT", "",COUNTIFS($D$10:$D$367,$D323,H$10:H$367,"&gt;"&amp;H323)+1)</f>
        <v>39</v>
      </c>
      <c r="Y323" s="53">
        <f>IF($D323 = "SPLIT", "",COUNTIFS($D$10:$D$367,$D323,L$10:L$367,"&gt;"&amp;L323)+1)</f>
        <v>49</v>
      </c>
      <c r="Z323" s="53">
        <f>IF($D323 = "SPLIT", "",COUNTIFS($D$10:$D$367,$D323,O$10:O$367,"&gt;"&amp;O323)+1)</f>
        <v>36</v>
      </c>
      <c r="AA323" s="53">
        <f>IF($D323 = "SPLIT", "",COUNTIFS($D$10:$D$367,$D323,P$10:P$367,"&gt;"&amp;P323)+1)</f>
        <v>37</v>
      </c>
      <c r="AB323" s="53">
        <f>IF($D323 = "SPLIT", "",COUNTIFS($D$10:$D$367,$D323,Q$10:Q$367,"&gt;"&amp;Q323)+1)</f>
        <v>47</v>
      </c>
      <c r="AC323" s="53">
        <f>IF($D323 = "SPLIT", "",COUNTIFS($D$10:$D$367,$D323,R$10:R$367,"&gt;"&amp;R323)+1)</f>
        <v>45</v>
      </c>
      <c r="AD323" s="53">
        <f>IF($D323 = "SPLIT", "",COUNTIFS($D$10:$D$367,$D323,T$10:T$367,"&gt;"&amp;T323)+1)</f>
        <v>51</v>
      </c>
    </row>
    <row r="324" spans="1:30" hidden="1" x14ac:dyDescent="0.25">
      <c r="A324" s="57">
        <v>540183</v>
      </c>
      <c r="B324" s="58" t="s">
        <v>303</v>
      </c>
      <c r="C324" s="58" t="s">
        <v>304</v>
      </c>
      <c r="D324" s="58" t="s">
        <v>19</v>
      </c>
      <c r="E324" s="57">
        <v>5</v>
      </c>
      <c r="F324" s="57">
        <v>18</v>
      </c>
      <c r="G324" s="57">
        <v>4</v>
      </c>
      <c r="H324" s="67">
        <v>2</v>
      </c>
      <c r="I324" s="57">
        <v>0</v>
      </c>
      <c r="J324" s="57">
        <v>0</v>
      </c>
      <c r="K324" s="57">
        <v>0</v>
      </c>
      <c r="L324" s="67">
        <v>24</v>
      </c>
      <c r="M324" s="29"/>
      <c r="N324" s="29"/>
      <c r="O324" s="57">
        <v>0</v>
      </c>
      <c r="P324" s="57">
        <v>0</v>
      </c>
      <c r="Q324" s="57">
        <v>0</v>
      </c>
      <c r="R324" s="57">
        <v>0</v>
      </c>
      <c r="T324" s="67">
        <v>24</v>
      </c>
      <c r="V324" s="57">
        <f>IF($D324 = "SPLIT", "",COUNTIFS($D$10:$D$367,$D324,F$10:F$367,"&gt;"&amp;F324)+1)</f>
        <v>18</v>
      </c>
      <c r="W324" s="57">
        <f>IF($D324 = "SPLIT", "",COUNTIFS($D$10:$D$367,$D324,G$10:G$367,"&gt;"&amp;G324)+1)</f>
        <v>17</v>
      </c>
      <c r="X324" s="57">
        <f>IF($D324 = "SPLIT", "",COUNTIFS($D$10:$D$367,$D324,H$10:H$367,"&gt;"&amp;H324)+1)</f>
        <v>12</v>
      </c>
      <c r="Y324" s="57">
        <f>IF($D324 = "SPLIT", "",COUNTIFS($D$10:$D$367,$D324,L$10:L$367,"&gt;"&amp;L324)+1)</f>
        <v>17</v>
      </c>
      <c r="Z324" s="57">
        <f>IF($D324 = "SPLIT", "",COUNTIFS($D$10:$D$367,$D324,O$10:O$367,"&gt;"&amp;O324)+1)</f>
        <v>25</v>
      </c>
      <c r="AA324" s="57">
        <f>IF($D324 = "SPLIT", "",COUNTIFS($D$10:$D$367,$D324,P$10:P$367,"&gt;"&amp;P324)+1)</f>
        <v>17</v>
      </c>
      <c r="AB324" s="57">
        <f>IF($D324 = "SPLIT", "",COUNTIFS($D$10:$D$367,$D324,Q$10:Q$367,"&gt;"&amp;Q324)+1)</f>
        <v>33</v>
      </c>
      <c r="AC324" s="57">
        <f>IF($D324 = "SPLIT", "",COUNTIFS($D$10:$D$367,$D324,R$10:R$367,"&gt;"&amp;R324)+1)</f>
        <v>31</v>
      </c>
      <c r="AD324" s="57">
        <f>IF($D324 = "SPLIT", "",COUNTIFS($D$10:$D$367,$D324,T$10:T$367,"&gt;"&amp;T324)+1)</f>
        <v>24</v>
      </c>
    </row>
    <row r="325" spans="1:30" x14ac:dyDescent="0.25">
      <c r="A325" s="46">
        <v>540104</v>
      </c>
      <c r="B325" s="51" t="s">
        <v>167</v>
      </c>
      <c r="C325" s="51" t="s">
        <v>160</v>
      </c>
      <c r="D325" s="51" t="s">
        <v>21</v>
      </c>
      <c r="E325" s="46">
        <v>6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29"/>
      <c r="N325" s="29"/>
      <c r="O325" s="46">
        <v>0</v>
      </c>
      <c r="P325" s="46">
        <v>0</v>
      </c>
      <c r="Q325" s="46">
        <v>0</v>
      </c>
      <c r="R325" s="46">
        <v>0</v>
      </c>
      <c r="T325" s="46">
        <v>0</v>
      </c>
      <c r="V325" s="46">
        <f>IF($D325 = "SPLIT", "",COUNTIFS($D$10:$D$367,$D325,F$10:F$367,"&gt;"&amp;F325)+1)</f>
        <v>130</v>
      </c>
      <c r="W325" s="54">
        <f>IF($D325 = "SPLIT", "",COUNTIFS($D$10:$D$367,$D325,G$10:G$367,"&gt;"&amp;G325)+1)</f>
        <v>100</v>
      </c>
      <c r="X325" s="54">
        <f>IF($D325 = "SPLIT", "",COUNTIFS($D$10:$D$367,$D325,H$10:H$367,"&gt;"&amp;H325)+1)</f>
        <v>62</v>
      </c>
      <c r="Y325" s="54">
        <f>IF($D325 = "SPLIT", "",COUNTIFS($D$10:$D$367,$D325,L$10:L$367,"&gt;"&amp;L325)+1)</f>
        <v>168</v>
      </c>
      <c r="Z325" s="54">
        <f>IF($D325 = "SPLIT", "",COUNTIFS($D$10:$D$367,$D325,O$10:O$367,"&gt;"&amp;O325)+1)</f>
        <v>28</v>
      </c>
      <c r="AA325" s="54">
        <f>IF($D325 = "SPLIT", "",COUNTIFS($D$10:$D$367,$D325,P$10:P$367,"&gt;"&amp;P325)+1)</f>
        <v>37</v>
      </c>
      <c r="AB325" s="54">
        <f>IF($D325 = "SPLIT", "",COUNTIFS($D$10:$D$367,$D325,Q$10:Q$367,"&gt;"&amp;Q325)+1)</f>
        <v>52</v>
      </c>
      <c r="AC325" s="54">
        <f>IF($D325 = "SPLIT", "",COUNTIFS($D$10:$D$367,$D325,R$10:R$367,"&gt;"&amp;R325)+1)</f>
        <v>61</v>
      </c>
      <c r="AD325" s="54">
        <f>IF($D325 = "SPLIT", "",COUNTIFS($D$10:$D$367,$D325,T$10:T$367,"&gt;"&amp;T325)+1)</f>
        <v>170</v>
      </c>
    </row>
    <row r="326" spans="1:30" x14ac:dyDescent="0.25">
      <c r="A326" s="46">
        <v>540292</v>
      </c>
      <c r="B326" s="51" t="s">
        <v>170</v>
      </c>
      <c r="C326" s="51" t="s">
        <v>160</v>
      </c>
      <c r="D326" s="51" t="s">
        <v>21</v>
      </c>
      <c r="E326" s="46">
        <v>6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29"/>
      <c r="N326" s="29"/>
      <c r="O326" s="46">
        <v>0</v>
      </c>
      <c r="P326" s="46">
        <v>0</v>
      </c>
      <c r="Q326" s="46">
        <v>0</v>
      </c>
      <c r="R326" s="46">
        <v>0</v>
      </c>
      <c r="T326" s="46">
        <v>0</v>
      </c>
      <c r="V326" s="46">
        <f>IF($D326 = "SPLIT", "",COUNTIFS($D$10:$D$367,$D326,F$10:F$367,"&gt;"&amp;F326)+1)</f>
        <v>130</v>
      </c>
      <c r="W326" s="54">
        <f>IF($D326 = "SPLIT", "",COUNTIFS($D$10:$D$367,$D326,G$10:G$367,"&gt;"&amp;G326)+1)</f>
        <v>100</v>
      </c>
      <c r="X326" s="54">
        <f>IF($D326 = "SPLIT", "",COUNTIFS($D$10:$D$367,$D326,H$10:H$367,"&gt;"&amp;H326)+1)</f>
        <v>62</v>
      </c>
      <c r="Y326" s="54">
        <f>IF($D326 = "SPLIT", "",COUNTIFS($D$10:$D$367,$D326,L$10:L$367,"&gt;"&amp;L326)+1)</f>
        <v>168</v>
      </c>
      <c r="Z326" s="54">
        <f>IF($D326 = "SPLIT", "",COUNTIFS($D$10:$D$367,$D326,O$10:O$367,"&gt;"&amp;O326)+1)</f>
        <v>28</v>
      </c>
      <c r="AA326" s="54">
        <f>IF($D326 = "SPLIT", "",COUNTIFS($D$10:$D$367,$D326,P$10:P$367,"&gt;"&amp;P326)+1)</f>
        <v>37</v>
      </c>
      <c r="AB326" s="54">
        <f>IF($D326 = "SPLIT", "",COUNTIFS($D$10:$D$367,$D326,Q$10:Q$367,"&gt;"&amp;Q326)+1)</f>
        <v>52</v>
      </c>
      <c r="AC326" s="54">
        <f>IF($D326 = "SPLIT", "",COUNTIFS($D$10:$D$367,$D326,R$10:R$367,"&gt;"&amp;R326)+1)</f>
        <v>61</v>
      </c>
      <c r="AD326" s="54">
        <f>IF($D326 = "SPLIT", "",COUNTIFS($D$10:$D$367,$D326,T$10:T$367,"&gt;"&amp;T326)+1)</f>
        <v>170</v>
      </c>
    </row>
    <row r="327" spans="1:30" hidden="1" x14ac:dyDescent="0.25">
      <c r="A327" s="53"/>
      <c r="B327" s="52"/>
      <c r="C327" s="52" t="s">
        <v>304</v>
      </c>
      <c r="D327" s="52" t="s">
        <v>2</v>
      </c>
      <c r="E327" s="53">
        <v>5</v>
      </c>
      <c r="F327" s="53">
        <v>21</v>
      </c>
      <c r="G327" s="53">
        <v>9</v>
      </c>
      <c r="H327" s="68">
        <v>2</v>
      </c>
      <c r="I327" s="53">
        <v>0</v>
      </c>
      <c r="J327" s="53">
        <v>0</v>
      </c>
      <c r="K327" s="53">
        <v>0</v>
      </c>
      <c r="L327" s="68">
        <v>32</v>
      </c>
      <c r="M327" s="49"/>
      <c r="N327" s="49"/>
      <c r="O327" s="53">
        <v>1</v>
      </c>
      <c r="P327" s="53">
        <v>0</v>
      </c>
      <c r="Q327" s="53">
        <v>1</v>
      </c>
      <c r="R327" s="53">
        <v>0</v>
      </c>
      <c r="T327" s="68">
        <v>33</v>
      </c>
      <c r="V327" s="53">
        <f>IF($D327 = "SPLIT", "",COUNTIFS($D$10:$D$367,$D327,F$10:F$367,"&gt;"&amp;F327)+1)</f>
        <v>20</v>
      </c>
      <c r="W327" s="53">
        <f>IF($D327 = "SPLIT", "",COUNTIFS($D$10:$D$367,$D327,G$10:G$367,"&gt;"&amp;G327)+1)</f>
        <v>13</v>
      </c>
      <c r="X327" s="53">
        <f>IF($D327 = "SPLIT", "",COUNTIFS($D$10:$D$367,$D327,H$10:H$367,"&gt;"&amp;H327)+1)</f>
        <v>30</v>
      </c>
      <c r="Y327" s="53">
        <f>IF($D327 = "SPLIT", "",COUNTIFS($D$10:$D$367,$D327,L$10:L$367,"&gt;"&amp;L327)+1)</f>
        <v>16</v>
      </c>
      <c r="Z327" s="53">
        <f>IF($D327 = "SPLIT", "",COUNTIFS($D$10:$D$367,$D327,O$10:O$367,"&gt;"&amp;O327)+1)</f>
        <v>25</v>
      </c>
      <c r="AA327" s="53">
        <f>IF($D327 = "SPLIT", "",COUNTIFS($D$10:$D$367,$D327,P$10:P$367,"&gt;"&amp;P327)+1)</f>
        <v>37</v>
      </c>
      <c r="AB327" s="53">
        <f>IF($D327 = "SPLIT", "",COUNTIFS($D$10:$D$367,$D327,Q$10:Q$367,"&gt;"&amp;Q327)+1)</f>
        <v>40</v>
      </c>
      <c r="AC327" s="53">
        <f>IF($D327 = "SPLIT", "",COUNTIFS($D$10:$D$367,$D327,R$10:R$367,"&gt;"&amp;R327)+1)</f>
        <v>45</v>
      </c>
      <c r="AD327" s="53">
        <f>IF($D327 = "SPLIT", "",COUNTIFS($D$10:$D$367,$D327,T$10:T$367,"&gt;"&amp;T327)+1)</f>
        <v>35</v>
      </c>
    </row>
    <row r="328" spans="1:30" x14ac:dyDescent="0.25">
      <c r="A328" s="46">
        <v>545556</v>
      </c>
      <c r="B328" s="51" t="s">
        <v>171</v>
      </c>
      <c r="C328" s="51" t="s">
        <v>160</v>
      </c>
      <c r="D328" s="51" t="s">
        <v>21</v>
      </c>
      <c r="E328" s="46">
        <v>6</v>
      </c>
      <c r="F328" s="46">
        <v>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29"/>
      <c r="N328" s="29"/>
      <c r="O328" s="46">
        <v>0</v>
      </c>
      <c r="P328" s="46">
        <v>0</v>
      </c>
      <c r="Q328" s="46">
        <v>0</v>
      </c>
      <c r="R328" s="46">
        <v>0</v>
      </c>
      <c r="T328" s="46">
        <v>0</v>
      </c>
      <c r="V328" s="46">
        <f>IF($D328 = "SPLIT", "",COUNTIFS($D$10:$D$367,$D328,F$10:F$367,"&gt;"&amp;F328)+1)</f>
        <v>130</v>
      </c>
      <c r="W328" s="54">
        <f>IF($D328 = "SPLIT", "",COUNTIFS($D$10:$D$367,$D328,G$10:G$367,"&gt;"&amp;G328)+1)</f>
        <v>100</v>
      </c>
      <c r="X328" s="54">
        <f>IF($D328 = "SPLIT", "",COUNTIFS($D$10:$D$367,$D328,H$10:H$367,"&gt;"&amp;H328)+1)</f>
        <v>62</v>
      </c>
      <c r="Y328" s="54">
        <f>IF($D328 = "SPLIT", "",COUNTIFS($D$10:$D$367,$D328,L$10:L$367,"&gt;"&amp;L328)+1)</f>
        <v>168</v>
      </c>
      <c r="Z328" s="54">
        <f>IF($D328 = "SPLIT", "",COUNTIFS($D$10:$D$367,$D328,O$10:O$367,"&gt;"&amp;O328)+1)</f>
        <v>28</v>
      </c>
      <c r="AA328" s="54">
        <f>IF($D328 = "SPLIT", "",COUNTIFS($D$10:$D$367,$D328,P$10:P$367,"&gt;"&amp;P328)+1)</f>
        <v>37</v>
      </c>
      <c r="AB328" s="54">
        <f>IF($D328 = "SPLIT", "",COUNTIFS($D$10:$D$367,$D328,Q$10:Q$367,"&gt;"&amp;Q328)+1)</f>
        <v>52</v>
      </c>
      <c r="AC328" s="54">
        <f>IF($D328 = "SPLIT", "",COUNTIFS($D$10:$D$367,$D328,R$10:R$367,"&gt;"&amp;R328)+1)</f>
        <v>61</v>
      </c>
      <c r="AD328" s="54">
        <f>IF($D328 = "SPLIT", "",COUNTIFS($D$10:$D$367,$D328,T$10:T$367,"&gt;"&amp;T328)+1)</f>
        <v>170</v>
      </c>
    </row>
    <row r="329" spans="1:30" x14ac:dyDescent="0.25">
      <c r="A329" s="46">
        <v>540118</v>
      </c>
      <c r="B329" s="51" t="s">
        <v>193</v>
      </c>
      <c r="C329" s="51" t="s">
        <v>189</v>
      </c>
      <c r="D329" s="51" t="s">
        <v>21</v>
      </c>
      <c r="E329" s="46">
        <v>1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29"/>
      <c r="N329" s="29"/>
      <c r="O329" s="46">
        <v>0</v>
      </c>
      <c r="P329" s="46">
        <v>0</v>
      </c>
      <c r="Q329" s="46">
        <v>0</v>
      </c>
      <c r="R329" s="46">
        <v>0</v>
      </c>
      <c r="T329" s="46">
        <v>0</v>
      </c>
      <c r="V329" s="46">
        <f>IF($D329 = "SPLIT", "",COUNTIFS($D$10:$D$367,$D329,F$10:F$367,"&gt;"&amp;F329)+1)</f>
        <v>130</v>
      </c>
      <c r="W329" s="54">
        <f>IF($D329 = "SPLIT", "",COUNTIFS($D$10:$D$367,$D329,G$10:G$367,"&gt;"&amp;G329)+1)</f>
        <v>100</v>
      </c>
      <c r="X329" s="54">
        <f>IF($D329 = "SPLIT", "",COUNTIFS($D$10:$D$367,$D329,H$10:H$367,"&gt;"&amp;H329)+1)</f>
        <v>62</v>
      </c>
      <c r="Y329" s="54">
        <f>IF($D329 = "SPLIT", "",COUNTIFS($D$10:$D$367,$D329,L$10:L$367,"&gt;"&amp;L329)+1)</f>
        <v>168</v>
      </c>
      <c r="Z329" s="54">
        <f>IF($D329 = "SPLIT", "",COUNTIFS($D$10:$D$367,$D329,O$10:O$367,"&gt;"&amp;O329)+1)</f>
        <v>28</v>
      </c>
      <c r="AA329" s="54">
        <f>IF($D329 = "SPLIT", "",COUNTIFS($D$10:$D$367,$D329,P$10:P$367,"&gt;"&amp;P329)+1)</f>
        <v>37</v>
      </c>
      <c r="AB329" s="54">
        <f>IF($D329 = "SPLIT", "",COUNTIFS($D$10:$D$367,$D329,Q$10:Q$367,"&gt;"&amp;Q329)+1)</f>
        <v>52</v>
      </c>
      <c r="AC329" s="54">
        <f>IF($D329 = "SPLIT", "",COUNTIFS($D$10:$D$367,$D329,R$10:R$367,"&gt;"&amp;R329)+1)</f>
        <v>61</v>
      </c>
      <c r="AD329" s="54">
        <f>IF($D329 = "SPLIT", "",COUNTIFS($D$10:$D$367,$D329,T$10:T$367,"&gt;"&amp;T329)+1)</f>
        <v>170</v>
      </c>
    </row>
    <row r="330" spans="1:30" hidden="1" x14ac:dyDescent="0.25">
      <c r="A330" s="57">
        <v>540191</v>
      </c>
      <c r="B330" s="58" t="s">
        <v>314</v>
      </c>
      <c r="C330" s="58" t="s">
        <v>315</v>
      </c>
      <c r="D330" s="58" t="s">
        <v>19</v>
      </c>
      <c r="E330" s="57">
        <v>7</v>
      </c>
      <c r="F330" s="57">
        <v>3</v>
      </c>
      <c r="G330" s="57">
        <v>0</v>
      </c>
      <c r="H330" s="57">
        <v>2</v>
      </c>
      <c r="I330" s="57">
        <v>0</v>
      </c>
      <c r="J330" s="57">
        <v>0</v>
      </c>
      <c r="K330" s="57">
        <v>0</v>
      </c>
      <c r="L330" s="57">
        <v>5</v>
      </c>
      <c r="M330" s="29"/>
      <c r="N330" s="29"/>
      <c r="O330" s="57">
        <v>0</v>
      </c>
      <c r="P330" s="57">
        <v>0</v>
      </c>
      <c r="Q330" s="57">
        <v>0</v>
      </c>
      <c r="R330" s="57">
        <v>0</v>
      </c>
      <c r="T330" s="57">
        <v>5</v>
      </c>
      <c r="V330" s="57">
        <f>IF($D330 = "SPLIT", "",COUNTIFS($D$10:$D$367,$D330,F$10:F$367,"&gt;"&amp;F330)+1)</f>
        <v>48</v>
      </c>
      <c r="W330" s="57">
        <f>IF($D330 = "SPLIT", "",COUNTIFS($D$10:$D$367,$D330,G$10:G$367,"&gt;"&amp;G330)+1)</f>
        <v>50</v>
      </c>
      <c r="X330" s="57">
        <f>IF($D330 = "SPLIT", "",COUNTIFS($D$10:$D$367,$D330,H$10:H$367,"&gt;"&amp;H330)+1)</f>
        <v>12</v>
      </c>
      <c r="Y330" s="57">
        <f>IF($D330 = "SPLIT", "",COUNTIFS($D$10:$D$367,$D330,L$10:L$367,"&gt;"&amp;L330)+1)</f>
        <v>47</v>
      </c>
      <c r="Z330" s="57">
        <f>IF($D330 = "SPLIT", "",COUNTIFS($D$10:$D$367,$D330,O$10:O$367,"&gt;"&amp;O330)+1)</f>
        <v>25</v>
      </c>
      <c r="AA330" s="57">
        <f>IF($D330 = "SPLIT", "",COUNTIFS($D$10:$D$367,$D330,P$10:P$367,"&gt;"&amp;P330)+1)</f>
        <v>17</v>
      </c>
      <c r="AB330" s="57">
        <f>IF($D330 = "SPLIT", "",COUNTIFS($D$10:$D$367,$D330,Q$10:Q$367,"&gt;"&amp;Q330)+1)</f>
        <v>33</v>
      </c>
      <c r="AC330" s="57">
        <f>IF($D330 = "SPLIT", "",COUNTIFS($D$10:$D$367,$D330,R$10:R$367,"&gt;"&amp;R330)+1)</f>
        <v>31</v>
      </c>
      <c r="AD330" s="57">
        <f>IF($D330 = "SPLIT", "",COUNTIFS($D$10:$D$367,$D330,T$10:T$367,"&gt;"&amp;T330)+1)</f>
        <v>50</v>
      </c>
    </row>
    <row r="331" spans="1:30" x14ac:dyDescent="0.25">
      <c r="A331" s="46">
        <v>540127</v>
      </c>
      <c r="B331" s="51" t="s">
        <v>203</v>
      </c>
      <c r="C331" s="51" t="s">
        <v>201</v>
      </c>
      <c r="D331" s="51" t="s">
        <v>21</v>
      </c>
      <c r="E331" s="46">
        <v>1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29"/>
      <c r="N331" s="29"/>
      <c r="O331" s="46">
        <v>0</v>
      </c>
      <c r="P331" s="46">
        <v>0</v>
      </c>
      <c r="Q331" s="46">
        <v>0</v>
      </c>
      <c r="R331" s="46">
        <v>0</v>
      </c>
      <c r="T331" s="46">
        <v>0</v>
      </c>
      <c r="V331" s="46">
        <f>IF($D331 = "SPLIT", "",COUNTIFS($D$10:$D$367,$D331,F$10:F$367,"&gt;"&amp;F331)+1)</f>
        <v>130</v>
      </c>
      <c r="W331" s="54">
        <f>IF($D331 = "SPLIT", "",COUNTIFS($D$10:$D$367,$D331,G$10:G$367,"&gt;"&amp;G331)+1)</f>
        <v>100</v>
      </c>
      <c r="X331" s="54">
        <f>IF($D331 = "SPLIT", "",COUNTIFS($D$10:$D$367,$D331,H$10:H$367,"&gt;"&amp;H331)+1)</f>
        <v>62</v>
      </c>
      <c r="Y331" s="54">
        <f>IF($D331 = "SPLIT", "",COUNTIFS($D$10:$D$367,$D331,L$10:L$367,"&gt;"&amp;L331)+1)</f>
        <v>168</v>
      </c>
      <c r="Z331" s="54">
        <f>IF($D331 = "SPLIT", "",COUNTIFS($D$10:$D$367,$D331,O$10:O$367,"&gt;"&amp;O331)+1)</f>
        <v>28</v>
      </c>
      <c r="AA331" s="54">
        <f>IF($D331 = "SPLIT", "",COUNTIFS($D$10:$D$367,$D331,P$10:P$367,"&gt;"&amp;P331)+1)</f>
        <v>37</v>
      </c>
      <c r="AB331" s="54">
        <f>IF($D331 = "SPLIT", "",COUNTIFS($D$10:$D$367,$D331,Q$10:Q$367,"&gt;"&amp;Q331)+1)</f>
        <v>52</v>
      </c>
      <c r="AC331" s="54">
        <f>IF($D331 = "SPLIT", "",COUNTIFS($D$10:$D$367,$D331,R$10:R$367,"&gt;"&amp;R331)+1)</f>
        <v>61</v>
      </c>
      <c r="AD331" s="54">
        <f>IF($D331 = "SPLIT", "",COUNTIFS($D$10:$D$367,$D331,T$10:T$367,"&gt;"&amp;T331)+1)</f>
        <v>170</v>
      </c>
    </row>
    <row r="332" spans="1:30" x14ac:dyDescent="0.25">
      <c r="A332" s="46">
        <v>540172</v>
      </c>
      <c r="B332" s="51" t="s">
        <v>205</v>
      </c>
      <c r="C332" s="51" t="s">
        <v>201</v>
      </c>
      <c r="D332" s="51" t="s">
        <v>21</v>
      </c>
      <c r="E332" s="46">
        <v>1</v>
      </c>
      <c r="F332" s="46">
        <v>0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29"/>
      <c r="N332" s="29"/>
      <c r="O332" s="46">
        <v>0</v>
      </c>
      <c r="P332" s="46">
        <v>0</v>
      </c>
      <c r="Q332" s="46">
        <v>0</v>
      </c>
      <c r="R332" s="46">
        <v>0</v>
      </c>
      <c r="T332" s="46">
        <v>0</v>
      </c>
      <c r="V332" s="46">
        <f>IF($D332 = "SPLIT", "",COUNTIFS($D$10:$D$367,$D332,F$10:F$367,"&gt;"&amp;F332)+1)</f>
        <v>130</v>
      </c>
      <c r="W332" s="54">
        <f>IF($D332 = "SPLIT", "",COUNTIFS($D$10:$D$367,$D332,G$10:G$367,"&gt;"&amp;G332)+1)</f>
        <v>100</v>
      </c>
      <c r="X332" s="54">
        <f>IF($D332 = "SPLIT", "",COUNTIFS($D$10:$D$367,$D332,H$10:H$367,"&gt;"&amp;H332)+1)</f>
        <v>62</v>
      </c>
      <c r="Y332" s="54">
        <f>IF($D332 = "SPLIT", "",COUNTIFS($D$10:$D$367,$D332,L$10:L$367,"&gt;"&amp;L332)+1)</f>
        <v>168</v>
      </c>
      <c r="Z332" s="54">
        <f>IF($D332 = "SPLIT", "",COUNTIFS($D$10:$D$367,$D332,O$10:O$367,"&gt;"&amp;O332)+1)</f>
        <v>28</v>
      </c>
      <c r="AA332" s="54">
        <f>IF($D332 = "SPLIT", "",COUNTIFS($D$10:$D$367,$D332,P$10:P$367,"&gt;"&amp;P332)+1)</f>
        <v>37</v>
      </c>
      <c r="AB332" s="54">
        <f>IF($D332 = "SPLIT", "",COUNTIFS($D$10:$D$367,$D332,Q$10:Q$367,"&gt;"&amp;Q332)+1)</f>
        <v>52</v>
      </c>
      <c r="AC332" s="54">
        <f>IF($D332 = "SPLIT", "",COUNTIFS($D$10:$D$367,$D332,R$10:R$367,"&gt;"&amp;R332)+1)</f>
        <v>61</v>
      </c>
      <c r="AD332" s="54">
        <f>IF($D332 = "SPLIT", "",COUNTIFS($D$10:$D$367,$D332,T$10:T$367,"&gt;"&amp;T332)+1)</f>
        <v>170</v>
      </c>
    </row>
    <row r="333" spans="1:30" x14ac:dyDescent="0.25">
      <c r="A333" s="46">
        <v>540285</v>
      </c>
      <c r="B333" s="51" t="s">
        <v>206</v>
      </c>
      <c r="C333" s="51" t="s">
        <v>201</v>
      </c>
      <c r="D333" s="51" t="s">
        <v>21</v>
      </c>
      <c r="E333" s="46">
        <v>1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29"/>
      <c r="N333" s="29"/>
      <c r="O333" s="46">
        <v>0</v>
      </c>
      <c r="P333" s="46">
        <v>0</v>
      </c>
      <c r="Q333" s="46">
        <v>0</v>
      </c>
      <c r="R333" s="46">
        <v>0</v>
      </c>
      <c r="T333" s="46">
        <v>0</v>
      </c>
      <c r="V333" s="46">
        <f>IF($D333 = "SPLIT", "",COUNTIFS($D$10:$D$367,$D333,F$10:F$367,"&gt;"&amp;F333)+1)</f>
        <v>130</v>
      </c>
      <c r="W333" s="54">
        <f>IF($D333 = "SPLIT", "",COUNTIFS($D$10:$D$367,$D333,G$10:G$367,"&gt;"&amp;G333)+1)</f>
        <v>100</v>
      </c>
      <c r="X333" s="54">
        <f>IF($D333 = "SPLIT", "",COUNTIFS($D$10:$D$367,$D333,H$10:H$367,"&gt;"&amp;H333)+1)</f>
        <v>62</v>
      </c>
      <c r="Y333" s="54">
        <f>IF($D333 = "SPLIT", "",COUNTIFS($D$10:$D$367,$D333,L$10:L$367,"&gt;"&amp;L333)+1)</f>
        <v>168</v>
      </c>
      <c r="Z333" s="54">
        <f>IF($D333 = "SPLIT", "",COUNTIFS($D$10:$D$367,$D333,O$10:O$367,"&gt;"&amp;O333)+1)</f>
        <v>28</v>
      </c>
      <c r="AA333" s="54">
        <f>IF($D333 = "SPLIT", "",COUNTIFS($D$10:$D$367,$D333,P$10:P$367,"&gt;"&amp;P333)+1)</f>
        <v>37</v>
      </c>
      <c r="AB333" s="54">
        <f>IF($D333 = "SPLIT", "",COUNTIFS($D$10:$D$367,$D333,Q$10:Q$367,"&gt;"&amp;Q333)+1)</f>
        <v>52</v>
      </c>
      <c r="AC333" s="54">
        <f>IF($D333 = "SPLIT", "",COUNTIFS($D$10:$D$367,$D333,R$10:R$367,"&gt;"&amp;R333)+1)</f>
        <v>61</v>
      </c>
      <c r="AD333" s="54">
        <f>IF($D333 = "SPLIT", "",COUNTIFS($D$10:$D$367,$D333,T$10:T$367,"&gt;"&amp;T333)+1)</f>
        <v>170</v>
      </c>
    </row>
    <row r="334" spans="1:30" x14ac:dyDescent="0.25">
      <c r="A334" s="46">
        <v>540155</v>
      </c>
      <c r="B334" s="51" t="s">
        <v>211</v>
      </c>
      <c r="C334" s="51" t="s">
        <v>208</v>
      </c>
      <c r="D334" s="51" t="s">
        <v>21</v>
      </c>
      <c r="E334" s="46">
        <v>8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29"/>
      <c r="N334" s="29"/>
      <c r="O334" s="46">
        <v>0</v>
      </c>
      <c r="P334" s="46">
        <v>0</v>
      </c>
      <c r="Q334" s="46">
        <v>0</v>
      </c>
      <c r="R334" s="46">
        <v>0</v>
      </c>
      <c r="T334" s="46">
        <v>0</v>
      </c>
      <c r="V334" s="46">
        <f>IF($D334 = "SPLIT", "",COUNTIFS($D$10:$D$367,$D334,F$10:F$367,"&gt;"&amp;F334)+1)</f>
        <v>130</v>
      </c>
      <c r="W334" s="54">
        <f>IF($D334 = "SPLIT", "",COUNTIFS($D$10:$D$367,$D334,G$10:G$367,"&gt;"&amp;G334)+1)</f>
        <v>100</v>
      </c>
      <c r="X334" s="54">
        <f>IF($D334 = "SPLIT", "",COUNTIFS($D$10:$D$367,$D334,H$10:H$367,"&gt;"&amp;H334)+1)</f>
        <v>62</v>
      </c>
      <c r="Y334" s="54">
        <f>IF($D334 = "SPLIT", "",COUNTIFS($D$10:$D$367,$D334,L$10:L$367,"&gt;"&amp;L334)+1)</f>
        <v>168</v>
      </c>
      <c r="Z334" s="54">
        <f>IF($D334 = "SPLIT", "",COUNTIFS($D$10:$D$367,$D334,O$10:O$367,"&gt;"&amp;O334)+1)</f>
        <v>28</v>
      </c>
      <c r="AA334" s="54">
        <f>IF($D334 = "SPLIT", "",COUNTIFS($D$10:$D$367,$D334,P$10:P$367,"&gt;"&amp;P334)+1)</f>
        <v>37</v>
      </c>
      <c r="AB334" s="54">
        <f>IF($D334 = "SPLIT", "",COUNTIFS($D$10:$D$367,$D334,Q$10:Q$367,"&gt;"&amp;Q334)+1)</f>
        <v>52</v>
      </c>
      <c r="AC334" s="54">
        <f>IF($D334 = "SPLIT", "",COUNTIFS($D$10:$D$367,$D334,R$10:R$367,"&gt;"&amp;R334)+1)</f>
        <v>61</v>
      </c>
      <c r="AD334" s="54">
        <f>IF($D334 = "SPLIT", "",COUNTIFS($D$10:$D$367,$D334,T$10:T$367,"&gt;"&amp;T334)+1)</f>
        <v>170</v>
      </c>
    </row>
    <row r="335" spans="1:30" hidden="1" x14ac:dyDescent="0.25">
      <c r="A335" s="46">
        <v>540196</v>
      </c>
      <c r="B335" s="51" t="s">
        <v>324</v>
      </c>
      <c r="C335" s="51" t="s">
        <v>322</v>
      </c>
      <c r="D335" s="51" t="s">
        <v>45</v>
      </c>
      <c r="E335" s="46">
        <v>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29"/>
      <c r="N335" s="29"/>
      <c r="O335" s="46">
        <v>0</v>
      </c>
      <c r="P335" s="46">
        <v>0</v>
      </c>
      <c r="Q335" s="46">
        <v>0</v>
      </c>
      <c r="R335" s="46">
        <v>0</v>
      </c>
      <c r="T335" s="46">
        <v>0</v>
      </c>
      <c r="V335" s="46" t="str">
        <f>IF($D335 = "SPLIT", "",COUNTIFS($D$10:$D$367,$D335,F$10:F$367,"&gt;"&amp;F335)+1)</f>
        <v/>
      </c>
      <c r="W335" s="46" t="str">
        <f>IF($D335 = "SPLIT", "",COUNTIFS($D$10:$D$367,$D335,G$10:G$367,"&gt;"&amp;G335)+1)</f>
        <v/>
      </c>
      <c r="X335" s="54" t="str">
        <f>IF($D335 = "SPLIT", "",COUNTIFS($D$10:$D$367,$D335,H$10:H$367,"&gt;"&amp;H335)+1)</f>
        <v/>
      </c>
      <c r="Y335" s="54" t="str">
        <f>IF($D335 = "SPLIT", "",COUNTIFS($D$10:$D$367,$D335,L$10:L$367,"&gt;"&amp;L335)+1)</f>
        <v/>
      </c>
      <c r="Z335" s="54" t="str">
        <f>IF($D335 = "SPLIT", "",COUNTIFS($D$10:$D$367,$D335,O$10:O$367,"&gt;"&amp;O335)+1)</f>
        <v/>
      </c>
      <c r="AA335" s="54" t="str">
        <f>IF($D335 = "SPLIT", "",COUNTIFS($D$10:$D$367,$D335,P$10:P$367,"&gt;"&amp;P335)+1)</f>
        <v/>
      </c>
      <c r="AB335" s="54" t="str">
        <f>IF($D335 = "SPLIT", "",COUNTIFS($D$10:$D$367,$D335,Q$10:Q$367,"&gt;"&amp;Q335)+1)</f>
        <v/>
      </c>
      <c r="AC335" s="54" t="str">
        <f>IF($D335 = "SPLIT", "",COUNTIFS($D$10:$D$367,$D335,R$10:R$367,"&gt;"&amp;R335)+1)</f>
        <v/>
      </c>
      <c r="AD335" s="54" t="str">
        <f>IF($D335 = "SPLIT", "",COUNTIFS($D$10:$D$367,$D335,T$10:T$367,"&gt;"&amp;T335)+1)</f>
        <v/>
      </c>
    </row>
    <row r="336" spans="1:30" x14ac:dyDescent="0.25">
      <c r="A336" s="46">
        <v>545555</v>
      </c>
      <c r="B336" s="51" t="s">
        <v>212</v>
      </c>
      <c r="C336" s="51" t="s">
        <v>208</v>
      </c>
      <c r="D336" s="51" t="s">
        <v>21</v>
      </c>
      <c r="E336" s="46">
        <v>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29"/>
      <c r="N336" s="29"/>
      <c r="O336" s="46">
        <v>0</v>
      </c>
      <c r="P336" s="46">
        <v>0</v>
      </c>
      <c r="Q336" s="46">
        <v>0</v>
      </c>
      <c r="R336" s="46">
        <v>0</v>
      </c>
      <c r="T336" s="46">
        <v>0</v>
      </c>
      <c r="V336" s="46">
        <f>IF($D336 = "SPLIT", "",COUNTIFS($D$10:$D$367,$D336,F$10:F$367,"&gt;"&amp;F336)+1)</f>
        <v>130</v>
      </c>
      <c r="W336" s="54">
        <f>IF($D336 = "SPLIT", "",COUNTIFS($D$10:$D$367,$D336,G$10:G$367,"&gt;"&amp;G336)+1)</f>
        <v>100</v>
      </c>
      <c r="X336" s="54">
        <f>IF($D336 = "SPLIT", "",COUNTIFS($D$10:$D$367,$D336,H$10:H$367,"&gt;"&amp;H336)+1)</f>
        <v>62</v>
      </c>
      <c r="Y336" s="54">
        <f>IF($D336 = "SPLIT", "",COUNTIFS($D$10:$D$367,$D336,L$10:L$367,"&gt;"&amp;L336)+1)</f>
        <v>168</v>
      </c>
      <c r="Z336" s="54">
        <f>IF($D336 = "SPLIT", "",COUNTIFS($D$10:$D$367,$D336,O$10:O$367,"&gt;"&amp;O336)+1)</f>
        <v>28</v>
      </c>
      <c r="AA336" s="54">
        <f>IF($D336 = "SPLIT", "",COUNTIFS($D$10:$D$367,$D336,P$10:P$367,"&gt;"&amp;P336)+1)</f>
        <v>37</v>
      </c>
      <c r="AB336" s="54">
        <f>IF($D336 = "SPLIT", "",COUNTIFS($D$10:$D$367,$D336,Q$10:Q$367,"&gt;"&amp;Q336)+1)</f>
        <v>52</v>
      </c>
      <c r="AC336" s="54">
        <f>IF($D336 = "SPLIT", "",COUNTIFS($D$10:$D$367,$D336,R$10:R$367,"&gt;"&amp;R336)+1)</f>
        <v>61</v>
      </c>
      <c r="AD336" s="54">
        <f>IF($D336 = "SPLIT", "",COUNTIFS($D$10:$D$367,$D336,T$10:T$367,"&gt;"&amp;T336)+1)</f>
        <v>170</v>
      </c>
    </row>
    <row r="337" spans="1:30" hidden="1" x14ac:dyDescent="0.25">
      <c r="A337" s="57">
        <v>540198</v>
      </c>
      <c r="B337" s="58" t="s">
        <v>327</v>
      </c>
      <c r="C337" s="58" t="s">
        <v>328</v>
      </c>
      <c r="D337" s="58" t="s">
        <v>19</v>
      </c>
      <c r="E337" s="57">
        <v>7</v>
      </c>
      <c r="F337" s="57">
        <v>6</v>
      </c>
      <c r="G337" s="57">
        <v>3</v>
      </c>
      <c r="H337" s="57">
        <v>0</v>
      </c>
      <c r="I337" s="57">
        <v>0</v>
      </c>
      <c r="J337" s="57">
        <v>0</v>
      </c>
      <c r="K337" s="57">
        <v>0</v>
      </c>
      <c r="L337" s="57">
        <v>9</v>
      </c>
      <c r="M337" s="29"/>
      <c r="N337" s="29"/>
      <c r="O337" s="57">
        <v>0</v>
      </c>
      <c r="P337" s="57">
        <v>0</v>
      </c>
      <c r="Q337" s="57">
        <v>0</v>
      </c>
      <c r="R337" s="57">
        <v>0</v>
      </c>
      <c r="T337" s="57">
        <v>9</v>
      </c>
      <c r="V337" s="57">
        <f>IF($D337 = "SPLIT", "",COUNTIFS($D$10:$D$367,$D337,F$10:F$367,"&gt;"&amp;F337)+1)</f>
        <v>39</v>
      </c>
      <c r="W337" s="57">
        <f>IF($D337 = "SPLIT", "",COUNTIFS($D$10:$D$367,$D337,G$10:G$367,"&gt;"&amp;G337)+1)</f>
        <v>27</v>
      </c>
      <c r="X337" s="57">
        <f>IF($D337 = "SPLIT", "",COUNTIFS($D$10:$D$367,$D337,H$10:H$367,"&gt;"&amp;H337)+1)</f>
        <v>35</v>
      </c>
      <c r="Y337" s="57">
        <f>IF($D337 = "SPLIT", "",COUNTIFS($D$10:$D$367,$D337,L$10:L$367,"&gt;"&amp;L337)+1)</f>
        <v>40</v>
      </c>
      <c r="Z337" s="57">
        <f>IF($D337 = "SPLIT", "",COUNTIFS($D$10:$D$367,$D337,O$10:O$367,"&gt;"&amp;O337)+1)</f>
        <v>25</v>
      </c>
      <c r="AA337" s="57">
        <f>IF($D337 = "SPLIT", "",COUNTIFS($D$10:$D$367,$D337,P$10:P$367,"&gt;"&amp;P337)+1)</f>
        <v>17</v>
      </c>
      <c r="AB337" s="57">
        <f>IF($D337 = "SPLIT", "",COUNTIFS($D$10:$D$367,$D337,Q$10:Q$367,"&gt;"&amp;Q337)+1)</f>
        <v>33</v>
      </c>
      <c r="AC337" s="57">
        <f>IF($D337 = "SPLIT", "",COUNTIFS($D$10:$D$367,$D337,R$10:R$367,"&gt;"&amp;R337)+1)</f>
        <v>31</v>
      </c>
      <c r="AD337" s="57">
        <f>IF($D337 = "SPLIT", "",COUNTIFS($D$10:$D$367,$D337,T$10:T$367,"&gt;"&amp;T337)+1)</f>
        <v>43</v>
      </c>
    </row>
    <row r="338" spans="1:30" hidden="1" x14ac:dyDescent="0.25">
      <c r="A338" s="57">
        <v>540200</v>
      </c>
      <c r="B338" s="58" t="s">
        <v>330</v>
      </c>
      <c r="C338" s="58" t="s">
        <v>331</v>
      </c>
      <c r="D338" s="58" t="s">
        <v>19</v>
      </c>
      <c r="E338" s="57">
        <v>2</v>
      </c>
      <c r="F338" s="57">
        <v>44</v>
      </c>
      <c r="G338" s="57">
        <v>9</v>
      </c>
      <c r="H338" s="57">
        <v>0</v>
      </c>
      <c r="I338" s="57">
        <v>0</v>
      </c>
      <c r="J338" s="57">
        <v>0</v>
      </c>
      <c r="K338" s="57">
        <v>0</v>
      </c>
      <c r="L338" s="57">
        <v>53</v>
      </c>
      <c r="M338" s="29"/>
      <c r="N338" s="29"/>
      <c r="O338" s="57">
        <v>0</v>
      </c>
      <c r="P338" s="57">
        <v>0</v>
      </c>
      <c r="Q338" s="57">
        <v>0</v>
      </c>
      <c r="R338" s="57">
        <v>0</v>
      </c>
      <c r="T338" s="57">
        <v>53</v>
      </c>
      <c r="V338" s="57">
        <f>IF($D338 = "SPLIT", "",COUNTIFS($D$10:$D$367,$D338,F$10:F$367,"&gt;"&amp;F338)+1)</f>
        <v>8</v>
      </c>
      <c r="W338" s="57">
        <f>IF($D338 = "SPLIT", "",COUNTIFS($D$10:$D$367,$D338,G$10:G$367,"&gt;"&amp;G338)+1)</f>
        <v>6</v>
      </c>
      <c r="X338" s="57">
        <f>IF($D338 = "SPLIT", "",COUNTIFS($D$10:$D$367,$D338,H$10:H$367,"&gt;"&amp;H338)+1)</f>
        <v>35</v>
      </c>
      <c r="Y338" s="57">
        <f>IF($D338 = "SPLIT", "",COUNTIFS($D$10:$D$367,$D338,L$10:L$367,"&gt;"&amp;L338)+1)</f>
        <v>8</v>
      </c>
      <c r="Z338" s="57">
        <f>IF($D338 = "SPLIT", "",COUNTIFS($D$10:$D$367,$D338,O$10:O$367,"&gt;"&amp;O338)+1)</f>
        <v>25</v>
      </c>
      <c r="AA338" s="57">
        <f>IF($D338 = "SPLIT", "",COUNTIFS($D$10:$D$367,$D338,P$10:P$367,"&gt;"&amp;P338)+1)</f>
        <v>17</v>
      </c>
      <c r="AB338" s="57">
        <f>IF($D338 = "SPLIT", "",COUNTIFS($D$10:$D$367,$D338,Q$10:Q$367,"&gt;"&amp;Q338)+1)</f>
        <v>33</v>
      </c>
      <c r="AC338" s="57">
        <f>IF($D338 = "SPLIT", "",COUNTIFS($D$10:$D$367,$D338,R$10:R$367,"&gt;"&amp;R338)+1)</f>
        <v>31</v>
      </c>
      <c r="AD338" s="57">
        <f>IF($D338 = "SPLIT", "",COUNTIFS($D$10:$D$367,$D338,T$10:T$367,"&gt;"&amp;T338)+1)</f>
        <v>9</v>
      </c>
    </row>
    <row r="339" spans="1:30" hidden="1" x14ac:dyDescent="0.25">
      <c r="A339" s="46">
        <v>540018</v>
      </c>
      <c r="B339" s="51" t="s">
        <v>52</v>
      </c>
      <c r="C339" s="51" t="s">
        <v>331</v>
      </c>
      <c r="D339" s="51" t="s">
        <v>45</v>
      </c>
      <c r="E339" s="46">
        <v>2</v>
      </c>
      <c r="F339" s="46">
        <v>3</v>
      </c>
      <c r="G339" s="46">
        <v>0</v>
      </c>
      <c r="H339" s="46">
        <v>1</v>
      </c>
      <c r="I339" s="46">
        <v>0</v>
      </c>
      <c r="J339" s="46">
        <v>0</v>
      </c>
      <c r="K339" s="46">
        <v>0</v>
      </c>
      <c r="L339" s="46">
        <v>4</v>
      </c>
      <c r="M339" s="29"/>
      <c r="N339" s="29"/>
      <c r="O339" s="46">
        <v>0</v>
      </c>
      <c r="P339" s="46">
        <v>0</v>
      </c>
      <c r="Q339" s="46">
        <v>0</v>
      </c>
      <c r="R339" s="46">
        <v>0</v>
      </c>
      <c r="T339" s="46">
        <v>4</v>
      </c>
      <c r="V339" s="46" t="str">
        <f>IF($D339 = "SPLIT", "",COUNTIFS($D$10:$D$367,$D339,F$10:F$367,"&gt;"&amp;F339)+1)</f>
        <v/>
      </c>
      <c r="W339" s="46" t="str">
        <f>IF($D339 = "SPLIT", "",COUNTIFS($D$10:$D$367,$D339,G$10:G$367,"&gt;"&amp;G339)+1)</f>
        <v/>
      </c>
      <c r="X339" s="54" t="str">
        <f>IF($D339 = "SPLIT", "",COUNTIFS($D$10:$D$367,$D339,H$10:H$367,"&gt;"&amp;H339)+1)</f>
        <v/>
      </c>
      <c r="Y339" s="54" t="str">
        <f>IF($D339 = "SPLIT", "",COUNTIFS($D$10:$D$367,$D339,L$10:L$367,"&gt;"&amp;L339)+1)</f>
        <v/>
      </c>
      <c r="Z339" s="54" t="str">
        <f>IF($D339 = "SPLIT", "",COUNTIFS($D$10:$D$367,$D339,O$10:O$367,"&gt;"&amp;O339)+1)</f>
        <v/>
      </c>
      <c r="AA339" s="54" t="str">
        <f>IF($D339 = "SPLIT", "",COUNTIFS($D$10:$D$367,$D339,P$10:P$367,"&gt;"&amp;P339)+1)</f>
        <v/>
      </c>
      <c r="AB339" s="54" t="str">
        <f>IF($D339 = "SPLIT", "",COUNTIFS($D$10:$D$367,$D339,Q$10:Q$367,"&gt;"&amp;Q339)+1)</f>
        <v/>
      </c>
      <c r="AC339" s="54" t="str">
        <f>IF($D339 = "SPLIT", "",COUNTIFS($D$10:$D$367,$D339,R$10:R$367,"&gt;"&amp;R339)+1)</f>
        <v/>
      </c>
      <c r="AD339" s="54" t="str">
        <f>IF($D339 = "SPLIT", "",COUNTIFS($D$10:$D$367,$D339,T$10:T$367,"&gt;"&amp;T339)+1)</f>
        <v/>
      </c>
    </row>
    <row r="340" spans="1:30" x14ac:dyDescent="0.25">
      <c r="A340" s="46">
        <v>540091</v>
      </c>
      <c r="B340" s="51" t="s">
        <v>213</v>
      </c>
      <c r="C340" s="51" t="s">
        <v>208</v>
      </c>
      <c r="D340" s="51" t="s">
        <v>21</v>
      </c>
      <c r="E340" s="46">
        <v>8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29"/>
      <c r="N340" s="29"/>
      <c r="O340" s="46">
        <v>0</v>
      </c>
      <c r="P340" s="46">
        <v>0</v>
      </c>
      <c r="Q340" s="46">
        <v>0</v>
      </c>
      <c r="R340" s="46">
        <v>0</v>
      </c>
      <c r="T340" s="46">
        <v>0</v>
      </c>
      <c r="V340" s="46">
        <f>IF($D340 = "SPLIT", "",COUNTIFS($D$10:$D$367,$D340,F$10:F$367,"&gt;"&amp;F340)+1)</f>
        <v>130</v>
      </c>
      <c r="W340" s="54">
        <f>IF($D340 = "SPLIT", "",COUNTIFS($D$10:$D$367,$D340,G$10:G$367,"&gt;"&amp;G340)+1)</f>
        <v>100</v>
      </c>
      <c r="X340" s="54">
        <f>IF($D340 = "SPLIT", "",COUNTIFS($D$10:$D$367,$D340,H$10:H$367,"&gt;"&amp;H340)+1)</f>
        <v>62</v>
      </c>
      <c r="Y340" s="54">
        <f>IF($D340 = "SPLIT", "",COUNTIFS($D$10:$D$367,$D340,L$10:L$367,"&gt;"&amp;L340)+1)</f>
        <v>168</v>
      </c>
      <c r="Z340" s="54">
        <f>IF($D340 = "SPLIT", "",COUNTIFS($D$10:$D$367,$D340,O$10:O$367,"&gt;"&amp;O340)+1)</f>
        <v>28</v>
      </c>
      <c r="AA340" s="54">
        <f>IF($D340 = "SPLIT", "",COUNTIFS($D$10:$D$367,$D340,P$10:P$367,"&gt;"&amp;P340)+1)</f>
        <v>37</v>
      </c>
      <c r="AB340" s="54">
        <f>IF($D340 = "SPLIT", "",COUNTIFS($D$10:$D$367,$D340,Q$10:Q$367,"&gt;"&amp;Q340)+1)</f>
        <v>52</v>
      </c>
      <c r="AC340" s="54">
        <f>IF($D340 = "SPLIT", "",COUNTIFS($D$10:$D$367,$D340,R$10:R$367,"&gt;"&amp;R340)+1)</f>
        <v>61</v>
      </c>
      <c r="AD340" s="54">
        <f>IF($D340 = "SPLIT", "",COUNTIFS($D$10:$D$367,$D340,T$10:T$367,"&gt;"&amp;T340)+1)</f>
        <v>170</v>
      </c>
    </row>
    <row r="341" spans="1:30" x14ac:dyDescent="0.25">
      <c r="A341" s="46">
        <v>540140</v>
      </c>
      <c r="B341" s="51" t="s">
        <v>223</v>
      </c>
      <c r="C341" s="51" t="s">
        <v>222</v>
      </c>
      <c r="D341" s="51" t="s">
        <v>21</v>
      </c>
      <c r="E341" s="46">
        <v>6</v>
      </c>
      <c r="F341" s="46">
        <v>0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29"/>
      <c r="N341" s="29"/>
      <c r="O341" s="46">
        <v>0</v>
      </c>
      <c r="P341" s="46">
        <v>0</v>
      </c>
      <c r="Q341" s="46">
        <v>0</v>
      </c>
      <c r="R341" s="46">
        <v>0</v>
      </c>
      <c r="T341" s="46">
        <v>0</v>
      </c>
      <c r="V341" s="46">
        <f>IF($D341 = "SPLIT", "",COUNTIFS($D$10:$D$367,$D341,F$10:F$367,"&gt;"&amp;F341)+1)</f>
        <v>130</v>
      </c>
      <c r="W341" s="54">
        <f>IF($D341 = "SPLIT", "",COUNTIFS($D$10:$D$367,$D341,G$10:G$367,"&gt;"&amp;G341)+1)</f>
        <v>100</v>
      </c>
      <c r="X341" s="54">
        <f>IF($D341 = "SPLIT", "",COUNTIFS($D$10:$D$367,$D341,H$10:H$367,"&gt;"&amp;H341)+1)</f>
        <v>62</v>
      </c>
      <c r="Y341" s="54">
        <f>IF($D341 = "SPLIT", "",COUNTIFS($D$10:$D$367,$D341,L$10:L$367,"&gt;"&amp;L341)+1)</f>
        <v>168</v>
      </c>
      <c r="Z341" s="54">
        <f>IF($D341 = "SPLIT", "",COUNTIFS($D$10:$D$367,$D341,O$10:O$367,"&gt;"&amp;O341)+1)</f>
        <v>28</v>
      </c>
      <c r="AA341" s="54">
        <f>IF($D341 = "SPLIT", "",COUNTIFS($D$10:$D$367,$D341,P$10:P$367,"&gt;"&amp;P341)+1)</f>
        <v>37</v>
      </c>
      <c r="AB341" s="54">
        <f>IF($D341 = "SPLIT", "",COUNTIFS($D$10:$D$367,$D341,Q$10:Q$367,"&gt;"&amp;Q341)+1)</f>
        <v>52</v>
      </c>
      <c r="AC341" s="54">
        <f>IF($D341 = "SPLIT", "",COUNTIFS($D$10:$D$367,$D341,R$10:R$367,"&gt;"&amp;R341)+1)</f>
        <v>61</v>
      </c>
      <c r="AD341" s="54">
        <f>IF($D341 = "SPLIT", "",COUNTIFS($D$10:$D$367,$D341,T$10:T$367,"&gt;"&amp;T341)+1)</f>
        <v>170</v>
      </c>
    </row>
    <row r="342" spans="1:30" x14ac:dyDescent="0.25">
      <c r="A342" s="46">
        <v>540274</v>
      </c>
      <c r="B342" s="51" t="s">
        <v>227</v>
      </c>
      <c r="C342" s="51" t="s">
        <v>222</v>
      </c>
      <c r="D342" s="51" t="s">
        <v>21</v>
      </c>
      <c r="E342" s="46">
        <v>6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29"/>
      <c r="N342" s="29"/>
      <c r="O342" s="46">
        <v>0</v>
      </c>
      <c r="P342" s="46">
        <v>0</v>
      </c>
      <c r="Q342" s="46">
        <v>0</v>
      </c>
      <c r="R342" s="46">
        <v>0</v>
      </c>
      <c r="T342" s="46">
        <v>0</v>
      </c>
      <c r="V342" s="46">
        <f>IF($D342 = "SPLIT", "",COUNTIFS($D$10:$D$367,$D342,F$10:F$367,"&gt;"&amp;F342)+1)</f>
        <v>130</v>
      </c>
      <c r="W342" s="54">
        <f>IF($D342 = "SPLIT", "",COUNTIFS($D$10:$D$367,$D342,G$10:G$367,"&gt;"&amp;G342)+1)</f>
        <v>100</v>
      </c>
      <c r="X342" s="54">
        <f>IF($D342 = "SPLIT", "",COUNTIFS($D$10:$D$367,$D342,H$10:H$367,"&gt;"&amp;H342)+1)</f>
        <v>62</v>
      </c>
      <c r="Y342" s="54">
        <f>IF($D342 = "SPLIT", "",COUNTIFS($D$10:$D$367,$D342,L$10:L$367,"&gt;"&amp;L342)+1)</f>
        <v>168</v>
      </c>
      <c r="Z342" s="54">
        <f>IF($D342 = "SPLIT", "",COUNTIFS($D$10:$D$367,$D342,O$10:O$367,"&gt;"&amp;O342)+1)</f>
        <v>28</v>
      </c>
      <c r="AA342" s="54">
        <f>IF($D342 = "SPLIT", "",COUNTIFS($D$10:$D$367,$D342,P$10:P$367,"&gt;"&amp;P342)+1)</f>
        <v>37</v>
      </c>
      <c r="AB342" s="54">
        <f>IF($D342 = "SPLIT", "",COUNTIFS($D$10:$D$367,$D342,Q$10:Q$367,"&gt;"&amp;Q342)+1)</f>
        <v>52</v>
      </c>
      <c r="AC342" s="54">
        <f>IF($D342 = "SPLIT", "",COUNTIFS($D$10:$D$367,$D342,R$10:R$367,"&gt;"&amp;R342)+1)</f>
        <v>61</v>
      </c>
      <c r="AD342" s="54">
        <f>IF($D342 = "SPLIT", "",COUNTIFS($D$10:$D$367,$D342,T$10:T$367,"&gt;"&amp;T342)+1)</f>
        <v>170</v>
      </c>
    </row>
    <row r="343" spans="1:30" x14ac:dyDescent="0.25">
      <c r="A343" s="46">
        <v>540143</v>
      </c>
      <c r="B343" s="51" t="s">
        <v>230</v>
      </c>
      <c r="C343" s="51" t="s">
        <v>229</v>
      </c>
      <c r="D343" s="51" t="s">
        <v>21</v>
      </c>
      <c r="E343" s="46">
        <v>1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29"/>
      <c r="O343" s="46">
        <v>0</v>
      </c>
      <c r="P343" s="46">
        <v>0</v>
      </c>
      <c r="Q343" s="46">
        <v>0</v>
      </c>
      <c r="R343" s="46">
        <v>0</v>
      </c>
      <c r="T343" s="46">
        <v>0</v>
      </c>
      <c r="V343" s="46">
        <f>IF($D343 = "SPLIT", "",COUNTIFS($D$10:$D$367,$D343,F$10:F$367,"&gt;"&amp;F343)+1)</f>
        <v>130</v>
      </c>
      <c r="W343" s="54">
        <f>IF($D343 = "SPLIT", "",COUNTIFS($D$10:$D$367,$D343,G$10:G$367,"&gt;"&amp;G343)+1)</f>
        <v>100</v>
      </c>
      <c r="X343" s="54">
        <f>IF($D343 = "SPLIT", "",COUNTIFS($D$10:$D$367,$D343,H$10:H$367,"&gt;"&amp;H343)+1)</f>
        <v>62</v>
      </c>
      <c r="Y343" s="54">
        <f>IF($D343 = "SPLIT", "",COUNTIFS($D$10:$D$367,$D343,L$10:L$367,"&gt;"&amp;L343)+1)</f>
        <v>168</v>
      </c>
      <c r="Z343" s="54">
        <f>IF($D343 = "SPLIT", "",COUNTIFS($D$10:$D$367,$D343,O$10:O$367,"&gt;"&amp;O343)+1)</f>
        <v>28</v>
      </c>
      <c r="AA343" s="54">
        <f>IF($D343 = "SPLIT", "",COUNTIFS($D$10:$D$367,$D343,P$10:P$367,"&gt;"&amp;P343)+1)</f>
        <v>37</v>
      </c>
      <c r="AB343" s="54">
        <f>IF($D343 = "SPLIT", "",COUNTIFS($D$10:$D$367,$D343,Q$10:Q$367,"&gt;"&amp;Q343)+1)</f>
        <v>52</v>
      </c>
      <c r="AC343" s="54">
        <f>IF($D343 = "SPLIT", "",COUNTIFS($D$10:$D$367,$D343,R$10:R$367,"&gt;"&amp;R343)+1)</f>
        <v>61</v>
      </c>
      <c r="AD343" s="54">
        <f>IF($D343 = "SPLIT", "",COUNTIFS($D$10:$D$367,$D343,T$10:T$367,"&gt;"&amp;T343)+1)</f>
        <v>170</v>
      </c>
    </row>
    <row r="344" spans="1:30" hidden="1" x14ac:dyDescent="0.25">
      <c r="A344" s="53"/>
      <c r="B344" s="52"/>
      <c r="C344" s="52" t="s">
        <v>331</v>
      </c>
      <c r="D344" s="52" t="s">
        <v>2</v>
      </c>
      <c r="E344" s="53">
        <v>2</v>
      </c>
      <c r="F344" s="53">
        <v>56</v>
      </c>
      <c r="G344" s="53">
        <v>11</v>
      </c>
      <c r="H344" s="53">
        <v>3</v>
      </c>
      <c r="I344" s="53">
        <v>0</v>
      </c>
      <c r="J344" s="53">
        <v>0</v>
      </c>
      <c r="K344" s="53">
        <v>0</v>
      </c>
      <c r="L344" s="53">
        <v>70</v>
      </c>
      <c r="M344" s="49"/>
      <c r="N344" s="49"/>
      <c r="O344" s="53">
        <v>0</v>
      </c>
      <c r="P344" s="53">
        <v>0</v>
      </c>
      <c r="Q344" s="53">
        <v>0</v>
      </c>
      <c r="R344" s="53">
        <v>0</v>
      </c>
      <c r="T344" s="53">
        <v>70</v>
      </c>
      <c r="V344" s="53">
        <f>IF($D344 = "SPLIT", "",COUNTIFS($D$10:$D$367,$D344,F$10:F$367,"&gt;"&amp;F344)+1)</f>
        <v>7</v>
      </c>
      <c r="W344" s="53">
        <f>IF($D344 = "SPLIT", "",COUNTIFS($D$10:$D$367,$D344,G$10:G$367,"&gt;"&amp;G344)+1)</f>
        <v>9</v>
      </c>
      <c r="X344" s="53">
        <f>IF($D344 = "SPLIT", "",COUNTIFS($D$10:$D$367,$D344,H$10:H$367,"&gt;"&amp;H344)+1)</f>
        <v>18</v>
      </c>
      <c r="Y344" s="53">
        <f>IF($D344 = "SPLIT", "",COUNTIFS($D$10:$D$367,$D344,L$10:L$367,"&gt;"&amp;L344)+1)</f>
        <v>8</v>
      </c>
      <c r="Z344" s="53">
        <f>IF($D344 = "SPLIT", "",COUNTIFS($D$10:$D$367,$D344,O$10:O$367,"&gt;"&amp;O344)+1)</f>
        <v>36</v>
      </c>
      <c r="AA344" s="53">
        <f>IF($D344 = "SPLIT", "",COUNTIFS($D$10:$D$367,$D344,P$10:P$367,"&gt;"&amp;P344)+1)</f>
        <v>37</v>
      </c>
      <c r="AB344" s="53">
        <f>IF($D344 = "SPLIT", "",COUNTIFS($D$10:$D$367,$D344,Q$10:Q$367,"&gt;"&amp;Q344)+1)</f>
        <v>47</v>
      </c>
      <c r="AC344" s="53">
        <f>IF($D344 = "SPLIT", "",COUNTIFS($D$10:$D$367,$D344,R$10:R$367,"&gt;"&amp;R344)+1)</f>
        <v>45</v>
      </c>
      <c r="AD344" s="53">
        <f>IF($D344 = "SPLIT", "",COUNTIFS($D$10:$D$367,$D344,T$10:T$367,"&gt;"&amp;T344)+1)</f>
        <v>20</v>
      </c>
    </row>
    <row r="345" spans="1:30" x14ac:dyDescent="0.25">
      <c r="A345" s="46">
        <v>540290</v>
      </c>
      <c r="B345" s="51" t="s">
        <v>231</v>
      </c>
      <c r="C345" s="51" t="s">
        <v>229</v>
      </c>
      <c r="D345" s="51" t="s">
        <v>21</v>
      </c>
      <c r="E345" s="46">
        <v>1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29"/>
      <c r="N345" s="29"/>
      <c r="O345" s="46">
        <v>0</v>
      </c>
      <c r="P345" s="46">
        <v>0</v>
      </c>
      <c r="Q345" s="46">
        <v>0</v>
      </c>
      <c r="R345" s="46">
        <v>0</v>
      </c>
      <c r="T345" s="46">
        <v>0</v>
      </c>
      <c r="V345" s="46">
        <f>IF($D345 = "SPLIT", "",COUNTIFS($D$10:$D$367,$D345,F$10:F$367,"&gt;"&amp;F345)+1)</f>
        <v>130</v>
      </c>
      <c r="W345" s="54">
        <f>IF($D345 = "SPLIT", "",COUNTIFS($D$10:$D$367,$D345,G$10:G$367,"&gt;"&amp;G345)+1)</f>
        <v>100</v>
      </c>
      <c r="X345" s="54">
        <f>IF($D345 = "SPLIT", "",COUNTIFS($D$10:$D$367,$D345,H$10:H$367,"&gt;"&amp;H345)+1)</f>
        <v>62</v>
      </c>
      <c r="Y345" s="54">
        <f>IF($D345 = "SPLIT", "",COUNTIFS($D$10:$D$367,$D345,L$10:L$367,"&gt;"&amp;L345)+1)</f>
        <v>168</v>
      </c>
      <c r="Z345" s="54">
        <f>IF($D345 = "SPLIT", "",COUNTIFS($D$10:$D$367,$D345,O$10:O$367,"&gt;"&amp;O345)+1)</f>
        <v>28</v>
      </c>
      <c r="AA345" s="54">
        <f>IF($D345 = "SPLIT", "",COUNTIFS($D$10:$D$367,$D345,P$10:P$367,"&gt;"&amp;P345)+1)</f>
        <v>37</v>
      </c>
      <c r="AB345" s="54">
        <f>IF($D345 = "SPLIT", "",COUNTIFS($D$10:$D$367,$D345,Q$10:Q$367,"&gt;"&amp;Q345)+1)</f>
        <v>52</v>
      </c>
      <c r="AC345" s="54">
        <f>IF($D345 = "SPLIT", "",COUNTIFS($D$10:$D$367,$D345,R$10:R$367,"&gt;"&amp;R345)+1)</f>
        <v>61</v>
      </c>
      <c r="AD345" s="54">
        <f>IF($D345 = "SPLIT", "",COUNTIFS($D$10:$D$367,$D345,T$10:T$367,"&gt;"&amp;T345)+1)</f>
        <v>170</v>
      </c>
    </row>
    <row r="346" spans="1:30" x14ac:dyDescent="0.25">
      <c r="A346" s="46">
        <v>540080</v>
      </c>
      <c r="B346" s="51" t="s">
        <v>242</v>
      </c>
      <c r="C346" s="51" t="s">
        <v>241</v>
      </c>
      <c r="D346" s="51" t="s">
        <v>21</v>
      </c>
      <c r="E346" s="46">
        <v>10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29"/>
      <c r="O346" s="46">
        <v>0</v>
      </c>
      <c r="P346" s="46">
        <v>0</v>
      </c>
      <c r="Q346" s="46">
        <v>0</v>
      </c>
      <c r="R346" s="46">
        <v>0</v>
      </c>
      <c r="T346" s="46">
        <v>0</v>
      </c>
      <c r="V346" s="46">
        <f>IF($D346 = "SPLIT", "",COUNTIFS($D$10:$D$367,$D346,F$10:F$367,"&gt;"&amp;F346)+1)</f>
        <v>130</v>
      </c>
      <c r="W346" s="54">
        <f>IF($D346 = "SPLIT", "",COUNTIFS($D$10:$D$367,$D346,G$10:G$367,"&gt;"&amp;G346)+1)</f>
        <v>100</v>
      </c>
      <c r="X346" s="54">
        <f>IF($D346 = "SPLIT", "",COUNTIFS($D$10:$D$367,$D346,H$10:H$367,"&gt;"&amp;H346)+1)</f>
        <v>62</v>
      </c>
      <c r="Y346" s="54">
        <f>IF($D346 = "SPLIT", "",COUNTIFS($D$10:$D$367,$D346,L$10:L$367,"&gt;"&amp;L346)+1)</f>
        <v>168</v>
      </c>
      <c r="Z346" s="54">
        <f>IF($D346 = "SPLIT", "",COUNTIFS($D$10:$D$367,$D346,O$10:O$367,"&gt;"&amp;O346)+1)</f>
        <v>28</v>
      </c>
      <c r="AA346" s="54">
        <f>IF($D346 = "SPLIT", "",COUNTIFS($D$10:$D$367,$D346,P$10:P$367,"&gt;"&amp;P346)+1)</f>
        <v>37</v>
      </c>
      <c r="AB346" s="54">
        <f>IF($D346 = "SPLIT", "",COUNTIFS($D$10:$D$367,$D346,Q$10:Q$367,"&gt;"&amp;Q346)+1)</f>
        <v>52</v>
      </c>
      <c r="AC346" s="54">
        <f>IF($D346 = "SPLIT", "",COUNTIFS($D$10:$D$367,$D346,R$10:R$367,"&gt;"&amp;R346)+1)</f>
        <v>61</v>
      </c>
      <c r="AD346" s="54">
        <f>IF($D346 = "SPLIT", "",COUNTIFS($D$10:$D$367,$D346,T$10:T$367,"&gt;"&amp;T346)+1)</f>
        <v>170</v>
      </c>
    </row>
    <row r="347" spans="1:30" x14ac:dyDescent="0.25">
      <c r="A347" s="46">
        <v>540094</v>
      </c>
      <c r="B347" s="51" t="s">
        <v>243</v>
      </c>
      <c r="C347" s="51" t="s">
        <v>241</v>
      </c>
      <c r="D347" s="51" t="s">
        <v>21</v>
      </c>
      <c r="E347" s="46">
        <v>10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29"/>
      <c r="N347" s="29"/>
      <c r="O347" s="46">
        <v>0</v>
      </c>
      <c r="P347" s="46">
        <v>0</v>
      </c>
      <c r="Q347" s="46">
        <v>0</v>
      </c>
      <c r="R347" s="46">
        <v>0</v>
      </c>
      <c r="T347" s="46">
        <v>0</v>
      </c>
      <c r="V347" s="46">
        <f>IF($D347 = "SPLIT", "",COUNTIFS($D$10:$D$367,$D347,F$10:F$367,"&gt;"&amp;F347)+1)</f>
        <v>130</v>
      </c>
      <c r="W347" s="54">
        <f>IF($D347 = "SPLIT", "",COUNTIFS($D$10:$D$367,$D347,G$10:G$367,"&gt;"&amp;G347)+1)</f>
        <v>100</v>
      </c>
      <c r="X347" s="54">
        <f>IF($D347 = "SPLIT", "",COUNTIFS($D$10:$D$367,$D347,H$10:H$367,"&gt;"&amp;H347)+1)</f>
        <v>62</v>
      </c>
      <c r="Y347" s="54">
        <f>IF($D347 = "SPLIT", "",COUNTIFS($D$10:$D$367,$D347,L$10:L$367,"&gt;"&amp;L347)+1)</f>
        <v>168</v>
      </c>
      <c r="Z347" s="54">
        <f>IF($D347 = "SPLIT", "",COUNTIFS($D$10:$D$367,$D347,O$10:O$367,"&gt;"&amp;O347)+1)</f>
        <v>28</v>
      </c>
      <c r="AA347" s="54">
        <f>IF($D347 = "SPLIT", "",COUNTIFS($D$10:$D$367,$D347,P$10:P$367,"&gt;"&amp;P347)+1)</f>
        <v>37</v>
      </c>
      <c r="AB347" s="54">
        <f>IF($D347 = "SPLIT", "",COUNTIFS($D$10:$D$367,$D347,Q$10:Q$367,"&gt;"&amp;Q347)+1)</f>
        <v>52</v>
      </c>
      <c r="AC347" s="54">
        <f>IF($D347 = "SPLIT", "",COUNTIFS($D$10:$D$367,$D347,R$10:R$367,"&gt;"&amp;R347)+1)</f>
        <v>61</v>
      </c>
      <c r="AD347" s="54">
        <f>IF($D347 = "SPLIT", "",COUNTIFS($D$10:$D$367,$D347,T$10:T$367,"&gt;"&amp;T347)+1)</f>
        <v>170</v>
      </c>
    </row>
    <row r="348" spans="1:30" hidden="1" x14ac:dyDescent="0.25">
      <c r="A348" s="57">
        <v>540207</v>
      </c>
      <c r="B348" s="58" t="s">
        <v>341</v>
      </c>
      <c r="C348" s="58" t="s">
        <v>342</v>
      </c>
      <c r="D348" s="58" t="s">
        <v>19</v>
      </c>
      <c r="E348" s="57">
        <v>10</v>
      </c>
      <c r="F348" s="57">
        <v>20</v>
      </c>
      <c r="G348" s="57">
        <v>2</v>
      </c>
      <c r="H348" s="57">
        <v>2</v>
      </c>
      <c r="I348" s="57">
        <v>0</v>
      </c>
      <c r="J348" s="57">
        <v>0</v>
      </c>
      <c r="K348" s="57">
        <v>0</v>
      </c>
      <c r="L348" s="57">
        <v>24</v>
      </c>
      <c r="M348" s="29"/>
      <c r="N348" s="29"/>
      <c r="O348" s="57">
        <v>1</v>
      </c>
      <c r="P348" s="57">
        <v>0</v>
      </c>
      <c r="Q348" s="57">
        <v>1</v>
      </c>
      <c r="R348" s="57">
        <v>0</v>
      </c>
      <c r="T348" s="57">
        <v>25</v>
      </c>
      <c r="V348" s="57">
        <f>IF($D348 = "SPLIT", "",COUNTIFS($D$10:$D$367,$D348,F$10:F$367,"&gt;"&amp;F348)+1)</f>
        <v>15</v>
      </c>
      <c r="W348" s="57">
        <f>IF($D348 = "SPLIT", "",COUNTIFS($D$10:$D$367,$D348,G$10:G$367,"&gt;"&amp;G348)+1)</f>
        <v>30</v>
      </c>
      <c r="X348" s="57">
        <f>IF($D348 = "SPLIT", "",COUNTIFS($D$10:$D$367,$D348,H$10:H$367,"&gt;"&amp;H348)+1)</f>
        <v>12</v>
      </c>
      <c r="Y348" s="57">
        <f>IF($D348 = "SPLIT", "",COUNTIFS($D$10:$D$367,$D348,L$10:L$367,"&gt;"&amp;L348)+1)</f>
        <v>17</v>
      </c>
      <c r="Z348" s="57">
        <f>IF($D348 = "SPLIT", "",COUNTIFS($D$10:$D$367,$D348,O$10:O$367,"&gt;"&amp;O348)+1)</f>
        <v>13</v>
      </c>
      <c r="AA348" s="57">
        <f>IF($D348 = "SPLIT", "",COUNTIFS($D$10:$D$367,$D348,P$10:P$367,"&gt;"&amp;P348)+1)</f>
        <v>17</v>
      </c>
      <c r="AB348" s="57">
        <f>IF($D348 = "SPLIT", "",COUNTIFS($D$10:$D$367,$D348,Q$10:Q$367,"&gt;"&amp;Q348)+1)</f>
        <v>19</v>
      </c>
      <c r="AC348" s="57">
        <f>IF($D348 = "SPLIT", "",COUNTIFS($D$10:$D$367,$D348,R$10:R$367,"&gt;"&amp;R348)+1)</f>
        <v>31</v>
      </c>
      <c r="AD348" s="57">
        <f>IF($D348 = "SPLIT", "",COUNTIFS($D$10:$D$367,$D348,T$10:T$367,"&gt;"&amp;T348)+1)</f>
        <v>22</v>
      </c>
    </row>
    <row r="349" spans="1:30" hidden="1" x14ac:dyDescent="0.25">
      <c r="A349" s="46">
        <v>540196</v>
      </c>
      <c r="B349" s="51" t="s">
        <v>324</v>
      </c>
      <c r="C349" s="51" t="s">
        <v>342</v>
      </c>
      <c r="D349" s="51" t="s">
        <v>45</v>
      </c>
      <c r="E349" s="46">
        <v>10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29"/>
      <c r="O349" s="46">
        <v>0</v>
      </c>
      <c r="P349" s="46">
        <v>0</v>
      </c>
      <c r="Q349" s="46">
        <v>0</v>
      </c>
      <c r="R349" s="46">
        <v>0</v>
      </c>
      <c r="T349" s="46">
        <v>1</v>
      </c>
      <c r="V349" s="46" t="str">
        <f>IF($D349 = "SPLIT", "",COUNTIFS($D$10:$D$367,$D349,F$10:F$367,"&gt;"&amp;F349)+1)</f>
        <v/>
      </c>
      <c r="W349" s="46" t="str">
        <f>IF($D349 = "SPLIT", "",COUNTIFS($D$10:$D$367,$D349,G$10:G$367,"&gt;"&amp;G349)+1)</f>
        <v/>
      </c>
      <c r="X349" s="54" t="str">
        <f>IF($D349 = "SPLIT", "",COUNTIFS($D$10:$D$367,$D349,H$10:H$367,"&gt;"&amp;H349)+1)</f>
        <v/>
      </c>
      <c r="Y349" s="54" t="str">
        <f>IF($D349 = "SPLIT", "",COUNTIFS($D$10:$D$367,$D349,L$10:L$367,"&gt;"&amp;L349)+1)</f>
        <v/>
      </c>
      <c r="Z349" s="54" t="str">
        <f>IF($D349 = "SPLIT", "",COUNTIFS($D$10:$D$367,$D349,O$10:O$367,"&gt;"&amp;O349)+1)</f>
        <v/>
      </c>
      <c r="AA349" s="54" t="str">
        <f>IF($D349 = "SPLIT", "",COUNTIFS($D$10:$D$367,$D349,P$10:P$367,"&gt;"&amp;P349)+1)</f>
        <v/>
      </c>
      <c r="AB349" s="54" t="str">
        <f>IF($D349 = "SPLIT", "",COUNTIFS($D$10:$D$367,$D349,Q$10:Q$367,"&gt;"&amp;Q349)+1)</f>
        <v/>
      </c>
      <c r="AC349" s="54" t="str">
        <f>IF($D349 = "SPLIT", "",COUNTIFS($D$10:$D$367,$D349,R$10:R$367,"&gt;"&amp;R349)+1)</f>
        <v/>
      </c>
      <c r="AD349" s="54" t="str">
        <f>IF($D349 = "SPLIT", "",COUNTIFS($D$10:$D$367,$D349,T$10:T$367,"&gt;"&amp;T349)+1)</f>
        <v/>
      </c>
    </row>
    <row r="350" spans="1:30" x14ac:dyDescent="0.25">
      <c r="A350" s="46">
        <v>540275</v>
      </c>
      <c r="B350" s="51" t="s">
        <v>246</v>
      </c>
      <c r="C350" s="51" t="s">
        <v>241</v>
      </c>
      <c r="D350" s="51" t="s">
        <v>21</v>
      </c>
      <c r="E350" s="46">
        <v>10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29"/>
      <c r="N350" s="29"/>
      <c r="O350" s="46">
        <v>0</v>
      </c>
      <c r="P350" s="46">
        <v>0</v>
      </c>
      <c r="Q350" s="46">
        <v>0</v>
      </c>
      <c r="R350" s="46">
        <v>0</v>
      </c>
      <c r="T350" s="46">
        <v>0</v>
      </c>
      <c r="V350" s="46">
        <f>IF($D350 = "SPLIT", "",COUNTIFS($D$10:$D$367,$D350,F$10:F$367,"&gt;"&amp;F350)+1)</f>
        <v>130</v>
      </c>
      <c r="W350" s="54">
        <f>IF($D350 = "SPLIT", "",COUNTIFS($D$10:$D$367,$D350,G$10:G$367,"&gt;"&amp;G350)+1)</f>
        <v>100</v>
      </c>
      <c r="X350" s="54">
        <f>IF($D350 = "SPLIT", "",COUNTIFS($D$10:$D$367,$D350,H$10:H$367,"&gt;"&amp;H350)+1)</f>
        <v>62</v>
      </c>
      <c r="Y350" s="54">
        <f>IF($D350 = "SPLIT", "",COUNTIFS($D$10:$D$367,$D350,L$10:L$367,"&gt;"&amp;L350)+1)</f>
        <v>168</v>
      </c>
      <c r="Z350" s="54">
        <f>IF($D350 = "SPLIT", "",COUNTIFS($D$10:$D$367,$D350,O$10:O$367,"&gt;"&amp;O350)+1)</f>
        <v>28</v>
      </c>
      <c r="AA350" s="54">
        <f>IF($D350 = "SPLIT", "",COUNTIFS($D$10:$D$367,$D350,P$10:P$367,"&gt;"&amp;P350)+1)</f>
        <v>37</v>
      </c>
      <c r="AB350" s="54">
        <f>IF($D350 = "SPLIT", "",COUNTIFS($D$10:$D$367,$D350,Q$10:Q$367,"&gt;"&amp;Q350)+1)</f>
        <v>52</v>
      </c>
      <c r="AC350" s="54">
        <f>IF($D350 = "SPLIT", "",COUNTIFS($D$10:$D$367,$D350,R$10:R$367,"&gt;"&amp;R350)+1)</f>
        <v>61</v>
      </c>
      <c r="AD350" s="54">
        <f>IF($D350 = "SPLIT", "",COUNTIFS($D$10:$D$367,$D350,T$10:T$367,"&gt;"&amp;T350)+1)</f>
        <v>170</v>
      </c>
    </row>
    <row r="351" spans="1:30" x14ac:dyDescent="0.25">
      <c r="A351" s="46">
        <v>540288</v>
      </c>
      <c r="B351" s="51" t="s">
        <v>258</v>
      </c>
      <c r="C351" s="51" t="s">
        <v>255</v>
      </c>
      <c r="D351" s="51" t="s">
        <v>21</v>
      </c>
      <c r="E351" s="46">
        <v>4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29"/>
      <c r="N351" s="29"/>
      <c r="O351" s="46">
        <v>0</v>
      </c>
      <c r="P351" s="46">
        <v>0</v>
      </c>
      <c r="Q351" s="46">
        <v>0</v>
      </c>
      <c r="R351" s="46">
        <v>0</v>
      </c>
      <c r="T351" s="46">
        <v>0</v>
      </c>
      <c r="V351" s="46">
        <f>IF($D351 = "SPLIT", "",COUNTIFS($D$10:$D$367,$D351,F$10:F$367,"&gt;"&amp;F351)+1)</f>
        <v>130</v>
      </c>
      <c r="W351" s="54">
        <f>IF($D351 = "SPLIT", "",COUNTIFS($D$10:$D$367,$D351,G$10:G$367,"&gt;"&amp;G351)+1)</f>
        <v>100</v>
      </c>
      <c r="X351" s="54">
        <f>IF($D351 = "SPLIT", "",COUNTIFS($D$10:$D$367,$D351,H$10:H$367,"&gt;"&amp;H351)+1)</f>
        <v>62</v>
      </c>
      <c r="Y351" s="54">
        <f>IF($D351 = "SPLIT", "",COUNTIFS($D$10:$D$367,$D351,L$10:L$367,"&gt;"&amp;L351)+1)</f>
        <v>168</v>
      </c>
      <c r="Z351" s="54">
        <f>IF($D351 = "SPLIT", "",COUNTIFS($D$10:$D$367,$D351,O$10:O$367,"&gt;"&amp;O351)+1)</f>
        <v>28</v>
      </c>
      <c r="AA351" s="54">
        <f>IF($D351 = "SPLIT", "",COUNTIFS($D$10:$D$367,$D351,P$10:P$367,"&gt;"&amp;P351)+1)</f>
        <v>37</v>
      </c>
      <c r="AB351" s="54">
        <f>IF($D351 = "SPLIT", "",COUNTIFS($D$10:$D$367,$D351,Q$10:Q$367,"&gt;"&amp;Q351)+1)</f>
        <v>52</v>
      </c>
      <c r="AC351" s="54">
        <f>IF($D351 = "SPLIT", "",COUNTIFS($D$10:$D$367,$D351,R$10:R$367,"&gt;"&amp;R351)+1)</f>
        <v>61</v>
      </c>
      <c r="AD351" s="54">
        <f>IF($D351 = "SPLIT", "",COUNTIFS($D$10:$D$367,$D351,T$10:T$367,"&gt;"&amp;T351)+1)</f>
        <v>170</v>
      </c>
    </row>
    <row r="352" spans="1:30" x14ac:dyDescent="0.25">
      <c r="A352" s="46">
        <v>540137</v>
      </c>
      <c r="B352" s="51" t="s">
        <v>261</v>
      </c>
      <c r="C352" s="51" t="s">
        <v>260</v>
      </c>
      <c r="D352" s="51" t="s">
        <v>21</v>
      </c>
      <c r="E352" s="46">
        <v>6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0</v>
      </c>
      <c r="M352" s="29"/>
      <c r="N352" s="29"/>
      <c r="O352" s="46">
        <v>0</v>
      </c>
      <c r="P352" s="46">
        <v>0</v>
      </c>
      <c r="Q352" s="46">
        <v>0</v>
      </c>
      <c r="R352" s="46">
        <v>0</v>
      </c>
      <c r="T352" s="46">
        <v>0</v>
      </c>
      <c r="V352" s="46">
        <f>IF($D352 = "SPLIT", "",COUNTIFS($D$10:$D$367,$D352,F$10:F$367,"&gt;"&amp;F352)+1)</f>
        <v>130</v>
      </c>
      <c r="W352" s="54">
        <f>IF($D352 = "SPLIT", "",COUNTIFS($D$10:$D$367,$D352,G$10:G$367,"&gt;"&amp;G352)+1)</f>
        <v>100</v>
      </c>
      <c r="X352" s="54">
        <f>IF($D352 = "SPLIT", "",COUNTIFS($D$10:$D$367,$D352,H$10:H$367,"&gt;"&amp;H352)+1)</f>
        <v>62</v>
      </c>
      <c r="Y352" s="54">
        <f>IF($D352 = "SPLIT", "",COUNTIFS($D$10:$D$367,$D352,L$10:L$367,"&gt;"&amp;L352)+1)</f>
        <v>168</v>
      </c>
      <c r="Z352" s="54">
        <f>IF($D352 = "SPLIT", "",COUNTIFS($D$10:$D$367,$D352,O$10:O$367,"&gt;"&amp;O352)+1)</f>
        <v>28</v>
      </c>
      <c r="AA352" s="54">
        <f>IF($D352 = "SPLIT", "",COUNTIFS($D$10:$D$367,$D352,P$10:P$367,"&gt;"&amp;P352)+1)</f>
        <v>37</v>
      </c>
      <c r="AB352" s="54">
        <f>IF($D352 = "SPLIT", "",COUNTIFS($D$10:$D$367,$D352,Q$10:Q$367,"&gt;"&amp;Q352)+1)</f>
        <v>52</v>
      </c>
      <c r="AC352" s="54">
        <f>IF($D352 = "SPLIT", "",COUNTIFS($D$10:$D$367,$D352,R$10:R$367,"&gt;"&amp;R352)+1)</f>
        <v>61</v>
      </c>
      <c r="AD352" s="54">
        <f>IF($D352 = "SPLIT", "",COUNTIFS($D$10:$D$367,$D352,T$10:T$367,"&gt;"&amp;T352)+1)</f>
        <v>170</v>
      </c>
    </row>
    <row r="353" spans="1:30" hidden="1" x14ac:dyDescent="0.25">
      <c r="A353" s="57">
        <v>540211</v>
      </c>
      <c r="B353" s="58" t="s">
        <v>347</v>
      </c>
      <c r="C353" s="58" t="s">
        <v>348</v>
      </c>
      <c r="D353" s="58" t="s">
        <v>19</v>
      </c>
      <c r="E353" s="57">
        <v>5</v>
      </c>
      <c r="F353" s="57">
        <v>6</v>
      </c>
      <c r="G353" s="57">
        <v>3</v>
      </c>
      <c r="H353" s="57">
        <v>0</v>
      </c>
      <c r="I353" s="57">
        <v>0</v>
      </c>
      <c r="J353" s="57">
        <v>1</v>
      </c>
      <c r="K353" s="57">
        <v>0</v>
      </c>
      <c r="L353" s="57">
        <v>10</v>
      </c>
      <c r="M353" s="29"/>
      <c r="N353" s="29"/>
      <c r="O353" s="57">
        <v>0</v>
      </c>
      <c r="P353" s="57">
        <v>0</v>
      </c>
      <c r="Q353" s="57">
        <v>0</v>
      </c>
      <c r="R353" s="57">
        <v>0</v>
      </c>
      <c r="T353" s="57">
        <v>10</v>
      </c>
      <c r="V353" s="57">
        <f>IF($D353 = "SPLIT", "",COUNTIFS($D$10:$D$367,$D353,F$10:F$367,"&gt;"&amp;F353)+1)</f>
        <v>39</v>
      </c>
      <c r="W353" s="57">
        <f>IF($D353 = "SPLIT", "",COUNTIFS($D$10:$D$367,$D353,G$10:G$367,"&gt;"&amp;G353)+1)</f>
        <v>27</v>
      </c>
      <c r="X353" s="57">
        <f>IF($D353 = "SPLIT", "",COUNTIFS($D$10:$D$367,$D353,H$10:H$367,"&gt;"&amp;H353)+1)</f>
        <v>35</v>
      </c>
      <c r="Y353" s="57">
        <f>IF($D353 = "SPLIT", "",COUNTIFS($D$10:$D$367,$D353,L$10:L$367,"&gt;"&amp;L353)+1)</f>
        <v>38</v>
      </c>
      <c r="Z353" s="57">
        <f>IF($D353 = "SPLIT", "",COUNTIFS($D$10:$D$367,$D353,O$10:O$367,"&gt;"&amp;O353)+1)</f>
        <v>25</v>
      </c>
      <c r="AA353" s="57">
        <f>IF($D353 = "SPLIT", "",COUNTIFS($D$10:$D$367,$D353,P$10:P$367,"&gt;"&amp;P353)+1)</f>
        <v>17</v>
      </c>
      <c r="AB353" s="57">
        <f>IF($D353 = "SPLIT", "",COUNTIFS($D$10:$D$367,$D353,Q$10:Q$367,"&gt;"&amp;Q353)+1)</f>
        <v>33</v>
      </c>
      <c r="AC353" s="57">
        <f>IF($D353 = "SPLIT", "",COUNTIFS($D$10:$D$367,$D353,R$10:R$367,"&gt;"&amp;R353)+1)</f>
        <v>31</v>
      </c>
      <c r="AD353" s="57">
        <f>IF($D353 = "SPLIT", "",COUNTIFS($D$10:$D$367,$D353,T$10:T$367,"&gt;"&amp;T353)+1)</f>
        <v>42</v>
      </c>
    </row>
    <row r="354" spans="1:30" x14ac:dyDescent="0.25">
      <c r="A354" s="46">
        <v>540254</v>
      </c>
      <c r="B354" s="51" t="s">
        <v>265</v>
      </c>
      <c r="C354" s="51" t="s">
        <v>260</v>
      </c>
      <c r="D354" s="51" t="s">
        <v>21</v>
      </c>
      <c r="E354" s="46">
        <v>6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29"/>
      <c r="N354" s="29"/>
      <c r="O354" s="46">
        <v>0</v>
      </c>
      <c r="P354" s="46">
        <v>0</v>
      </c>
      <c r="Q354" s="46">
        <v>0</v>
      </c>
      <c r="R354" s="46">
        <v>0</v>
      </c>
      <c r="T354" s="46">
        <v>0</v>
      </c>
      <c r="V354" s="46">
        <f>IF($D354 = "SPLIT", "",COUNTIFS($D$10:$D$367,$D354,F$10:F$367,"&gt;"&amp;F354)+1)</f>
        <v>130</v>
      </c>
      <c r="W354" s="54">
        <f>IF($D354 = "SPLIT", "",COUNTIFS($D$10:$D$367,$D354,G$10:G$367,"&gt;"&amp;G354)+1)</f>
        <v>100</v>
      </c>
      <c r="X354" s="54">
        <f>IF($D354 = "SPLIT", "",COUNTIFS($D$10:$D$367,$D354,H$10:H$367,"&gt;"&amp;H354)+1)</f>
        <v>62</v>
      </c>
      <c r="Y354" s="54">
        <f>IF($D354 = "SPLIT", "",COUNTIFS($D$10:$D$367,$D354,L$10:L$367,"&gt;"&amp;L354)+1)</f>
        <v>168</v>
      </c>
      <c r="Z354" s="54">
        <f>IF($D354 = "SPLIT", "",COUNTIFS($D$10:$D$367,$D354,O$10:O$367,"&gt;"&amp;O354)+1)</f>
        <v>28</v>
      </c>
      <c r="AA354" s="54">
        <f>IF($D354 = "SPLIT", "",COUNTIFS($D$10:$D$367,$D354,P$10:P$367,"&gt;"&amp;P354)+1)</f>
        <v>37</v>
      </c>
      <c r="AB354" s="54">
        <f>IF($D354 = "SPLIT", "",COUNTIFS($D$10:$D$367,$D354,Q$10:Q$367,"&gt;"&amp;Q354)+1)</f>
        <v>52</v>
      </c>
      <c r="AC354" s="54">
        <f>IF($D354 = "SPLIT", "",COUNTIFS($D$10:$D$367,$D354,R$10:R$367,"&gt;"&amp;R354)+1)</f>
        <v>61</v>
      </c>
      <c r="AD354" s="54">
        <f>IF($D354 = "SPLIT", "",COUNTIFS($D$10:$D$367,$D354,T$10:T$367,"&gt;"&amp;T354)+1)</f>
        <v>170</v>
      </c>
    </row>
    <row r="355" spans="1:30" hidden="1" x14ac:dyDescent="0.25">
      <c r="A355" s="53"/>
      <c r="B355" s="52"/>
      <c r="C355" s="52" t="s">
        <v>348</v>
      </c>
      <c r="D355" s="52" t="s">
        <v>2</v>
      </c>
      <c r="E355" s="53">
        <v>5</v>
      </c>
      <c r="F355" s="53">
        <v>6</v>
      </c>
      <c r="G355" s="53">
        <v>3</v>
      </c>
      <c r="H355" s="53">
        <v>0</v>
      </c>
      <c r="I355" s="53">
        <v>0</v>
      </c>
      <c r="J355" s="53">
        <v>1</v>
      </c>
      <c r="K355" s="53">
        <v>0</v>
      </c>
      <c r="L355" s="53">
        <v>10</v>
      </c>
      <c r="M355" s="49"/>
      <c r="N355" s="49"/>
      <c r="O355" s="53">
        <v>0</v>
      </c>
      <c r="P355" s="53">
        <v>0</v>
      </c>
      <c r="Q355" s="53">
        <v>0</v>
      </c>
      <c r="R355" s="53">
        <v>0</v>
      </c>
      <c r="T355" s="53">
        <v>10</v>
      </c>
      <c r="V355" s="53">
        <f>IF($D355 = "SPLIT", "",COUNTIFS($D$10:$D$367,$D355,F$10:F$367,"&gt;"&amp;F355)+1)</f>
        <v>48</v>
      </c>
      <c r="W355" s="53">
        <f>IF($D355 = "SPLIT", "",COUNTIFS($D$10:$D$367,$D355,G$10:G$367,"&gt;"&amp;G355)+1)</f>
        <v>44</v>
      </c>
      <c r="X355" s="53">
        <f>IF($D355 = "SPLIT", "",COUNTIFS($D$10:$D$367,$D355,H$10:H$367,"&gt;"&amp;H355)+1)</f>
        <v>48</v>
      </c>
      <c r="Y355" s="53">
        <f>IF($D355 = "SPLIT", "",COUNTIFS($D$10:$D$367,$D355,L$10:L$367,"&gt;"&amp;L355)+1)</f>
        <v>51</v>
      </c>
      <c r="Z355" s="53">
        <f>IF($D355 = "SPLIT", "",COUNTIFS($D$10:$D$367,$D355,O$10:O$367,"&gt;"&amp;O355)+1)</f>
        <v>36</v>
      </c>
      <c r="AA355" s="53">
        <f>IF($D355 = "SPLIT", "",COUNTIFS($D$10:$D$367,$D355,P$10:P$367,"&gt;"&amp;P355)+1)</f>
        <v>37</v>
      </c>
      <c r="AB355" s="53">
        <f>IF($D355 = "SPLIT", "",COUNTIFS($D$10:$D$367,$D355,Q$10:Q$367,"&gt;"&amp;Q355)+1)</f>
        <v>47</v>
      </c>
      <c r="AC355" s="53">
        <f>IF($D355 = "SPLIT", "",COUNTIFS($D$10:$D$367,$D355,R$10:R$367,"&gt;"&amp;R355)+1)</f>
        <v>45</v>
      </c>
      <c r="AD355" s="53">
        <f>IF($D355 = "SPLIT", "",COUNTIFS($D$10:$D$367,$D355,T$10:T$367,"&gt;"&amp;T355)+1)</f>
        <v>53</v>
      </c>
    </row>
    <row r="356" spans="1:30" x14ac:dyDescent="0.25">
      <c r="A356" s="46">
        <v>540270</v>
      </c>
      <c r="B356" s="51" t="s">
        <v>269</v>
      </c>
      <c r="C356" s="51" t="s">
        <v>260</v>
      </c>
      <c r="D356" s="51" t="s">
        <v>21</v>
      </c>
      <c r="E356" s="46">
        <v>6</v>
      </c>
      <c r="F356" s="46">
        <v>0</v>
      </c>
      <c r="G356" s="46">
        <v>0</v>
      </c>
      <c r="H356" s="46">
        <v>0</v>
      </c>
      <c r="I356" s="46">
        <v>0</v>
      </c>
      <c r="J356" s="46">
        <v>0</v>
      </c>
      <c r="K356" s="46">
        <v>0</v>
      </c>
      <c r="L356" s="46">
        <v>0</v>
      </c>
      <c r="M356" s="29"/>
      <c r="N356" s="29"/>
      <c r="O356" s="46">
        <v>0</v>
      </c>
      <c r="P356" s="46">
        <v>0</v>
      </c>
      <c r="Q356" s="46">
        <v>0</v>
      </c>
      <c r="R356" s="46">
        <v>0</v>
      </c>
      <c r="T356" s="46">
        <v>0</v>
      </c>
      <c r="V356" s="46">
        <f>IF($D356 = "SPLIT", "",COUNTIFS($D$10:$D$367,$D356,F$10:F$367,"&gt;"&amp;F356)+1)</f>
        <v>130</v>
      </c>
      <c r="W356" s="54">
        <f>IF($D356 = "SPLIT", "",COUNTIFS($D$10:$D$367,$D356,G$10:G$367,"&gt;"&amp;G356)+1)</f>
        <v>100</v>
      </c>
      <c r="X356" s="54">
        <f>IF($D356 = "SPLIT", "",COUNTIFS($D$10:$D$367,$D356,H$10:H$367,"&gt;"&amp;H356)+1)</f>
        <v>62</v>
      </c>
      <c r="Y356" s="54">
        <f>IF($D356 = "SPLIT", "",COUNTIFS($D$10:$D$367,$D356,L$10:L$367,"&gt;"&amp;L356)+1)</f>
        <v>168</v>
      </c>
      <c r="Z356" s="54">
        <f>IF($D356 = "SPLIT", "",COUNTIFS($D$10:$D$367,$D356,O$10:O$367,"&gt;"&amp;O356)+1)</f>
        <v>28</v>
      </c>
      <c r="AA356" s="54">
        <f>IF($D356 = "SPLIT", "",COUNTIFS($D$10:$D$367,$D356,P$10:P$367,"&gt;"&amp;P356)+1)</f>
        <v>37</v>
      </c>
      <c r="AB356" s="54">
        <f>IF($D356 = "SPLIT", "",COUNTIFS($D$10:$D$367,$D356,Q$10:Q$367,"&gt;"&amp;Q356)+1)</f>
        <v>52</v>
      </c>
      <c r="AC356" s="54">
        <f>IF($D356 = "SPLIT", "",COUNTIFS($D$10:$D$367,$D356,R$10:R$367,"&gt;"&amp;R356)+1)</f>
        <v>61</v>
      </c>
      <c r="AD356" s="54">
        <f>IF($D356 = "SPLIT", "",COUNTIFS($D$10:$D$367,$D356,T$10:T$367,"&gt;"&amp;T356)+1)</f>
        <v>170</v>
      </c>
    </row>
    <row r="357" spans="1:30" x14ac:dyDescent="0.25">
      <c r="A357" s="46">
        <v>540284</v>
      </c>
      <c r="B357" s="51" t="s">
        <v>270</v>
      </c>
      <c r="C357" s="51" t="s">
        <v>260</v>
      </c>
      <c r="D357" s="51" t="s">
        <v>21</v>
      </c>
      <c r="E357" s="46">
        <v>6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29"/>
      <c r="N357" s="29"/>
      <c r="O357" s="46">
        <v>0</v>
      </c>
      <c r="P357" s="46">
        <v>0</v>
      </c>
      <c r="Q357" s="46">
        <v>0</v>
      </c>
      <c r="R357" s="46">
        <v>0</v>
      </c>
      <c r="T357" s="46">
        <v>0</v>
      </c>
      <c r="V357" s="46">
        <f>IF($D357 = "SPLIT", "",COUNTIFS($D$10:$D$367,$D357,F$10:F$367,"&gt;"&amp;F357)+1)</f>
        <v>130</v>
      </c>
      <c r="W357" s="54">
        <f>IF($D357 = "SPLIT", "",COUNTIFS($D$10:$D$367,$D357,G$10:G$367,"&gt;"&amp;G357)+1)</f>
        <v>100</v>
      </c>
      <c r="X357" s="54">
        <f>IF($D357 = "SPLIT", "",COUNTIFS($D$10:$D$367,$D357,H$10:H$367,"&gt;"&amp;H357)+1)</f>
        <v>62</v>
      </c>
      <c r="Y357" s="54">
        <f>IF($D357 = "SPLIT", "",COUNTIFS($D$10:$D$367,$D357,L$10:L$367,"&gt;"&amp;L357)+1)</f>
        <v>168</v>
      </c>
      <c r="Z357" s="54">
        <f>IF($D357 = "SPLIT", "",COUNTIFS($D$10:$D$367,$D357,O$10:O$367,"&gt;"&amp;O357)+1)</f>
        <v>28</v>
      </c>
      <c r="AA357" s="54">
        <f>IF($D357 = "SPLIT", "",COUNTIFS($D$10:$D$367,$D357,P$10:P$367,"&gt;"&amp;P357)+1)</f>
        <v>37</v>
      </c>
      <c r="AB357" s="54">
        <f>IF($D357 = "SPLIT", "",COUNTIFS($D$10:$D$367,$D357,Q$10:Q$367,"&gt;"&amp;Q357)+1)</f>
        <v>52</v>
      </c>
      <c r="AC357" s="54">
        <f>IF($D357 = "SPLIT", "",COUNTIFS($D$10:$D$367,$D357,R$10:R$367,"&gt;"&amp;R357)+1)</f>
        <v>61</v>
      </c>
      <c r="AD357" s="54">
        <f>IF($D357 = "SPLIT", "",COUNTIFS($D$10:$D$367,$D357,T$10:T$367,"&gt;"&amp;T357)+1)</f>
        <v>170</v>
      </c>
    </row>
    <row r="358" spans="1:30" x14ac:dyDescent="0.25">
      <c r="A358" s="46">
        <v>540167</v>
      </c>
      <c r="B358" s="51" t="s">
        <v>274</v>
      </c>
      <c r="C358" s="51" t="s">
        <v>271</v>
      </c>
      <c r="D358" s="51" t="s">
        <v>21</v>
      </c>
      <c r="E358" s="46">
        <v>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29"/>
      <c r="N358" s="29"/>
      <c r="O358" s="46">
        <v>0</v>
      </c>
      <c r="P358" s="46">
        <v>0</v>
      </c>
      <c r="Q358" s="46">
        <v>0</v>
      </c>
      <c r="R358" s="46">
        <v>0</v>
      </c>
      <c r="T358" s="46">
        <v>0</v>
      </c>
      <c r="V358" s="46">
        <f>IF($D358 = "SPLIT", "",COUNTIFS($D$10:$D$367,$D358,F$10:F$367,"&gt;"&amp;F358)+1)</f>
        <v>130</v>
      </c>
      <c r="W358" s="54">
        <f>IF($D358 = "SPLIT", "",COUNTIFS($D$10:$D$367,$D358,G$10:G$367,"&gt;"&amp;G358)+1)</f>
        <v>100</v>
      </c>
      <c r="X358" s="54">
        <f>IF($D358 = "SPLIT", "",COUNTIFS($D$10:$D$367,$D358,H$10:H$367,"&gt;"&amp;H358)+1)</f>
        <v>62</v>
      </c>
      <c r="Y358" s="54">
        <f>IF($D358 = "SPLIT", "",COUNTIFS($D$10:$D$367,$D358,L$10:L$367,"&gt;"&amp;L358)+1)</f>
        <v>168</v>
      </c>
      <c r="Z358" s="54">
        <f>IF($D358 = "SPLIT", "",COUNTIFS($D$10:$D$367,$D358,O$10:O$367,"&gt;"&amp;O358)+1)</f>
        <v>28</v>
      </c>
      <c r="AA358" s="54">
        <f>IF($D358 = "SPLIT", "",COUNTIFS($D$10:$D$367,$D358,P$10:P$367,"&gt;"&amp;P358)+1)</f>
        <v>37</v>
      </c>
      <c r="AB358" s="54">
        <f>IF($D358 = "SPLIT", "",COUNTIFS($D$10:$D$367,$D358,Q$10:Q$367,"&gt;"&amp;Q358)+1)</f>
        <v>52</v>
      </c>
      <c r="AC358" s="54">
        <f>IF($D358 = "SPLIT", "",COUNTIFS($D$10:$D$367,$D358,R$10:R$367,"&gt;"&amp;R358)+1)</f>
        <v>61</v>
      </c>
      <c r="AD358" s="54">
        <f>IF($D358 = "SPLIT", "",COUNTIFS($D$10:$D$367,$D358,T$10:T$367,"&gt;"&amp;T358)+1)</f>
        <v>170</v>
      </c>
    </row>
    <row r="359" spans="1:30" x14ac:dyDescent="0.25">
      <c r="A359" s="46">
        <v>540264</v>
      </c>
      <c r="B359" s="51" t="s">
        <v>289</v>
      </c>
      <c r="C359" s="51" t="s">
        <v>287</v>
      </c>
      <c r="D359" s="51" t="s">
        <v>21</v>
      </c>
      <c r="E359" s="46">
        <v>7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29"/>
      <c r="N359" s="29"/>
      <c r="O359" s="46">
        <v>0</v>
      </c>
      <c r="P359" s="46">
        <v>0</v>
      </c>
      <c r="Q359" s="46">
        <v>0</v>
      </c>
      <c r="R359" s="46">
        <v>0</v>
      </c>
      <c r="T359" s="46">
        <v>0</v>
      </c>
      <c r="V359" s="46">
        <f>IF($D359 = "SPLIT", "",COUNTIFS($D$10:$D$367,$D359,F$10:F$367,"&gt;"&amp;F359)+1)</f>
        <v>130</v>
      </c>
      <c r="W359" s="54">
        <f>IF($D359 = "SPLIT", "",COUNTIFS($D$10:$D$367,$D359,G$10:G$367,"&gt;"&amp;G359)+1)</f>
        <v>100</v>
      </c>
      <c r="X359" s="54">
        <f>IF($D359 = "SPLIT", "",COUNTIFS($D$10:$D$367,$D359,H$10:H$367,"&gt;"&amp;H359)+1)</f>
        <v>62</v>
      </c>
      <c r="Y359" s="54">
        <f>IF($D359 = "SPLIT", "",COUNTIFS($D$10:$D$367,$D359,L$10:L$367,"&gt;"&amp;L359)+1)</f>
        <v>168</v>
      </c>
      <c r="Z359" s="54">
        <f>IF($D359 = "SPLIT", "",COUNTIFS($D$10:$D$367,$D359,O$10:O$367,"&gt;"&amp;O359)+1)</f>
        <v>28</v>
      </c>
      <c r="AA359" s="54">
        <f>IF($D359 = "SPLIT", "",COUNTIFS($D$10:$D$367,$D359,P$10:P$367,"&gt;"&amp;P359)+1)</f>
        <v>37</v>
      </c>
      <c r="AB359" s="54">
        <f>IF($D359 = "SPLIT", "",COUNTIFS($D$10:$D$367,$D359,Q$10:Q$367,"&gt;"&amp;Q359)+1)</f>
        <v>52</v>
      </c>
      <c r="AC359" s="54">
        <f>IF($D359 = "SPLIT", "",COUNTIFS($D$10:$D$367,$D359,R$10:R$367,"&gt;"&amp;R359)+1)</f>
        <v>61</v>
      </c>
      <c r="AD359" s="54">
        <f>IF($D359 = "SPLIT", "",COUNTIFS($D$10:$D$367,$D359,T$10:T$367,"&gt;"&amp;T359)+1)</f>
        <v>170</v>
      </c>
    </row>
    <row r="360" spans="1:30" x14ac:dyDescent="0.25">
      <c r="A360" s="46">
        <v>540265</v>
      </c>
      <c r="B360" s="51" t="s">
        <v>290</v>
      </c>
      <c r="C360" s="51" t="s">
        <v>287</v>
      </c>
      <c r="D360" s="51" t="s">
        <v>21</v>
      </c>
      <c r="E360" s="46">
        <v>7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29"/>
      <c r="N360" s="29"/>
      <c r="O360" s="46">
        <v>0</v>
      </c>
      <c r="P360" s="46">
        <v>0</v>
      </c>
      <c r="Q360" s="46">
        <v>0</v>
      </c>
      <c r="R360" s="46">
        <v>0</v>
      </c>
      <c r="T360" s="46">
        <v>0</v>
      </c>
      <c r="V360" s="46">
        <f>IF($D360 = "SPLIT", "",COUNTIFS($D$10:$D$367,$D360,F$10:F$367,"&gt;"&amp;F360)+1)</f>
        <v>130</v>
      </c>
      <c r="W360" s="54">
        <f>IF($D360 = "SPLIT", "",COUNTIFS($D$10:$D$367,$D360,G$10:G$367,"&gt;"&amp;G360)+1)</f>
        <v>100</v>
      </c>
      <c r="X360" s="54">
        <f>IF($D360 = "SPLIT", "",COUNTIFS($D$10:$D$367,$D360,H$10:H$367,"&gt;"&amp;H360)+1)</f>
        <v>62</v>
      </c>
      <c r="Y360" s="54">
        <f>IF($D360 = "SPLIT", "",COUNTIFS($D$10:$D$367,$D360,L$10:L$367,"&gt;"&amp;L360)+1)</f>
        <v>168</v>
      </c>
      <c r="Z360" s="54">
        <f>IF($D360 = "SPLIT", "",COUNTIFS($D$10:$D$367,$D360,O$10:O$367,"&gt;"&amp;O360)+1)</f>
        <v>28</v>
      </c>
      <c r="AA360" s="54">
        <f>IF($D360 = "SPLIT", "",COUNTIFS($D$10:$D$367,$D360,P$10:P$367,"&gt;"&amp;P360)+1)</f>
        <v>37</v>
      </c>
      <c r="AB360" s="54">
        <f>IF($D360 = "SPLIT", "",COUNTIFS($D$10:$D$367,$D360,Q$10:Q$367,"&gt;"&amp;Q360)+1)</f>
        <v>52</v>
      </c>
      <c r="AC360" s="54">
        <f>IF($D360 = "SPLIT", "",COUNTIFS($D$10:$D$367,$D360,R$10:R$367,"&gt;"&amp;R360)+1)</f>
        <v>61</v>
      </c>
      <c r="AD360" s="54">
        <f>IF($D360 = "SPLIT", "",COUNTIFS($D$10:$D$367,$D360,T$10:T$367,"&gt;"&amp;T360)+1)</f>
        <v>170</v>
      </c>
    </row>
    <row r="361" spans="1:30" hidden="1" x14ac:dyDescent="0.25">
      <c r="A361" s="57">
        <v>540217</v>
      </c>
      <c r="B361" s="58" t="s">
        <v>360</v>
      </c>
      <c r="C361" s="58" t="s">
        <v>357</v>
      </c>
      <c r="D361" s="58" t="s">
        <v>19</v>
      </c>
      <c r="E361" s="57">
        <v>1</v>
      </c>
      <c r="F361" s="57">
        <v>50</v>
      </c>
      <c r="G361" s="57">
        <v>9</v>
      </c>
      <c r="H361" s="57">
        <v>2</v>
      </c>
      <c r="I361" s="57">
        <v>0</v>
      </c>
      <c r="J361" s="57">
        <v>0</v>
      </c>
      <c r="K361" s="57">
        <v>0</v>
      </c>
      <c r="L361" s="57">
        <v>61</v>
      </c>
      <c r="M361" s="29"/>
      <c r="N361" s="29"/>
      <c r="O361" s="57">
        <v>0</v>
      </c>
      <c r="P361" s="57">
        <v>0</v>
      </c>
      <c r="Q361" s="57">
        <v>0</v>
      </c>
      <c r="R361" s="57">
        <v>0</v>
      </c>
      <c r="T361" s="57">
        <v>61</v>
      </c>
      <c r="V361" s="57">
        <f>IF($D361 = "SPLIT", "",COUNTIFS($D$10:$D$367,$D361,F$10:F$367,"&gt;"&amp;F361)+1)</f>
        <v>4</v>
      </c>
      <c r="W361" s="57">
        <f>IF($D361 = "SPLIT", "",COUNTIFS($D$10:$D$367,$D361,G$10:G$367,"&gt;"&amp;G361)+1)</f>
        <v>6</v>
      </c>
      <c r="X361" s="57">
        <f>IF($D361 = "SPLIT", "",COUNTIFS($D$10:$D$367,$D361,H$10:H$367,"&gt;"&amp;H361)+1)</f>
        <v>12</v>
      </c>
      <c r="Y361" s="57">
        <f>IF($D361 = "SPLIT", "",COUNTIFS($D$10:$D$367,$D361,L$10:L$367,"&gt;"&amp;L361)+1)</f>
        <v>6</v>
      </c>
      <c r="Z361" s="57">
        <f>IF($D361 = "SPLIT", "",COUNTIFS($D$10:$D$367,$D361,O$10:O$367,"&gt;"&amp;O361)+1)</f>
        <v>25</v>
      </c>
      <c r="AA361" s="57">
        <f>IF($D361 = "SPLIT", "",COUNTIFS($D$10:$D$367,$D361,P$10:P$367,"&gt;"&amp;P361)+1)</f>
        <v>17</v>
      </c>
      <c r="AB361" s="57">
        <f>IF($D361 = "SPLIT", "",COUNTIFS($D$10:$D$367,$D361,Q$10:Q$367,"&gt;"&amp;Q361)+1)</f>
        <v>33</v>
      </c>
      <c r="AC361" s="57">
        <f>IF($D361 = "SPLIT", "",COUNTIFS($D$10:$D$367,$D361,R$10:R$367,"&gt;"&amp;R361)+1)</f>
        <v>31</v>
      </c>
      <c r="AD361" s="57">
        <f>IF($D361 = "SPLIT", "",COUNTIFS($D$10:$D$367,$D361,T$10:T$367,"&gt;"&amp;T361)+1)</f>
        <v>6</v>
      </c>
    </row>
    <row r="362" spans="1:30" x14ac:dyDescent="0.25">
      <c r="A362" s="46">
        <v>540132</v>
      </c>
      <c r="B362" s="51" t="s">
        <v>297</v>
      </c>
      <c r="C362" s="51" t="s">
        <v>296</v>
      </c>
      <c r="D362" s="51" t="s">
        <v>21</v>
      </c>
      <c r="E362" s="46">
        <v>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29"/>
      <c r="N362" s="29"/>
      <c r="O362" s="46">
        <v>0</v>
      </c>
      <c r="P362" s="46">
        <v>0</v>
      </c>
      <c r="Q362" s="46">
        <v>0</v>
      </c>
      <c r="R362" s="46">
        <v>0</v>
      </c>
      <c r="T362" s="46">
        <v>0</v>
      </c>
      <c r="V362" s="46">
        <f>IF($D362 = "SPLIT", "",COUNTIFS($D$10:$D$367,$D362,F$10:F$367,"&gt;"&amp;F362)+1)</f>
        <v>130</v>
      </c>
      <c r="W362" s="46">
        <f>IF($D362 = "SPLIT", "",COUNTIFS($D$10:$D$367,$D362,G$10:G$367,"&gt;"&amp;G362)+1)</f>
        <v>100</v>
      </c>
      <c r="X362" s="54">
        <f>IF($D362 = "SPLIT", "",COUNTIFS($D$10:$D$367,$D362,H$10:H$367,"&gt;"&amp;H362)+1)</f>
        <v>62</v>
      </c>
      <c r="Y362" s="54">
        <f>IF($D362 = "SPLIT", "",COUNTIFS($D$10:$D$367,$D362,L$10:L$367,"&gt;"&amp;L362)+1)</f>
        <v>168</v>
      </c>
      <c r="Z362" s="54">
        <f>IF($D362 = "SPLIT", "",COUNTIFS($D$10:$D$367,$D362,O$10:O$367,"&gt;"&amp;O362)+1)</f>
        <v>28</v>
      </c>
      <c r="AA362" s="54">
        <f>IF($D362 = "SPLIT", "",COUNTIFS($D$10:$D$367,$D362,P$10:P$367,"&gt;"&amp;P362)+1)</f>
        <v>37</v>
      </c>
      <c r="AB362" s="54">
        <f>IF($D362 = "SPLIT", "",COUNTIFS($D$10:$D$367,$D362,Q$10:Q$367,"&gt;"&amp;Q362)+1)</f>
        <v>52</v>
      </c>
      <c r="AC362" s="54">
        <f>IF($D362 = "SPLIT", "",COUNTIFS($D$10:$D$367,$D362,R$10:R$367,"&gt;"&amp;R362)+1)</f>
        <v>61</v>
      </c>
      <c r="AD362" s="54">
        <f>IF($D362 = "SPLIT", "",COUNTIFS($D$10:$D$367,$D362,T$10:T$367,"&gt;"&amp;T362)+1)</f>
        <v>170</v>
      </c>
    </row>
    <row r="363" spans="1:30" x14ac:dyDescent="0.25">
      <c r="A363" s="46">
        <v>540180</v>
      </c>
      <c r="B363" s="51" t="s">
        <v>299</v>
      </c>
      <c r="C363" s="51" t="s">
        <v>296</v>
      </c>
      <c r="D363" s="51" t="s">
        <v>21</v>
      </c>
      <c r="E363" s="46">
        <v>5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29"/>
      <c r="N363" s="29"/>
      <c r="O363" s="46">
        <v>0</v>
      </c>
      <c r="P363" s="46">
        <v>0</v>
      </c>
      <c r="Q363" s="46">
        <v>0</v>
      </c>
      <c r="R363" s="46">
        <v>0</v>
      </c>
      <c r="T363" s="46">
        <v>0</v>
      </c>
      <c r="V363" s="46">
        <f>IF($D363 = "SPLIT", "",COUNTIFS($D$10:$D$367,$D363,F$10:F$367,"&gt;"&amp;F363)+1)</f>
        <v>130</v>
      </c>
      <c r="W363" s="46">
        <f>IF($D363 = "SPLIT", "",COUNTIFS($D$10:$D$367,$D363,G$10:G$367,"&gt;"&amp;G363)+1)</f>
        <v>100</v>
      </c>
      <c r="X363" s="54">
        <f>IF($D363 = "SPLIT", "",COUNTIFS($D$10:$D$367,$D363,H$10:H$367,"&gt;"&amp;H363)+1)</f>
        <v>62</v>
      </c>
      <c r="Y363" s="54">
        <f>IF($D363 = "SPLIT", "",COUNTIFS($D$10:$D$367,$D363,L$10:L$367,"&gt;"&amp;L363)+1)</f>
        <v>168</v>
      </c>
      <c r="Z363" s="54">
        <f>IF($D363 = "SPLIT", "",COUNTIFS($D$10:$D$367,$D363,O$10:O$367,"&gt;"&amp;O363)+1)</f>
        <v>28</v>
      </c>
      <c r="AA363" s="54">
        <f>IF($D363 = "SPLIT", "",COUNTIFS($D$10:$D$367,$D363,P$10:P$367,"&gt;"&amp;P363)+1)</f>
        <v>37</v>
      </c>
      <c r="AB363" s="54">
        <f>IF($D363 = "SPLIT", "",COUNTIFS($D$10:$D$367,$D363,Q$10:Q$367,"&gt;"&amp;Q363)+1)</f>
        <v>52</v>
      </c>
      <c r="AC363" s="54">
        <f>IF($D363 = "SPLIT", "",COUNTIFS($D$10:$D$367,$D363,R$10:R$367,"&gt;"&amp;R363)+1)</f>
        <v>61</v>
      </c>
      <c r="AD363" s="54">
        <f>IF($D363 = "SPLIT", "",COUNTIFS($D$10:$D$367,$D363,T$10:T$367,"&gt;"&amp;T363)+1)</f>
        <v>170</v>
      </c>
    </row>
    <row r="364" spans="1:30" x14ac:dyDescent="0.25">
      <c r="A364" s="46">
        <v>540260</v>
      </c>
      <c r="B364" s="51" t="s">
        <v>320</v>
      </c>
      <c r="C364" s="51" t="s">
        <v>315</v>
      </c>
      <c r="D364" s="51" t="s">
        <v>21</v>
      </c>
      <c r="E364" s="46">
        <v>7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29"/>
      <c r="N364" s="29"/>
      <c r="O364" s="46">
        <v>0</v>
      </c>
      <c r="P364" s="46">
        <v>0</v>
      </c>
      <c r="Q364" s="46">
        <v>0</v>
      </c>
      <c r="R364" s="46">
        <v>0</v>
      </c>
      <c r="T364" s="46">
        <v>0</v>
      </c>
      <c r="V364" s="46">
        <f>IF($D364 = "SPLIT", "",COUNTIFS($D$10:$D$367,$D364,F$10:F$367,"&gt;"&amp;F364)+1)</f>
        <v>130</v>
      </c>
      <c r="W364" s="54">
        <f>IF($D364 = "SPLIT", "",COUNTIFS($D$10:$D$367,$D364,G$10:G$367,"&gt;"&amp;G364)+1)</f>
        <v>100</v>
      </c>
      <c r="X364" s="54">
        <f>IF($D364 = "SPLIT", "",COUNTIFS($D$10:$D$367,$D364,H$10:H$367,"&gt;"&amp;H364)+1)</f>
        <v>62</v>
      </c>
      <c r="Y364" s="54">
        <f>IF($D364 = "SPLIT", "",COUNTIFS($D$10:$D$367,$D364,L$10:L$367,"&gt;"&amp;L364)+1)</f>
        <v>168</v>
      </c>
      <c r="Z364" s="54">
        <f>IF($D364 = "SPLIT", "",COUNTIFS($D$10:$D$367,$D364,O$10:O$367,"&gt;"&amp;O364)+1)</f>
        <v>28</v>
      </c>
      <c r="AA364" s="54">
        <f>IF($D364 = "SPLIT", "",COUNTIFS($D$10:$D$367,$D364,P$10:P$367,"&gt;"&amp;P364)+1)</f>
        <v>37</v>
      </c>
      <c r="AB364" s="54">
        <f>IF($D364 = "SPLIT", "",COUNTIFS($D$10:$D$367,$D364,Q$10:Q$367,"&gt;"&amp;Q364)+1)</f>
        <v>52</v>
      </c>
      <c r="AC364" s="54">
        <f>IF($D364 = "SPLIT", "",COUNTIFS($D$10:$D$367,$D364,R$10:R$367,"&gt;"&amp;R364)+1)</f>
        <v>61</v>
      </c>
      <c r="AD364" s="54">
        <f>IF($D364 = "SPLIT", "",COUNTIFS($D$10:$D$367,$D364,T$10:T$367,"&gt;"&amp;T364)+1)</f>
        <v>170</v>
      </c>
    </row>
    <row r="365" spans="1:30" x14ac:dyDescent="0.25">
      <c r="A365" s="46">
        <v>540212</v>
      </c>
      <c r="B365" s="51" t="s">
        <v>349</v>
      </c>
      <c r="C365" s="51" t="s">
        <v>348</v>
      </c>
      <c r="D365" s="51" t="s">
        <v>21</v>
      </c>
      <c r="E365" s="46">
        <v>5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29"/>
      <c r="N365" s="29"/>
      <c r="O365" s="46">
        <v>0</v>
      </c>
      <c r="P365" s="46">
        <v>0</v>
      </c>
      <c r="Q365" s="46">
        <v>0</v>
      </c>
      <c r="R365" s="46">
        <v>0</v>
      </c>
      <c r="T365" s="46">
        <v>0</v>
      </c>
      <c r="V365" s="46">
        <f>IF($D365 = "SPLIT", "",COUNTIFS($D$10:$D$367,$D365,F$10:F$367,"&gt;"&amp;F365)+1)</f>
        <v>130</v>
      </c>
      <c r="W365" s="46">
        <f>IF($D365 = "SPLIT", "",COUNTIFS($D$10:$D$367,$D365,G$10:G$367,"&gt;"&amp;G365)+1)</f>
        <v>100</v>
      </c>
      <c r="X365" s="54">
        <f>IF($D365 = "SPLIT", "",COUNTIFS($D$10:$D$367,$D365,H$10:H$367,"&gt;"&amp;H365)+1)</f>
        <v>62</v>
      </c>
      <c r="Y365" s="54">
        <f>IF($D365 = "SPLIT", "",COUNTIFS($D$10:$D$367,$D365,L$10:L$367,"&gt;"&amp;L365)+1)</f>
        <v>168</v>
      </c>
      <c r="Z365" s="54">
        <f>IF($D365 = "SPLIT", "",COUNTIFS($D$10:$D$367,$D365,O$10:O$367,"&gt;"&amp;O365)+1)</f>
        <v>28</v>
      </c>
      <c r="AA365" s="54">
        <f>IF($D365 = "SPLIT", "",COUNTIFS($D$10:$D$367,$D365,P$10:P$367,"&gt;"&amp;P365)+1)</f>
        <v>37</v>
      </c>
      <c r="AB365" s="54">
        <f>IF($D365 = "SPLIT", "",COUNTIFS($D$10:$D$367,$D365,Q$10:Q$367,"&gt;"&amp;Q365)+1)</f>
        <v>52</v>
      </c>
      <c r="AC365" s="54">
        <f>IF($D365 = "SPLIT", "",COUNTIFS($D$10:$D$367,$D365,R$10:R$367,"&gt;"&amp;R365)+1)</f>
        <v>61</v>
      </c>
      <c r="AD365" s="54">
        <f>IF($D365 = "SPLIT", "",COUNTIFS($D$10:$D$367,$D365,T$10:T$367,"&gt;"&amp;T365)+1)</f>
        <v>170</v>
      </c>
    </row>
    <row r="366" spans="1:30" x14ac:dyDescent="0.25">
      <c r="A366" s="46">
        <v>540042</v>
      </c>
      <c r="B366" s="51" t="s">
        <v>352</v>
      </c>
      <c r="C366" s="51" t="s">
        <v>351</v>
      </c>
      <c r="D366" s="51" t="s">
        <v>21</v>
      </c>
      <c r="E366" s="46">
        <v>5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29"/>
      <c r="N366" s="29"/>
      <c r="O366" s="46">
        <v>0</v>
      </c>
      <c r="P366" s="46">
        <v>0</v>
      </c>
      <c r="Q366" s="46">
        <v>0</v>
      </c>
      <c r="R366" s="46">
        <v>0</v>
      </c>
      <c r="T366" s="46">
        <v>0</v>
      </c>
      <c r="V366" s="46">
        <f>IF($D366 = "SPLIT", "",COUNTIFS($D$10:$D$367,$D366,F$10:F$367,"&gt;"&amp;F366)+1)</f>
        <v>130</v>
      </c>
      <c r="W366" s="46">
        <f>IF($D366 = "SPLIT", "",COUNTIFS($D$10:$D$367,$D366,G$10:G$367,"&gt;"&amp;G366)+1)</f>
        <v>100</v>
      </c>
      <c r="X366" s="54">
        <f>IF($D366 = "SPLIT", "",COUNTIFS($D$10:$D$367,$D366,H$10:H$367,"&gt;"&amp;H366)+1)</f>
        <v>62</v>
      </c>
      <c r="Y366" s="54">
        <f>IF($D366 = "SPLIT", "",COUNTIFS($D$10:$D$367,$D366,L$10:L$367,"&gt;"&amp;L366)+1)</f>
        <v>168</v>
      </c>
      <c r="Z366" s="54">
        <f>IF($D366 = "SPLIT", "",COUNTIFS($D$10:$D$367,$D366,O$10:O$367,"&gt;"&amp;O366)+1)</f>
        <v>28</v>
      </c>
      <c r="AA366" s="54">
        <f>IF($D366 = "SPLIT", "",COUNTIFS($D$10:$D$367,$D366,P$10:P$367,"&gt;"&amp;P366)+1)</f>
        <v>37</v>
      </c>
      <c r="AB366" s="54">
        <f>IF($D366 = "SPLIT", "",COUNTIFS($D$10:$D$367,$D366,Q$10:Q$367,"&gt;"&amp;Q366)+1)</f>
        <v>52</v>
      </c>
      <c r="AC366" s="54">
        <f>IF($D366 = "SPLIT", "",COUNTIFS($D$10:$D$367,$D366,R$10:R$367,"&gt;"&amp;R366)+1)</f>
        <v>61</v>
      </c>
      <c r="AD366" s="54">
        <f>IF($D366 = "SPLIT", "",COUNTIFS($D$10:$D$367,$D366,T$10:T$367,"&gt;"&amp;T366)+1)</f>
        <v>170</v>
      </c>
    </row>
    <row r="367" spans="1:30" hidden="1" x14ac:dyDescent="0.25">
      <c r="A367" s="46" t="s">
        <v>361</v>
      </c>
      <c r="B367" s="51"/>
      <c r="C367" s="51"/>
      <c r="D367" s="51"/>
      <c r="E367" s="46"/>
      <c r="F367" s="46"/>
      <c r="G367" s="46"/>
      <c r="H367" s="46"/>
      <c r="I367" s="46"/>
      <c r="J367" s="46"/>
      <c r="K367" s="46"/>
      <c r="L367" s="46"/>
      <c r="M367" s="29"/>
      <c r="N367" s="29"/>
      <c r="O367" s="46"/>
      <c r="P367" s="46"/>
      <c r="Q367" s="46"/>
      <c r="R367" s="46"/>
      <c r="T367" s="46"/>
      <c r="V367" s="46"/>
      <c r="W367" s="54"/>
      <c r="X367" s="54"/>
      <c r="Y367" s="54"/>
      <c r="Z367" s="54"/>
      <c r="AA367" s="54"/>
      <c r="AB367" s="54"/>
      <c r="AC367" s="54"/>
      <c r="AD367" s="54"/>
    </row>
    <row r="368" spans="1:30" x14ac:dyDescent="0.25">
      <c r="W368" s="30"/>
    </row>
    <row r="369" spans="23:23" x14ac:dyDescent="0.25">
      <c r="W369" s="30"/>
    </row>
  </sheetData>
  <autoFilter ref="A9:AE367">
    <filterColumn colId="3">
      <filters>
        <filter val="Incorporated"/>
      </filters>
    </filterColumn>
    <sortState ref="A19:AE366">
      <sortCondition descending="1" ref="T9:T367"/>
    </sortState>
  </autoFilter>
  <mergeCells count="4">
    <mergeCell ref="A8:E8"/>
    <mergeCell ref="F8:L8"/>
    <mergeCell ref="O8:R8"/>
    <mergeCell ref="V8:AD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7" workbookViewId="0">
      <selection activeCell="A22" sqref="A19:A22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Kurt Donaldson</cp:lastModifiedBy>
  <dcterms:created xsi:type="dcterms:W3CDTF">2021-12-15T19:10:30Z</dcterms:created>
  <dcterms:modified xsi:type="dcterms:W3CDTF">2023-12-16T04:47:43Z</dcterms:modified>
</cp:coreProperties>
</file>