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B330E793-0CCD-4A8A-9FA7-13B48850E91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<sst xmlns="http://schemas.openxmlformats.org/spreadsheetml/2006/main" count="1205" uniqueCount="487">
  <si>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</si>
  <si>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</si>
  <si>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</si>
  <si>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</si>
  <si>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</si>
  <si>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</si>
  <si>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</si>
  <si>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</si>
  <si>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</si>
  <si>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</si>
  <si>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</si>
  <si>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</si>
  <si>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</si>
  <si>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</si>
  <si>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</si>
  <si>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</si>
  <si>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</si>
  <si>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</si>
  <si>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</si>
  <si>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</si>
  <si>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</si>
  <si>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</si>
  <si>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</si>
  <si>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</si>
  <si>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</si>
  <si>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</si>
  <si>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</si>
  <si>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</si>
  <si>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</si>
  <si>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</si>
  <si>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</si>
  <si>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</si>
  <si>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</si>
  <si>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</si>
  <si>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</si>
  <si>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</si>
  <si>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</si>
  <si>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</si>
  <si>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</si>
  <si>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</si>
  <si>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</si>
  <si>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</si>
  <si>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</si>
  <si>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</si>
  <si>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</si>
  <si>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</si>
  <si>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</si>
  <si>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</si>
  <si>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</si>
  <si>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</si>
  <si>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</si>
  <si>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</si>
  <si>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</si>
  <si>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</si>
  <si>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</si>
  <si>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</si>
  <si>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</si>
  <si>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</si>
  <si>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</si>
  <si>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</si>
  <si>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</si>
  <si>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</si>
  <si>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</si>
  <si>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</si>
  <si>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</si>
  <si>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</si>
  <si>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</si>
  <si>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</si>
  <si>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</si>
  <si>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</si>
  <si>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</si>
  <si>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</si>
  <si>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</si>
  <si>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</si>
  <si>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</si>
  <si>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</si>
  <si>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</si>
  <si>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</si>
  <si>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</si>
  <si>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</si>
  <si>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</si>
  <si>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</si>
  <si>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</si>
  <si>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</si>
  <si>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</si>
  <si>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</si>
  <si>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</si>
  <si>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</si>
  <si>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</si>
  <si>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</si>
  <si>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</si>
  <si>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</si>
  <si>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</si>
  <si>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</si>
  <si>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</si>
  <si>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</si>
  <si>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</si>
  <si>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</si>
  <si>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</si>
  <si>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</si>
  <si>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</si>
  <si>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</si>
  <si>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</si>
  <si>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</si>
  <si>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</si>
  <si>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</si>
  <si>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</si>
  <si>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</si>
  <si>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</si>
  <si>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</si>
  <si>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</si>
  <si>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</si>
  <si>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</si>
  <si>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</si>
  <si>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</si>
  <si>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</si>
  <si>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</si>
  <si>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</si>
  <si>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</si>
  <si>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</si>
  <si>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</si>
  <si>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</si>
  <si>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</si>
  <si>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</si>
  <si>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</si>
  <si>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</si>
  <si>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</si>
  <si>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</si>
  <si>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</si>
  <si>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</si>
  <si>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</si>
  <si>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</si>
  <si>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</si>
  <si>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</si>
  <si>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</si>
  <si>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</si>
  <si>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</si>
  <si>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</si>
  <si>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</si>
  <si>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</si>
  <si>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</si>
  <si>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</si>
  <si>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</si>
  <si>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</si>
  <si>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</si>
  <si>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</si>
  <si>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</si>
  <si>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</si>
  <si>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</si>
  <si>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</si>
  <si>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</si>
  <si>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</si>
  <si>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</si>
  <si>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</si>
  <si>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</si>
  <si>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</si>
  <si>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</si>
  <si>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</si>
  <si>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</si>
  <si>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</si>
  <si>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</si>
  <si>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</si>
  <si>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</si>
  <si>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</si>
  <si>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</si>
  <si>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</si>
  <si>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</si>
  <si>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</si>
  <si>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</si>
  <si>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</si>
  <si>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</si>
  <si>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</si>
  <si>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</si>
  <si>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</si>
  <si>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</si>
  <si>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</si>
  <si>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</si>
  <si>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</si>
  <si>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</si>
  <si>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</si>
  <si>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</si>
  <si>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</si>
  <si>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</si>
  <si>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</si>
  <si>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</si>
  <si>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</si>
  <si>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</si>
  <si>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</si>
  <si>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</si>
  <si>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</si>
  <si>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</si>
  <si>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</si>
  <si>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</si>
  <si>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</si>
  <si>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</si>
  <si>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</si>
  <si>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</si>
  <si>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</si>
  <si>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</si>
  <si>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</si>
  <si>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</si>
  <si>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</si>
  <si>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</si>
  <si>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</si>
  <si>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</si>
  <si>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</si>
  <si>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</si>
  <si>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</si>
  <si>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</si>
  <si>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</si>
  <si>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</si>
  <si>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</si>
  <si>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</si>
  <si>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</si>
  <si>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</si>
  <si>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</si>
  <si>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</si>
  <si>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</si>
  <si>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</si>
  <si>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</si>
  <si>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</si>
  <si>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</si>
  <si>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</si>
  <si>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</si>
  <si>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</si>
  <si>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</si>
  <si>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</si>
  <si>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</si>
  <si>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</si>
  <si>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</si>
  <si>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</si>
  <si>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</si>
  <si>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</si>
  <si>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</si>
  <si>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</si>
  <si>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</si>
  <si>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</si>
  <si>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</si>
  <si>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</si>
  <si>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</si>
  <si>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</si>
  <si>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</si>
  <si>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</si>
  <si>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</si>
  <si>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</si>
  <si>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</si>
  <si>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</si>
  <si>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</si>
  <si>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</si>
  <si>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</si>
  <si>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</si>
  <si>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</si>
  <si>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</si>
  <si>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</si>
  <si>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</si>
  <si>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</si>
  <si>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</si>
  <si>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</si>
  <si>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</si>
  <si>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</si>
  <si>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</si>
  <si>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</si>
  <si>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</si>
  <si>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</si>
  <si>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</si>
  <si>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</si>
  <si>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</si>
  <si>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</si>
  <si>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</si>
  <si>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</si>
  <si>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</si>
  <si>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</si>
  <si>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</si>
  <si>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</si>
  <si>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</si>
  <si>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</si>
  <si>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</si>
  <si>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</si>
  <si>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</si>
  <si>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</si>
  <si>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</si>
  <si>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</si>
  <si>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</si>
  <si>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</si>
  <si>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</si>
  <si>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</si>
  <si>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</si>
  <si>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</si>
  <si>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</si>
  <si>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</si>
  <si>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</si>
  <si>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</si>
  <si>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</si>
  <si>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</si>
  <si>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</si>
  <si>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</si>
  <si>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</si>
  <si>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</si>
  <si>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</si>
  <si>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</si>
  <si>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</si>
  <si>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</si>
  <si>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</si>
  <si>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</si>
  <si>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</si>
  <si>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</si>
  <si>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</si>
  <si>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</si>
  <si>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</si>
  <si>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</si>
  <si>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</si>
  <si>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</si>
  <si>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</si>
  <si>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</si>
  <si>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</si>
  <si>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</si>
  <si>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</si>
  <si>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</si>
  <si>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</si>
  <si>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</si>
  <si>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</si>
  <si>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</si>
  <si>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</si>
  <si>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</si>
  <si>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</si>
  <si>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</si>
  <si>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</si>
  <si>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</si>
  <si>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</si>
  <si>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</si>
  <si>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</si>
  <si>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</si>
  <si>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</si>
  <si>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</si>
  <si>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</si>
  <si>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</si>
  <si>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</si>
  <si>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</si>
  <si>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</si>
  <si>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</si>
  <si>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</si>
  <si>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</si>
  <si>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</si>
  <si>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</si>
  <si>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</si>
  <si>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</si>
  <si>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</si>
  <si>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</si>
  <si>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</si>
  <si>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</si>
  <si>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</si>
  <si>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</si>
  <si>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</si>
  <si>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</si>
  <si>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</si>
  <si>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</si>
  <si>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</si>
  <si>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</si>
  <si>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</si>
  <si>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</si>
  <si>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</si>
  <si>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</si>
  <si>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</si>
  <si>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</si>
  <si>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</si>
  <si>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</si>
  <si>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</si>
  <si>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</si>
  <si>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</si>
  <si>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</si>
  <si>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</si>
  <si>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</si>
  <si>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</si>
  <si>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</si>
  <si>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</si>
  <si>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</si>
  <si>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</si>
  <si>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</si>
  <si>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</si>
  <si>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</si>
  <si>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</si>
  <si>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</si>
  <si>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</si>
  <si>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</si>
  <si>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</si>
  <si>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</si>
  <si>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</si>
  <si>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</si>
  <si>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</si>
  <si>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</si>
  <si>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</si>
  <si>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</si>
  <si>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</si>
  <si>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</si>
  <si>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</si>
  <si>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</si>
  <si>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</si>
  <si>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</si>
  <si>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</si>
  <si>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</si>
  <si>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</si>
  <si>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</si>
  <si>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</si>
  <si>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</si>
  <si>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</si>
  <si>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</si>
  <si>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</si>
  <si>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</si>
  <si>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</si>
  <si>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</si>
  <si>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</si>
  <si>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</si>
  <si>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</si>
  <si>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</si>
  <si>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</si>
  <si>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</si>
  <si>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</si>
  <si>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</si>
  <si>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</si>
  <si>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</si>
  <si>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</si>
  <si>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</si>
  <si>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</si>
  <si>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</si>
  <si>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</si>
  <si>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</si>
  <si>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</si>
  <si>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</si>
  <si>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</si>
  <si>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</si>
  <si>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</si>
  <si>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</si>
  <si>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</si>
  <si>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</si>
  <si>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</si>
  <si>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</si>
  <si>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</si>
  <si>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</si>
  <si>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</si>
  <si>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</si>
  <si>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</si>
  <si>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</si>
  <si>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</si>
  <si>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</si>
  <si>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</si>
  <si>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</si>
  <si>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</si>
  <si>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</si>
  <si>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</si>
  <si>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</si>
  <si>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</si>
  <si>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</si>
  <si>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</si>
  <si>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</si>
  <si>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</si>
  <si>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</si>
  <si>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</si>
  <si>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</si>
  <si>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</si>
  <si>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</si>
  <si>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</si>
  <si>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</si>
  <si>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</si>
  <si>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</si>
  <si>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</si>
  <si>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</si>
  <si>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</si>
  <si>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</si>
  <si>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</si>
  <si>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</si>
  <si>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</si>
  <si>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</si>
  <si>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</si>
  <si>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</si>
  <si>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Two religious and one government buildings added to Summers on 3/30/2022.</t>
  </si>
  <si>
    <t>Utility edit of 5/4/2022 in Tyler applied manually.</t>
  </si>
  <si>
    <t>One religious building added in Tyler manually on 5/4/2022</t>
  </si>
  <si>
    <t>Utility edit of 5/17/2022 in Doddridge applied manually.</t>
  </si>
  <si>
    <t>Two religious building removed in Wood manually on 5/19/2022</t>
  </si>
  <si>
    <t>A utility and an EMS added in Preston manually on 6/23/2022</t>
  </si>
  <si>
    <t>A utility added in Grant manually on 6/27/2022</t>
  </si>
  <si>
    <t>Two religious buildings &amp; a post office added in Harrison manually on 6/27/2022</t>
  </si>
  <si>
    <t>A utility added in Barbour manually on 6/28/2022</t>
  </si>
  <si>
    <t>A utility manually removed from Braxton on 7/5/2022</t>
  </si>
  <si>
    <t>Two utilities manually added to Marshall on 7/7/2022</t>
  </si>
  <si>
    <t>A church added manually in Raleigh on 8/2/2022</t>
  </si>
  <si>
    <t>A church removed manually from Clay on 8/2/2022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</si>
</sst>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L9" sqref="AL9"/>
    </sheetView>
  </sheetViews>
  <sheetFormatPr defaultRowHeight="15" x14ac:dyDescent="0.25"/>
  <cols>
    <col min="1" max="1" width="9.140625" style="26"/>
    <col min="2" max="2" width="16.28515625" style="50" bestFit="1" customWidth="1"/>
    <col min="3" max="3" width="19.42578125" style="50" bestFit="1" customWidth="1"/>
    <col min="4" max="4" width="9.140625" style="50"/>
    <col min="5" max="5" width="9.140625" style="26"/>
    <col min="6" max="6" width="9.140625" style="26" customWidth="1"/>
    <col min="7" max="12" width="9.140625" style="26"/>
    <col min="13" max="13" width="9.140625" style="25"/>
    <col min="14" max="22" width="9.140625" style="26"/>
    <col min="23" max="29" width="9.140625" style="30"/>
  </cols>
  <sheetData>
    <row r="1" spans="1:35" s="25" customFormat="1" x14ac:dyDescent="0.25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5" s="25" customFormat="1" ht="12" x14ac:dyDescent="0.2">
      <c r="A2" s="55">
        <v>44545</v>
      </c>
      <c r="B2" s="50" t="s">
        <v>473</v>
      </c>
      <c r="C2" s="50"/>
      <c r="D2" s="50"/>
      <c r="E2" s="26"/>
      <c r="F2" s="72" t="s">
        <v>475</v>
      </c>
      <c r="G2" s="26"/>
      <c r="H2" s="26"/>
      <c r="I2" s="26"/>
      <c r="J2" s="26"/>
      <c r="K2" s="72" t="s">
        <v>477</v>
      </c>
      <c r="L2" s="26"/>
      <c r="M2" s="29"/>
      <c r="N2" s="26"/>
      <c r="O2" s="26"/>
      <c r="P2" s="72" t="s">
        <v>479</v>
      </c>
      <c r="Q2" s="26"/>
      <c r="R2" s="30"/>
      <c r="S2" s="26"/>
      <c r="T2" s="26"/>
      <c r="U2" s="72" t="s">
        <v>480</v>
      </c>
      <c r="V2" s="26"/>
      <c r="W2" s="30"/>
      <c r="X2" s="30"/>
      <c r="Y2" s="72" t="s">
        <v>482</v>
      </c>
      <c r="Z2" s="30"/>
      <c r="AA2" s="30"/>
      <c r="AB2" s="30"/>
      <c r="AC2" s="30"/>
      <c r="AD2" s="25" t="s">
        <v>484</v>
      </c>
      <c r="AI2" s="25" t="s">
        <v>486</v>
      </c>
    </row>
    <row r="3" spans="1:35" ht="15.75" thickBot="1" x14ac:dyDescent="0.3">
      <c r="B3" s="25" t="s">
        <v>474</v>
      </c>
      <c r="I3" s="72" t="s">
        <v>476</v>
      </c>
      <c r="M3" s="26"/>
      <c r="O3" s="72" t="s">
        <v>478</v>
      </c>
      <c r="R3" s="30"/>
      <c r="U3" s="72" t="s">
        <v>481</v>
      </c>
      <c r="AC3" s="25" t="s">
        <v>483</v>
      </c>
      <c r="AH3" s="25" t="s">
        <v>485</v>
      </c>
    </row>
    <row r="4" spans="1:35" s="66" customFormat="1" ht="48" x14ac:dyDescent="0.25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4"/>
      <c r="N4" s="37" t="s">
        <v>395</v>
      </c>
      <c r="O4" s="38" t="s">
        <v>458</v>
      </c>
      <c r="P4" s="38" t="s">
        <v>399</v>
      </c>
      <c r="Q4" s="39" t="s">
        <v>401</v>
      </c>
      <c r="R4" s="64"/>
      <c r="S4" s="40" t="s">
        <v>459</v>
      </c>
      <c r="T4" s="65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5" x14ac:dyDescent="0.25">
      <c r="A5" s="73" t="s">
        <v>462</v>
      </c>
      <c r="B5" s="74"/>
      <c r="C5" s="74"/>
      <c r="D5" s="74"/>
      <c r="E5" s="75"/>
      <c r="F5" s="73" t="s">
        <v>385</v>
      </c>
      <c r="G5" s="74"/>
      <c r="H5" s="74"/>
      <c r="I5" s="74"/>
      <c r="J5" s="74"/>
      <c r="K5" s="74"/>
      <c r="L5" s="75"/>
      <c r="M5" s="29"/>
      <c r="N5" s="73" t="s">
        <v>394</v>
      </c>
      <c r="O5" s="74"/>
      <c r="P5" s="74"/>
      <c r="Q5" s="75"/>
      <c r="R5" s="30"/>
      <c r="S5" s="45" t="s">
        <v>463</v>
      </c>
      <c r="U5" s="73" t="s">
        <v>406</v>
      </c>
      <c r="V5" s="74"/>
      <c r="W5" s="74"/>
      <c r="X5" s="74"/>
      <c r="Y5" s="74"/>
      <c r="Z5" s="74"/>
      <c r="AA5" s="74"/>
      <c r="AB5" s="74"/>
      <c r="AC5" s="75"/>
    </row>
    <row r="6" spans="1:35" s="25" customFormat="1" ht="12" x14ac:dyDescent="0.2">
      <c r="A6" s="57" t="s">
        <v>0</v>
      </c>
      <c r="B6" s="58" t="s">
        <v>1</v>
      </c>
      <c r="C6" s="58" t="s">
        <v>2</v>
      </c>
      <c r="D6" s="58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7" t="s">
        <v>10</v>
      </c>
      <c r="L6" s="57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3" t="s">
        <v>466</v>
      </c>
      <c r="X6" s="63" t="s">
        <v>467</v>
      </c>
      <c r="Y6" s="63" t="s">
        <v>468</v>
      </c>
      <c r="Z6" s="63" t="s">
        <v>469</v>
      </c>
      <c r="AA6" s="63" t="s">
        <v>470</v>
      </c>
      <c r="AB6" s="63" t="s">
        <v>471</v>
      </c>
      <c r="AC6" s="63" t="s">
        <v>472</v>
      </c>
    </row>
    <row r="7" spans="1:35" s="25" customFormat="1" ht="12" x14ac:dyDescent="0.2">
      <c r="A7" s="57">
        <v>540001</v>
      </c>
      <c r="B7" s="58" t="s">
        <v>17</v>
      </c>
      <c r="C7" s="58" t="s">
        <v>18</v>
      </c>
      <c r="D7" s="58" t="s">
        <v>19</v>
      </c>
      <c r="E7" s="57">
        <v>7</v>
      </c>
      <c r="F7" s="57">
        <v>9</v>
      </c>
      <c r="G7" s="57">
        <v>0</v>
      </c>
      <c r="H7" s="57">
        <v>1</v>
      </c>
      <c r="I7" s="57">
        <v>0</v>
      </c>
      <c r="J7" s="57">
        <v>0</v>
      </c>
      <c r="K7" s="57">
        <v>0</v>
      </c>
      <c r="L7" s="57">
        <v>10</v>
      </c>
      <c r="M7" s="29"/>
      <c r="N7" s="57">
        <v>1</v>
      </c>
      <c r="O7" s="57">
        <v>0</v>
      </c>
      <c r="P7" s="57">
        <v>1</v>
      </c>
      <c r="Q7" s="57">
        <v>0</v>
      </c>
      <c r="R7" s="26"/>
      <c r="S7" s="57">
        <v>11</v>
      </c>
      <c r="T7" s="26"/>
      <c r="U7" s="57">
        <f>IF($D7 = "SPLIT", "",COUNTIFS($D$7:$D$364,$D7,F$7:F$364,"&gt;"&amp;F7)+1)</f>
        <v>33</v>
      </c>
      <c r="V7" s="57">
        <f>IF($D7 = "SPLIT", "",COUNTIFS($D$7:$D$364,$D7,G$7:G$364,"&gt;"&amp;G7)+1)</f>
        <v>50</v>
      </c>
      <c r="W7" s="57">
        <f>IF($D7 = "SPLIT", "",COUNTIFS($D$7:$D$364,$D7,H$7:H$364,"&gt;"&amp;H7)+1)</f>
        <v>25</v>
      </c>
      <c r="X7" s="57">
        <f>IF($D7 = "SPLIT", "",COUNTIFS($D$7:$D$364,$D7,L$7:L$364,"&gt;"&amp;L7)+1)</f>
        <v>38</v>
      </c>
      <c r="Y7" s="57">
        <f>IF($D7 = "SPLIT", "",COUNTIFS($D$7:$D$364,$D7,N$7:N$364,"&gt;"&amp;N7)+1)</f>
        <v>13</v>
      </c>
      <c r="Z7" s="57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7">
        <f>IF($D7 = "SPLIT", "",COUNTIFS($D$7:$D$364,$D7,S$7:S$364,"&gt;"&amp;S7)+1)</f>
        <v>41</v>
      </c>
    </row>
    <row r="8" spans="1:35" x14ac:dyDescent="0.25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1">
        <f t="shared" ref="V8:V71" si="1">IF($D8 = "SPLIT", "",COUNTIFS($D$7:$D$364,$D8,G$7:G$364,"&gt;"&amp;G8)+1)</f>
        <v>40</v>
      </c>
      <c r="W8" s="54">
        <f t="shared" ref="W8:W71" si="2">IF($D8 = "SPLIT", "",COUNTIFS($D$7:$D$364,$D8,H$7:H$364,"&gt;"&amp;H8)+1)</f>
        <v>13</v>
      </c>
      <c r="X8" s="54">
        <f t="shared" ref="X8:X71" si="3">IF($D8 = "SPLIT", "",COUNTIFS($D$7:$D$364,$D8,L$7:L$364,"&gt;"&amp;L8)+1)</f>
        <v>33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5" x14ac:dyDescent="0.25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130</v>
      </c>
      <c r="V9" s="61">
        <f t="shared" si="1"/>
        <v>100</v>
      </c>
      <c r="W9" s="54">
        <f t="shared" si="2"/>
        <v>62</v>
      </c>
      <c r="X9" s="54">
        <f t="shared" si="3"/>
        <v>168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170</v>
      </c>
    </row>
    <row r="10" spans="1:35" x14ac:dyDescent="0.25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67">
        <v>1</v>
      </c>
      <c r="I10" s="46">
        <v>0</v>
      </c>
      <c r="J10" s="46">
        <v>0</v>
      </c>
      <c r="K10" s="46">
        <v>0</v>
      </c>
      <c r="L10" s="67">
        <v>12</v>
      </c>
      <c r="M10" s="29"/>
      <c r="N10" s="46">
        <v>2</v>
      </c>
      <c r="O10" s="46">
        <v>25</v>
      </c>
      <c r="P10" s="46">
        <v>27</v>
      </c>
      <c r="Q10" s="46">
        <v>2</v>
      </c>
      <c r="S10" s="67">
        <v>39</v>
      </c>
      <c r="U10" s="46">
        <f t="shared" si="0"/>
        <v>15</v>
      </c>
      <c r="V10" s="61">
        <f t="shared" si="1"/>
        <v>3</v>
      </c>
      <c r="W10" s="54">
        <f t="shared" si="2"/>
        <v>13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5" x14ac:dyDescent="0.25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68">
        <v>3</v>
      </c>
      <c r="I11" s="53">
        <v>0</v>
      </c>
      <c r="J11" s="53">
        <v>1</v>
      </c>
      <c r="K11" s="53">
        <v>0</v>
      </c>
      <c r="L11" s="68">
        <v>28</v>
      </c>
      <c r="M11" s="49"/>
      <c r="N11" s="53">
        <v>3</v>
      </c>
      <c r="O11" s="53">
        <v>25</v>
      </c>
      <c r="P11" s="53">
        <v>28</v>
      </c>
      <c r="Q11" s="53">
        <v>2</v>
      </c>
      <c r="S11" s="68">
        <v>56</v>
      </c>
      <c r="U11" s="53">
        <f t="shared" si="0"/>
        <v>28</v>
      </c>
      <c r="V11" s="53">
        <f t="shared" si="1"/>
        <v>19</v>
      </c>
      <c r="W11" s="53">
        <f t="shared" si="2"/>
        <v>18</v>
      </c>
      <c r="X11" s="53">
        <f t="shared" si="3"/>
        <v>25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5" x14ac:dyDescent="0.25">
      <c r="A12" s="57">
        <v>540282</v>
      </c>
      <c r="B12" s="58" t="s">
        <v>24</v>
      </c>
      <c r="C12" s="58" t="s">
        <v>25</v>
      </c>
      <c r="D12" s="58" t="s">
        <v>19</v>
      </c>
      <c r="E12" s="57">
        <v>9</v>
      </c>
      <c r="F12" s="57">
        <v>1</v>
      </c>
      <c r="G12" s="57">
        <v>0</v>
      </c>
      <c r="H12" s="57">
        <v>1</v>
      </c>
      <c r="I12" s="57">
        <v>0</v>
      </c>
      <c r="J12" s="57">
        <v>0</v>
      </c>
      <c r="K12" s="57">
        <v>0</v>
      </c>
      <c r="L12" s="57">
        <v>2</v>
      </c>
      <c r="M12" s="29"/>
      <c r="N12" s="57">
        <v>5</v>
      </c>
      <c r="O12" s="57">
        <v>12</v>
      </c>
      <c r="P12" s="57">
        <v>17</v>
      </c>
      <c r="Q12" s="57">
        <v>13</v>
      </c>
      <c r="S12" s="57">
        <v>19</v>
      </c>
      <c r="U12" s="57">
        <f t="shared" si="0"/>
        <v>52</v>
      </c>
      <c r="V12" s="57">
        <f t="shared" si="1"/>
        <v>50</v>
      </c>
      <c r="W12" s="57">
        <f t="shared" si="2"/>
        <v>25</v>
      </c>
      <c r="X12" s="57">
        <f t="shared" si="3"/>
        <v>54</v>
      </c>
      <c r="Y12" s="57">
        <f t="shared" si="4"/>
        <v>2</v>
      </c>
      <c r="Z12" s="57">
        <f t="shared" si="5"/>
        <v>2</v>
      </c>
      <c r="AA12" s="57">
        <f t="shared" si="6"/>
        <v>2</v>
      </c>
      <c r="AB12" s="57">
        <f t="shared" si="7"/>
        <v>2</v>
      </c>
      <c r="AC12" s="57">
        <f t="shared" si="8"/>
        <v>30</v>
      </c>
    </row>
    <row r="13" spans="1:35" x14ac:dyDescent="0.25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40</v>
      </c>
      <c r="W13" s="54">
        <f t="shared" si="2"/>
        <v>1</v>
      </c>
      <c r="X13" s="54">
        <f t="shared" si="3"/>
        <v>24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38</v>
      </c>
    </row>
    <row r="14" spans="1:35" x14ac:dyDescent="0.25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130</v>
      </c>
      <c r="V14" s="54">
        <f t="shared" si="1"/>
        <v>100</v>
      </c>
      <c r="W14" s="54">
        <f t="shared" si="2"/>
        <v>62</v>
      </c>
      <c r="X14" s="54">
        <f t="shared" si="3"/>
        <v>168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170</v>
      </c>
    </row>
    <row r="15" spans="1:35" x14ac:dyDescent="0.25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7</v>
      </c>
      <c r="X15" s="53">
        <f t="shared" si="3"/>
        <v>53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42</v>
      </c>
    </row>
    <row r="16" spans="1:35" x14ac:dyDescent="0.25">
      <c r="A16" s="57">
        <v>540007</v>
      </c>
      <c r="B16" s="58" t="s">
        <v>28</v>
      </c>
      <c r="C16" s="58" t="s">
        <v>29</v>
      </c>
      <c r="D16" s="58" t="s">
        <v>19</v>
      </c>
      <c r="E16" s="57">
        <v>3</v>
      </c>
      <c r="F16" s="57">
        <v>53</v>
      </c>
      <c r="G16" s="57">
        <v>13</v>
      </c>
      <c r="H16" s="57">
        <v>5</v>
      </c>
      <c r="I16" s="57">
        <v>0</v>
      </c>
      <c r="J16" s="57">
        <v>1</v>
      </c>
      <c r="K16" s="57">
        <v>0</v>
      </c>
      <c r="L16" s="57">
        <v>72</v>
      </c>
      <c r="M16" s="29"/>
      <c r="N16" s="57">
        <v>0</v>
      </c>
      <c r="O16" s="57">
        <v>1</v>
      </c>
      <c r="P16" s="57">
        <v>1</v>
      </c>
      <c r="Q16" s="57">
        <v>1</v>
      </c>
      <c r="S16" s="57">
        <v>73</v>
      </c>
      <c r="U16" s="57">
        <f t="shared" si="0"/>
        <v>3</v>
      </c>
      <c r="V16" s="57">
        <f t="shared" si="1"/>
        <v>3</v>
      </c>
      <c r="W16" s="57">
        <f t="shared" si="2"/>
        <v>4</v>
      </c>
      <c r="X16" s="57">
        <f t="shared" si="3"/>
        <v>3</v>
      </c>
      <c r="Y16" s="57">
        <f t="shared" si="4"/>
        <v>25</v>
      </c>
      <c r="Z16" s="57">
        <f t="shared" si="5"/>
        <v>8</v>
      </c>
      <c r="AA16" s="57">
        <f t="shared" si="6"/>
        <v>19</v>
      </c>
      <c r="AB16" s="57">
        <f t="shared" si="7"/>
        <v>22</v>
      </c>
      <c r="AC16" s="57">
        <f t="shared" si="8"/>
        <v>3</v>
      </c>
    </row>
    <row r="17" spans="1:29" x14ac:dyDescent="0.25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62</v>
      </c>
      <c r="X17" s="54">
        <f t="shared" si="3"/>
        <v>24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43</v>
      </c>
    </row>
    <row r="18" spans="1:29" x14ac:dyDescent="0.25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100</v>
      </c>
      <c r="W18" s="54">
        <f t="shared" si="2"/>
        <v>13</v>
      </c>
      <c r="X18" s="54">
        <f t="shared" si="3"/>
        <v>87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83</v>
      </c>
    </row>
    <row r="19" spans="1:29" x14ac:dyDescent="0.25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62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x14ac:dyDescent="0.25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40</v>
      </c>
      <c r="W20" s="54">
        <f t="shared" si="2"/>
        <v>62</v>
      </c>
      <c r="X20" s="54">
        <f t="shared" si="3"/>
        <v>67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83</v>
      </c>
    </row>
    <row r="21" spans="1:29" x14ac:dyDescent="0.25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4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x14ac:dyDescent="0.25">
      <c r="A22" s="57">
        <v>540009</v>
      </c>
      <c r="B22" s="58" t="s">
        <v>34</v>
      </c>
      <c r="C22" s="58" t="s">
        <v>35</v>
      </c>
      <c r="D22" s="58" t="s">
        <v>19</v>
      </c>
      <c r="E22" s="57">
        <v>7</v>
      </c>
      <c r="F22" s="57">
        <v>21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26</v>
      </c>
      <c r="M22" s="29"/>
      <c r="N22" s="57">
        <v>0</v>
      </c>
      <c r="O22" s="57">
        <v>0</v>
      </c>
      <c r="P22" s="57">
        <v>0</v>
      </c>
      <c r="Q22" s="57">
        <v>1</v>
      </c>
      <c r="R22" s="56"/>
      <c r="S22" s="57">
        <v>26</v>
      </c>
      <c r="U22" s="57">
        <f t="shared" si="0"/>
        <v>13</v>
      </c>
      <c r="V22" s="57">
        <f t="shared" si="1"/>
        <v>17</v>
      </c>
      <c r="W22" s="57">
        <f t="shared" si="2"/>
        <v>25</v>
      </c>
      <c r="X22" s="57">
        <f t="shared" si="3"/>
        <v>14</v>
      </c>
      <c r="Y22" s="57">
        <f t="shared" si="4"/>
        <v>25</v>
      </c>
      <c r="Z22" s="57">
        <f t="shared" si="5"/>
        <v>17</v>
      </c>
      <c r="AA22" s="57">
        <f t="shared" si="6"/>
        <v>33</v>
      </c>
      <c r="AB22" s="57">
        <f t="shared" si="7"/>
        <v>22</v>
      </c>
      <c r="AC22" s="57">
        <f t="shared" si="8"/>
        <v>19</v>
      </c>
    </row>
    <row r="23" spans="1:29" x14ac:dyDescent="0.25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67">
        <v>1</v>
      </c>
      <c r="I23" s="46">
        <v>0</v>
      </c>
      <c r="J23" s="46">
        <v>0</v>
      </c>
      <c r="K23" s="46">
        <v>0</v>
      </c>
      <c r="L23" s="67">
        <v>2</v>
      </c>
      <c r="M23" s="29"/>
      <c r="N23" s="46">
        <v>0</v>
      </c>
      <c r="O23" s="46">
        <v>0</v>
      </c>
      <c r="P23" s="46">
        <v>0</v>
      </c>
      <c r="Q23" s="46">
        <v>0</v>
      </c>
      <c r="S23" s="67">
        <v>2</v>
      </c>
      <c r="U23" s="46">
        <f t="shared" si="0"/>
        <v>130</v>
      </c>
      <c r="V23" s="54">
        <f t="shared" si="1"/>
        <v>40</v>
      </c>
      <c r="W23" s="54">
        <f t="shared" si="2"/>
        <v>13</v>
      </c>
      <c r="X23" s="54">
        <f t="shared" si="3"/>
        <v>87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98</v>
      </c>
    </row>
    <row r="24" spans="1:29" x14ac:dyDescent="0.25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130</v>
      </c>
      <c r="V24" s="54">
        <f t="shared" si="1"/>
        <v>100</v>
      </c>
      <c r="W24" s="54">
        <f t="shared" si="2"/>
        <v>62</v>
      </c>
      <c r="X24" s="54">
        <f t="shared" si="3"/>
        <v>168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170</v>
      </c>
    </row>
    <row r="25" spans="1:29" x14ac:dyDescent="0.25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130</v>
      </c>
      <c r="V25" s="54">
        <f t="shared" si="1"/>
        <v>100</v>
      </c>
      <c r="W25" s="54">
        <f t="shared" si="2"/>
        <v>62</v>
      </c>
      <c r="X25" s="54">
        <f t="shared" si="3"/>
        <v>168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x14ac:dyDescent="0.25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67">
        <v>1</v>
      </c>
      <c r="I26" s="46">
        <v>0</v>
      </c>
      <c r="J26" s="46">
        <v>0</v>
      </c>
      <c r="K26" s="46">
        <v>0</v>
      </c>
      <c r="L26" s="67">
        <v>1</v>
      </c>
      <c r="M26" s="29"/>
      <c r="N26" s="46">
        <v>0</v>
      </c>
      <c r="O26" s="46">
        <v>0</v>
      </c>
      <c r="P26" s="46">
        <v>0</v>
      </c>
      <c r="Q26" s="46">
        <v>0</v>
      </c>
      <c r="S26" s="67">
        <v>1</v>
      </c>
      <c r="U26" s="46">
        <f t="shared" si="0"/>
        <v>130</v>
      </c>
      <c r="V26" s="54">
        <f t="shared" si="1"/>
        <v>100</v>
      </c>
      <c r="W26" s="54">
        <f t="shared" si="2"/>
        <v>13</v>
      </c>
      <c r="X26" s="54">
        <f t="shared" si="3"/>
        <v>114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121</v>
      </c>
    </row>
    <row r="27" spans="1:29" x14ac:dyDescent="0.25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68">
        <v>3</v>
      </c>
      <c r="I27" s="53">
        <v>0</v>
      </c>
      <c r="J27" s="53">
        <v>0</v>
      </c>
      <c r="K27" s="53">
        <v>0</v>
      </c>
      <c r="L27" s="68">
        <v>29</v>
      </c>
      <c r="M27" s="49"/>
      <c r="N27" s="53">
        <v>0</v>
      </c>
      <c r="O27" s="53">
        <v>5</v>
      </c>
      <c r="P27" s="53">
        <v>5</v>
      </c>
      <c r="Q27" s="53">
        <v>2</v>
      </c>
      <c r="S27" s="68">
        <v>34</v>
      </c>
      <c r="U27" s="53">
        <f t="shared" si="0"/>
        <v>20</v>
      </c>
      <c r="V27" s="53">
        <f t="shared" si="1"/>
        <v>31</v>
      </c>
      <c r="W27" s="53">
        <f t="shared" si="2"/>
        <v>18</v>
      </c>
      <c r="X27" s="53">
        <f t="shared" si="3"/>
        <v>23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x14ac:dyDescent="0.25">
      <c r="A28" s="57">
        <v>540011</v>
      </c>
      <c r="B28" s="58" t="s">
        <v>40</v>
      </c>
      <c r="C28" s="58" t="s">
        <v>41</v>
      </c>
      <c r="D28" s="58" t="s">
        <v>19</v>
      </c>
      <c r="E28" s="57">
        <v>11</v>
      </c>
      <c r="F28" s="57">
        <v>2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4</v>
      </c>
      <c r="M28" s="29"/>
      <c r="N28" s="57">
        <v>0</v>
      </c>
      <c r="O28" s="57">
        <v>0</v>
      </c>
      <c r="P28" s="57">
        <v>0</v>
      </c>
      <c r="Q28" s="57">
        <v>2</v>
      </c>
      <c r="S28" s="57">
        <v>4</v>
      </c>
      <c r="U28" s="57">
        <f t="shared" si="0"/>
        <v>49</v>
      </c>
      <c r="V28" s="57">
        <f t="shared" si="1"/>
        <v>42</v>
      </c>
      <c r="W28" s="57">
        <f t="shared" si="2"/>
        <v>25</v>
      </c>
      <c r="X28" s="57">
        <f t="shared" si="3"/>
        <v>52</v>
      </c>
      <c r="Y28" s="57">
        <f t="shared" si="4"/>
        <v>25</v>
      </c>
      <c r="Z28" s="57">
        <f t="shared" si="5"/>
        <v>17</v>
      </c>
      <c r="AA28" s="57">
        <f t="shared" si="6"/>
        <v>33</v>
      </c>
      <c r="AB28" s="57">
        <f t="shared" si="7"/>
        <v>14</v>
      </c>
      <c r="AC28" s="57">
        <f t="shared" si="8"/>
        <v>53</v>
      </c>
    </row>
    <row r="29" spans="1:29" x14ac:dyDescent="0.25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130</v>
      </c>
      <c r="V29" s="54">
        <f t="shared" si="1"/>
        <v>100</v>
      </c>
      <c r="W29" s="54">
        <f t="shared" si="2"/>
        <v>62</v>
      </c>
      <c r="X29" s="54">
        <f t="shared" si="3"/>
        <v>168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98</v>
      </c>
    </row>
    <row r="30" spans="1:29" x14ac:dyDescent="0.25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40</v>
      </c>
      <c r="W30" s="54">
        <f t="shared" si="2"/>
        <v>62</v>
      </c>
      <c r="X30" s="54">
        <f t="shared" si="3"/>
        <v>67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83</v>
      </c>
    </row>
    <row r="31" spans="1:29" x14ac:dyDescent="0.25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x14ac:dyDescent="0.25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13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x14ac:dyDescent="0.25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100</v>
      </c>
      <c r="W33" s="54">
        <f t="shared" si="2"/>
        <v>62</v>
      </c>
      <c r="X33" s="54">
        <f t="shared" si="3"/>
        <v>114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121</v>
      </c>
    </row>
    <row r="34" spans="1:29" x14ac:dyDescent="0.25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130</v>
      </c>
      <c r="V34" s="54">
        <f t="shared" si="1"/>
        <v>100</v>
      </c>
      <c r="W34" s="54">
        <f t="shared" si="2"/>
        <v>62</v>
      </c>
      <c r="X34" s="54">
        <f t="shared" si="3"/>
        <v>168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170</v>
      </c>
    </row>
    <row r="35" spans="1:29" x14ac:dyDescent="0.25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31</v>
      </c>
      <c r="V35" s="53">
        <f t="shared" si="1"/>
        <v>19</v>
      </c>
      <c r="W35" s="53">
        <f t="shared" si="2"/>
        <v>18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x14ac:dyDescent="0.25">
      <c r="A36" s="57">
        <v>540016</v>
      </c>
      <c r="B36" s="58" t="s">
        <v>49</v>
      </c>
      <c r="C36" s="58" t="s">
        <v>50</v>
      </c>
      <c r="D36" s="58" t="s">
        <v>19</v>
      </c>
      <c r="E36" s="57">
        <v>2</v>
      </c>
      <c r="F36" s="57">
        <v>20</v>
      </c>
      <c r="G36" s="57">
        <v>4</v>
      </c>
      <c r="H36" s="57">
        <v>1</v>
      </c>
      <c r="I36" s="57">
        <v>0</v>
      </c>
      <c r="J36" s="57">
        <v>2</v>
      </c>
      <c r="K36" s="57">
        <v>0</v>
      </c>
      <c r="L36" s="57">
        <v>27</v>
      </c>
      <c r="M36" s="29"/>
      <c r="N36" s="57">
        <v>1</v>
      </c>
      <c r="O36" s="57">
        <v>0</v>
      </c>
      <c r="P36" s="57">
        <v>1</v>
      </c>
      <c r="Q36" s="57">
        <v>1</v>
      </c>
      <c r="S36" s="57">
        <v>28</v>
      </c>
      <c r="U36" s="57">
        <f t="shared" si="0"/>
        <v>15</v>
      </c>
      <c r="V36" s="57">
        <f t="shared" si="1"/>
        <v>17</v>
      </c>
      <c r="W36" s="57">
        <f t="shared" si="2"/>
        <v>25</v>
      </c>
      <c r="X36" s="57">
        <f t="shared" si="3"/>
        <v>13</v>
      </c>
      <c r="Y36" s="57">
        <f t="shared" si="4"/>
        <v>13</v>
      </c>
      <c r="Z36" s="57">
        <f t="shared" si="5"/>
        <v>17</v>
      </c>
      <c r="AA36" s="57">
        <f t="shared" si="6"/>
        <v>19</v>
      </c>
      <c r="AB36" s="57">
        <f t="shared" si="7"/>
        <v>22</v>
      </c>
      <c r="AC36" s="57">
        <f t="shared" si="8"/>
        <v>15</v>
      </c>
    </row>
    <row r="37" spans="1:29" x14ac:dyDescent="0.25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100</v>
      </c>
      <c r="W37" s="54">
        <f t="shared" si="2"/>
        <v>62</v>
      </c>
      <c r="X37" s="54">
        <f t="shared" si="3"/>
        <v>114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121</v>
      </c>
    </row>
    <row r="38" spans="1:29" x14ac:dyDescent="0.25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x14ac:dyDescent="0.25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62</v>
      </c>
      <c r="X39" s="54">
        <f t="shared" si="3"/>
        <v>9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x14ac:dyDescent="0.25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39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x14ac:dyDescent="0.25">
      <c r="A41" s="57">
        <v>540020</v>
      </c>
      <c r="B41" s="58" t="s">
        <v>54</v>
      </c>
      <c r="C41" s="58" t="s">
        <v>55</v>
      </c>
      <c r="D41" s="58" t="s">
        <v>19</v>
      </c>
      <c r="E41" s="57">
        <v>5</v>
      </c>
      <c r="F41" s="57">
        <v>10</v>
      </c>
      <c r="G41" s="57">
        <v>2</v>
      </c>
      <c r="H41" s="57">
        <v>2</v>
      </c>
      <c r="I41" s="57">
        <v>0</v>
      </c>
      <c r="J41" s="57">
        <v>0</v>
      </c>
      <c r="K41" s="57">
        <v>0</v>
      </c>
      <c r="L41" s="57">
        <v>14</v>
      </c>
      <c r="M41" s="29"/>
      <c r="N41" s="57">
        <v>0</v>
      </c>
      <c r="O41" s="57">
        <v>0</v>
      </c>
      <c r="P41" s="57">
        <v>0</v>
      </c>
      <c r="Q41" s="57">
        <v>0</v>
      </c>
      <c r="S41" s="57">
        <v>14</v>
      </c>
      <c r="U41" s="57">
        <f t="shared" si="0"/>
        <v>29</v>
      </c>
      <c r="V41" s="57">
        <f t="shared" si="1"/>
        <v>30</v>
      </c>
      <c r="W41" s="57">
        <f t="shared" si="2"/>
        <v>12</v>
      </c>
      <c r="X41" s="57">
        <f t="shared" si="3"/>
        <v>30</v>
      </c>
      <c r="Y41" s="57">
        <f t="shared" si="4"/>
        <v>25</v>
      </c>
      <c r="Z41" s="57">
        <f t="shared" si="5"/>
        <v>17</v>
      </c>
      <c r="AA41" s="57">
        <f t="shared" si="6"/>
        <v>33</v>
      </c>
      <c r="AB41" s="57">
        <f t="shared" si="7"/>
        <v>31</v>
      </c>
      <c r="AC41" s="57">
        <f t="shared" si="8"/>
        <v>36</v>
      </c>
    </row>
    <row r="42" spans="1:29" x14ac:dyDescent="0.25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130</v>
      </c>
      <c r="V42" s="54">
        <f t="shared" si="1"/>
        <v>23</v>
      </c>
      <c r="W42" s="54">
        <f t="shared" si="2"/>
        <v>62</v>
      </c>
      <c r="X42" s="54">
        <f t="shared" si="3"/>
        <v>87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98</v>
      </c>
    </row>
    <row r="43" spans="1:29" x14ac:dyDescent="0.25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30</v>
      </c>
      <c r="X43" s="53">
        <f t="shared" si="3"/>
        <v>43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x14ac:dyDescent="0.25">
      <c r="A44" s="57">
        <v>540022</v>
      </c>
      <c r="B44" s="58" t="s">
        <v>57</v>
      </c>
      <c r="C44" s="58" t="s">
        <v>58</v>
      </c>
      <c r="D44" s="58" t="s">
        <v>19</v>
      </c>
      <c r="E44" s="57">
        <v>3</v>
      </c>
      <c r="F44" s="57">
        <v>14</v>
      </c>
      <c r="G44" s="57">
        <v>2</v>
      </c>
      <c r="H44" s="57">
        <v>0</v>
      </c>
      <c r="I44" s="57">
        <v>0</v>
      </c>
      <c r="J44" s="57">
        <v>0</v>
      </c>
      <c r="K44" s="57">
        <v>0</v>
      </c>
      <c r="L44" s="57">
        <v>16</v>
      </c>
      <c r="M44" s="29"/>
      <c r="N44" s="57">
        <v>0</v>
      </c>
      <c r="O44" s="57">
        <v>0</v>
      </c>
      <c r="P44" s="57">
        <v>0</v>
      </c>
      <c r="Q44" s="57">
        <v>0</v>
      </c>
      <c r="S44" s="57">
        <v>16</v>
      </c>
      <c r="U44" s="57">
        <f t="shared" si="0"/>
        <v>26</v>
      </c>
      <c r="V44" s="57">
        <f t="shared" si="1"/>
        <v>30</v>
      </c>
      <c r="W44" s="57">
        <f t="shared" si="2"/>
        <v>35</v>
      </c>
      <c r="X44" s="57">
        <f t="shared" si="3"/>
        <v>27</v>
      </c>
      <c r="Y44" s="57">
        <f t="shared" si="4"/>
        <v>25</v>
      </c>
      <c r="Z44" s="57">
        <f t="shared" si="5"/>
        <v>17</v>
      </c>
      <c r="AA44" s="57">
        <f t="shared" si="6"/>
        <v>33</v>
      </c>
      <c r="AB44" s="57">
        <f t="shared" si="7"/>
        <v>31</v>
      </c>
      <c r="AC44" s="57">
        <f t="shared" si="8"/>
        <v>34</v>
      </c>
    </row>
    <row r="45" spans="1:29" x14ac:dyDescent="0.25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67">
        <v>0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67">
        <v>1</v>
      </c>
      <c r="M45" s="29"/>
      <c r="N45" s="46">
        <v>0</v>
      </c>
      <c r="O45" s="46">
        <v>0</v>
      </c>
      <c r="P45" s="46">
        <v>0</v>
      </c>
      <c r="Q45" s="46">
        <v>0</v>
      </c>
      <c r="S45" s="67">
        <v>1</v>
      </c>
      <c r="U45" s="46">
        <f t="shared" si="0"/>
        <v>130</v>
      </c>
      <c r="V45" s="54">
        <f t="shared" si="1"/>
        <v>40</v>
      </c>
      <c r="W45" s="54">
        <f t="shared" si="2"/>
        <v>62</v>
      </c>
      <c r="X45" s="54">
        <f t="shared" si="3"/>
        <v>114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121</v>
      </c>
    </row>
    <row r="46" spans="1:29" x14ac:dyDescent="0.25">
      <c r="A46" s="53"/>
      <c r="B46" s="52"/>
      <c r="C46" s="52" t="s">
        <v>58</v>
      </c>
      <c r="D46" s="52" t="s">
        <v>2</v>
      </c>
      <c r="E46" s="53">
        <v>3</v>
      </c>
      <c r="F46" s="68">
        <v>14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68">
        <v>17</v>
      </c>
      <c r="M46" s="49"/>
      <c r="N46" s="53">
        <v>0</v>
      </c>
      <c r="O46" s="53">
        <v>0</v>
      </c>
      <c r="P46" s="53">
        <v>0</v>
      </c>
      <c r="Q46" s="53">
        <v>0</v>
      </c>
      <c r="S46" s="68">
        <v>17</v>
      </c>
      <c r="U46" s="46">
        <f t="shared" si="0"/>
        <v>31</v>
      </c>
      <c r="V46" s="54">
        <f t="shared" si="1"/>
        <v>44</v>
      </c>
      <c r="W46" s="54">
        <f t="shared" si="2"/>
        <v>48</v>
      </c>
      <c r="X46" s="54">
        <f t="shared" si="3"/>
        <v>42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x14ac:dyDescent="0.25">
      <c r="A47" s="57">
        <v>540024</v>
      </c>
      <c r="B47" s="58" t="s">
        <v>60</v>
      </c>
      <c r="C47" s="58" t="s">
        <v>61</v>
      </c>
      <c r="D47" s="58" t="s">
        <v>19</v>
      </c>
      <c r="E47" s="57">
        <v>6</v>
      </c>
      <c r="F47" s="57">
        <v>21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29"/>
      <c r="N47" s="57">
        <v>1</v>
      </c>
      <c r="O47" s="57">
        <v>0</v>
      </c>
      <c r="P47" s="57">
        <v>1</v>
      </c>
      <c r="Q47" s="57">
        <v>0</v>
      </c>
      <c r="S47" s="57">
        <v>27</v>
      </c>
      <c r="U47" s="57">
        <f t="shared" si="0"/>
        <v>13</v>
      </c>
      <c r="V47" s="57">
        <f t="shared" si="1"/>
        <v>11</v>
      </c>
      <c r="W47" s="57">
        <f t="shared" si="2"/>
        <v>35</v>
      </c>
      <c r="X47" s="57">
        <f t="shared" si="3"/>
        <v>14</v>
      </c>
      <c r="Y47" s="57">
        <f t="shared" si="4"/>
        <v>13</v>
      </c>
      <c r="Z47" s="57">
        <f t="shared" si="5"/>
        <v>17</v>
      </c>
      <c r="AA47" s="57">
        <f t="shared" si="6"/>
        <v>19</v>
      </c>
      <c r="AB47" s="57">
        <f t="shared" si="7"/>
        <v>31</v>
      </c>
      <c r="AC47" s="57">
        <f t="shared" si="8"/>
        <v>16</v>
      </c>
    </row>
    <row r="48" spans="1:29" x14ac:dyDescent="0.25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67">
        <v>2</v>
      </c>
      <c r="G48" s="46">
        <v>0</v>
      </c>
      <c r="H48" s="67">
        <v>0</v>
      </c>
      <c r="I48" s="46">
        <v>0</v>
      </c>
      <c r="J48" s="46">
        <v>0</v>
      </c>
      <c r="K48" s="46">
        <v>0</v>
      </c>
      <c r="L48" s="67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67">
        <v>2</v>
      </c>
      <c r="U48" s="46">
        <f t="shared" si="0"/>
        <v>54</v>
      </c>
      <c r="V48" s="54">
        <f t="shared" si="1"/>
        <v>100</v>
      </c>
      <c r="W48" s="54">
        <f t="shared" si="2"/>
        <v>62</v>
      </c>
      <c r="X48" s="54">
        <f t="shared" si="3"/>
        <v>87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98</v>
      </c>
    </row>
    <row r="49" spans="1:29" x14ac:dyDescent="0.25">
      <c r="A49" s="53"/>
      <c r="B49" s="52"/>
      <c r="C49" s="52" t="s">
        <v>61</v>
      </c>
      <c r="D49" s="52" t="s">
        <v>2</v>
      </c>
      <c r="E49" s="53">
        <v>6</v>
      </c>
      <c r="F49" s="68">
        <v>23</v>
      </c>
      <c r="G49" s="53">
        <v>5</v>
      </c>
      <c r="H49" s="68">
        <v>0</v>
      </c>
      <c r="I49" s="53">
        <v>0</v>
      </c>
      <c r="J49" s="53">
        <v>0</v>
      </c>
      <c r="K49" s="53">
        <v>0</v>
      </c>
      <c r="L49" s="68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68">
        <v>29</v>
      </c>
      <c r="U49" s="53">
        <f t="shared" si="0"/>
        <v>16</v>
      </c>
      <c r="V49" s="53">
        <f t="shared" si="1"/>
        <v>31</v>
      </c>
      <c r="W49" s="53">
        <f t="shared" si="2"/>
        <v>48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39</v>
      </c>
    </row>
    <row r="50" spans="1:29" x14ac:dyDescent="0.25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130</v>
      </c>
      <c r="V50" s="54">
        <f t="shared" si="1"/>
        <v>100</v>
      </c>
      <c r="W50" s="54">
        <f t="shared" si="2"/>
        <v>62</v>
      </c>
      <c r="X50" s="54">
        <f t="shared" si="3"/>
        <v>168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170</v>
      </c>
    </row>
    <row r="51" spans="1:29" x14ac:dyDescent="0.25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130</v>
      </c>
      <c r="V51" s="54">
        <f t="shared" si="1"/>
        <v>100</v>
      </c>
      <c r="W51" s="54">
        <f t="shared" si="2"/>
        <v>62</v>
      </c>
      <c r="X51" s="54">
        <f t="shared" si="3"/>
        <v>168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170</v>
      </c>
    </row>
    <row r="52" spans="1:29" x14ac:dyDescent="0.25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x14ac:dyDescent="0.25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130</v>
      </c>
      <c r="V53" s="54">
        <f t="shared" si="1"/>
        <v>100</v>
      </c>
      <c r="W53" s="54">
        <f t="shared" si="2"/>
        <v>62</v>
      </c>
      <c r="X53" s="54">
        <f t="shared" si="3"/>
        <v>168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170</v>
      </c>
    </row>
    <row r="54" spans="1:29" x14ac:dyDescent="0.25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100</v>
      </c>
      <c r="W54" s="54">
        <f t="shared" si="2"/>
        <v>62</v>
      </c>
      <c r="X54" s="54">
        <f t="shared" si="3"/>
        <v>87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98</v>
      </c>
    </row>
    <row r="55" spans="1:29" x14ac:dyDescent="0.25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130</v>
      </c>
      <c r="V55" s="54">
        <f t="shared" si="1"/>
        <v>100</v>
      </c>
      <c r="W55" s="54">
        <f t="shared" si="2"/>
        <v>62</v>
      </c>
      <c r="X55" s="54">
        <f t="shared" si="3"/>
        <v>168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170</v>
      </c>
    </row>
    <row r="56" spans="1:29" x14ac:dyDescent="0.25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130</v>
      </c>
      <c r="V56" s="54">
        <f t="shared" si="1"/>
        <v>100</v>
      </c>
      <c r="W56" s="54">
        <f t="shared" si="2"/>
        <v>62</v>
      </c>
      <c r="X56" s="54">
        <f t="shared" si="3"/>
        <v>168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170</v>
      </c>
    </row>
    <row r="57" spans="1:29" x14ac:dyDescent="0.25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130</v>
      </c>
      <c r="V57" s="54">
        <f t="shared" si="1"/>
        <v>100</v>
      </c>
      <c r="W57" s="54">
        <f t="shared" si="2"/>
        <v>62</v>
      </c>
      <c r="X57" s="54">
        <f t="shared" si="3"/>
        <v>168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170</v>
      </c>
    </row>
    <row r="58" spans="1:29" x14ac:dyDescent="0.25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x14ac:dyDescent="0.25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100</v>
      </c>
      <c r="W59" s="54">
        <f t="shared" si="2"/>
        <v>62</v>
      </c>
      <c r="X59" s="54">
        <f t="shared" si="3"/>
        <v>87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23</v>
      </c>
    </row>
    <row r="60" spans="1:29" x14ac:dyDescent="0.25">
      <c r="A60" s="57">
        <v>540026</v>
      </c>
      <c r="B60" s="58" t="s">
        <v>74</v>
      </c>
      <c r="C60" s="58" t="s">
        <v>64</v>
      </c>
      <c r="D60" s="58" t="s">
        <v>19</v>
      </c>
      <c r="E60" s="57">
        <v>4</v>
      </c>
      <c r="F60" s="57">
        <v>34</v>
      </c>
      <c r="G60" s="57">
        <v>7</v>
      </c>
      <c r="H60" s="67">
        <v>3</v>
      </c>
      <c r="I60" s="57">
        <v>0</v>
      </c>
      <c r="J60" s="57">
        <v>0</v>
      </c>
      <c r="K60" s="57">
        <v>0</v>
      </c>
      <c r="L60" s="67">
        <v>44</v>
      </c>
      <c r="M60" s="29"/>
      <c r="N60" s="57">
        <v>1</v>
      </c>
      <c r="O60" s="57">
        <v>4</v>
      </c>
      <c r="P60" s="57">
        <v>5</v>
      </c>
      <c r="Q60" s="57">
        <v>7</v>
      </c>
      <c r="S60" s="67">
        <v>49</v>
      </c>
      <c r="U60" s="57">
        <f t="shared" si="0"/>
        <v>10</v>
      </c>
      <c r="V60" s="57">
        <f t="shared" si="1"/>
        <v>9</v>
      </c>
      <c r="W60" s="57">
        <f t="shared" si="2"/>
        <v>7</v>
      </c>
      <c r="X60" s="57">
        <f t="shared" si="3"/>
        <v>10</v>
      </c>
      <c r="Y60" s="57">
        <f t="shared" si="4"/>
        <v>13</v>
      </c>
      <c r="Z60" s="57">
        <f t="shared" si="5"/>
        <v>7</v>
      </c>
      <c r="AA60" s="57">
        <f t="shared" si="6"/>
        <v>8</v>
      </c>
      <c r="AB60" s="57">
        <f t="shared" si="7"/>
        <v>4</v>
      </c>
      <c r="AC60" s="57">
        <f t="shared" si="8"/>
        <v>10</v>
      </c>
    </row>
    <row r="61" spans="1:29" x14ac:dyDescent="0.25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68">
        <v>3</v>
      </c>
      <c r="I61" s="53">
        <v>0</v>
      </c>
      <c r="J61" s="53">
        <v>0</v>
      </c>
      <c r="K61" s="53">
        <v>0</v>
      </c>
      <c r="L61" s="68">
        <v>52</v>
      </c>
      <c r="M61" s="49"/>
      <c r="N61" s="53">
        <v>1</v>
      </c>
      <c r="O61" s="53">
        <v>20</v>
      </c>
      <c r="P61" s="53">
        <v>21</v>
      </c>
      <c r="Q61" s="53">
        <v>7</v>
      </c>
      <c r="S61" s="68">
        <v>73</v>
      </c>
      <c r="U61" s="53">
        <f t="shared" si="0"/>
        <v>10</v>
      </c>
      <c r="V61" s="53">
        <f t="shared" si="1"/>
        <v>19</v>
      </c>
      <c r="W61" s="53">
        <f t="shared" si="2"/>
        <v>18</v>
      </c>
      <c r="X61" s="53">
        <f t="shared" si="3"/>
        <v>13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x14ac:dyDescent="0.25">
      <c r="A62" s="57">
        <v>540035</v>
      </c>
      <c r="B62" s="58" t="s">
        <v>75</v>
      </c>
      <c r="C62" s="58" t="s">
        <v>76</v>
      </c>
      <c r="D62" s="58" t="s">
        <v>19</v>
      </c>
      <c r="E62" s="57">
        <v>7</v>
      </c>
      <c r="F62" s="57">
        <v>8</v>
      </c>
      <c r="G62" s="57">
        <v>4</v>
      </c>
      <c r="H62" s="57">
        <v>0</v>
      </c>
      <c r="I62" s="57">
        <v>0</v>
      </c>
      <c r="J62" s="57">
        <v>0</v>
      </c>
      <c r="K62" s="57">
        <v>0</v>
      </c>
      <c r="L62" s="57">
        <v>12</v>
      </c>
      <c r="M62" s="29"/>
      <c r="N62" s="57">
        <v>1</v>
      </c>
      <c r="O62" s="57">
        <v>0</v>
      </c>
      <c r="P62" s="57">
        <v>1</v>
      </c>
      <c r="Q62" s="57">
        <v>1</v>
      </c>
      <c r="S62" s="57">
        <v>13</v>
      </c>
      <c r="U62" s="57">
        <f t="shared" si="0"/>
        <v>35</v>
      </c>
      <c r="V62" s="57">
        <f t="shared" si="1"/>
        <v>17</v>
      </c>
      <c r="W62" s="57">
        <f t="shared" si="2"/>
        <v>35</v>
      </c>
      <c r="X62" s="57">
        <f t="shared" si="3"/>
        <v>34</v>
      </c>
      <c r="Y62" s="57">
        <f t="shared" si="4"/>
        <v>13</v>
      </c>
      <c r="Z62" s="57">
        <f t="shared" si="5"/>
        <v>17</v>
      </c>
      <c r="AA62" s="57">
        <f t="shared" si="6"/>
        <v>19</v>
      </c>
      <c r="AB62" s="57">
        <f t="shared" si="7"/>
        <v>22</v>
      </c>
      <c r="AC62" s="57">
        <f t="shared" si="8"/>
        <v>39</v>
      </c>
    </row>
    <row r="63" spans="1:29" x14ac:dyDescent="0.25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3</v>
      </c>
      <c r="X63" s="54">
        <f t="shared" si="3"/>
        <v>24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x14ac:dyDescent="0.25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100</v>
      </c>
      <c r="W64" s="54">
        <f t="shared" si="2"/>
        <v>62</v>
      </c>
      <c r="X64" s="54">
        <f t="shared" si="3"/>
        <v>114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121</v>
      </c>
    </row>
    <row r="65" spans="1:29" x14ac:dyDescent="0.25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30</v>
      </c>
      <c r="X65" s="53">
        <f t="shared" si="3"/>
        <v>36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x14ac:dyDescent="0.25">
      <c r="A66" s="57">
        <v>540038</v>
      </c>
      <c r="B66" s="58" t="s">
        <v>79</v>
      </c>
      <c r="C66" s="58" t="s">
        <v>80</v>
      </c>
      <c r="D66" s="58" t="s">
        <v>19</v>
      </c>
      <c r="E66" s="57">
        <v>8</v>
      </c>
      <c r="F66" s="57">
        <v>5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5</v>
      </c>
      <c r="M66" s="29"/>
      <c r="N66" s="57">
        <v>0</v>
      </c>
      <c r="O66" s="57">
        <v>0</v>
      </c>
      <c r="P66" s="57">
        <v>0</v>
      </c>
      <c r="Q66" s="57">
        <v>0</v>
      </c>
      <c r="S66" s="57">
        <v>5</v>
      </c>
      <c r="U66" s="57">
        <f t="shared" si="0"/>
        <v>44</v>
      </c>
      <c r="V66" s="57">
        <f t="shared" si="1"/>
        <v>50</v>
      </c>
      <c r="W66" s="57">
        <f t="shared" si="2"/>
        <v>35</v>
      </c>
      <c r="X66" s="57">
        <f t="shared" si="3"/>
        <v>47</v>
      </c>
      <c r="Y66" s="57">
        <f t="shared" si="4"/>
        <v>25</v>
      </c>
      <c r="Z66" s="57">
        <f t="shared" si="5"/>
        <v>17</v>
      </c>
      <c r="AA66" s="57">
        <f t="shared" si="6"/>
        <v>33</v>
      </c>
      <c r="AB66" s="57">
        <f t="shared" si="7"/>
        <v>31</v>
      </c>
      <c r="AC66" s="57">
        <f t="shared" si="8"/>
        <v>50</v>
      </c>
    </row>
    <row r="67" spans="1:29" x14ac:dyDescent="0.25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67">
        <v>1</v>
      </c>
      <c r="I67" s="46">
        <v>1</v>
      </c>
      <c r="J67" s="46">
        <v>0</v>
      </c>
      <c r="K67" s="46">
        <v>0</v>
      </c>
      <c r="L67" s="67">
        <v>2</v>
      </c>
      <c r="M67" s="29"/>
      <c r="N67" s="46">
        <v>0</v>
      </c>
      <c r="O67" s="46">
        <v>0</v>
      </c>
      <c r="P67" s="46">
        <v>0</v>
      </c>
      <c r="Q67" s="46">
        <v>0</v>
      </c>
      <c r="S67" s="67">
        <v>2</v>
      </c>
      <c r="U67" s="46">
        <f t="shared" si="0"/>
        <v>130</v>
      </c>
      <c r="V67" s="54">
        <f t="shared" si="1"/>
        <v>100</v>
      </c>
      <c r="W67" s="54">
        <f t="shared" si="2"/>
        <v>13</v>
      </c>
      <c r="X67" s="54">
        <f t="shared" si="3"/>
        <v>87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98</v>
      </c>
    </row>
    <row r="68" spans="1:29" x14ac:dyDescent="0.25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130</v>
      </c>
      <c r="V68" s="54">
        <f t="shared" si="1"/>
        <v>40</v>
      </c>
      <c r="W68" s="54">
        <f t="shared" si="2"/>
        <v>62</v>
      </c>
      <c r="X68" s="54">
        <f t="shared" si="3"/>
        <v>114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121</v>
      </c>
    </row>
    <row r="69" spans="1:29" x14ac:dyDescent="0.25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68">
        <v>1</v>
      </c>
      <c r="I69" s="53">
        <v>1</v>
      </c>
      <c r="J69" s="53">
        <v>0</v>
      </c>
      <c r="K69" s="53">
        <v>0</v>
      </c>
      <c r="L69" s="68">
        <v>8</v>
      </c>
      <c r="M69" s="49"/>
      <c r="N69" s="53">
        <v>0</v>
      </c>
      <c r="O69" s="53">
        <v>0</v>
      </c>
      <c r="P69" s="53">
        <v>0</v>
      </c>
      <c r="Q69" s="53">
        <v>0</v>
      </c>
      <c r="S69" s="68">
        <v>8</v>
      </c>
      <c r="U69" s="53">
        <f t="shared" si="0"/>
        <v>51</v>
      </c>
      <c r="V69" s="53">
        <f t="shared" si="1"/>
        <v>54</v>
      </c>
      <c r="W69" s="53">
        <f t="shared" si="2"/>
        <v>39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x14ac:dyDescent="0.25">
      <c r="A70" s="57">
        <v>540040</v>
      </c>
      <c r="B70" s="58" t="s">
        <v>83</v>
      </c>
      <c r="C70" s="58" t="s">
        <v>84</v>
      </c>
      <c r="D70" s="58" t="s">
        <v>19</v>
      </c>
      <c r="E70" s="57">
        <v>4</v>
      </c>
      <c r="F70" s="57">
        <v>8</v>
      </c>
      <c r="G70" s="57">
        <v>2</v>
      </c>
      <c r="H70" s="57">
        <v>1</v>
      </c>
      <c r="I70" s="57">
        <v>0</v>
      </c>
      <c r="J70" s="57">
        <v>0</v>
      </c>
      <c r="K70" s="57">
        <v>0</v>
      </c>
      <c r="L70" s="57">
        <v>11</v>
      </c>
      <c r="M70" s="29"/>
      <c r="N70" s="57">
        <v>3</v>
      </c>
      <c r="O70" s="57">
        <v>0</v>
      </c>
      <c r="P70" s="57">
        <v>3</v>
      </c>
      <c r="Q70" s="57">
        <v>11</v>
      </c>
      <c r="S70" s="57">
        <v>14</v>
      </c>
      <c r="U70" s="57">
        <f t="shared" si="0"/>
        <v>35</v>
      </c>
      <c r="V70" s="57">
        <f t="shared" si="1"/>
        <v>30</v>
      </c>
      <c r="W70" s="57">
        <f t="shared" si="2"/>
        <v>25</v>
      </c>
      <c r="X70" s="57">
        <f t="shared" si="3"/>
        <v>37</v>
      </c>
      <c r="Y70" s="57">
        <f t="shared" si="4"/>
        <v>4</v>
      </c>
      <c r="Z70" s="57">
        <f t="shared" si="5"/>
        <v>17</v>
      </c>
      <c r="AA70" s="57">
        <f t="shared" si="6"/>
        <v>10</v>
      </c>
      <c r="AB70" s="57">
        <f t="shared" si="7"/>
        <v>3</v>
      </c>
      <c r="AC70" s="57">
        <f t="shared" si="8"/>
        <v>36</v>
      </c>
    </row>
    <row r="71" spans="1:29" x14ac:dyDescent="0.25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x14ac:dyDescent="0.25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130</v>
      </c>
      <c r="V72" s="54">
        <f t="shared" si="9"/>
        <v>100</v>
      </c>
      <c r="W72" s="54">
        <f t="shared" ref="W72:W135" si="10">IF($D72 = "SPLIT", "",COUNTIFS($D$7:$D$364,$D72,H$7:H$364,"&gt;"&amp;H72)+1)</f>
        <v>13</v>
      </c>
      <c r="X72" s="54">
        <f t="shared" ref="X72:X135" si="11">IF($D72 = "SPLIT", "",COUNTIFS($D$7:$D$364,$D72,L$7:L$364,"&gt;"&amp;L72)+1)</f>
        <v>114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x14ac:dyDescent="0.25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100</v>
      </c>
      <c r="W73" s="54">
        <f t="shared" si="10"/>
        <v>62</v>
      </c>
      <c r="X73" s="54">
        <f t="shared" si="11"/>
        <v>87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98</v>
      </c>
    </row>
    <row r="74" spans="1:29" x14ac:dyDescent="0.25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62</v>
      </c>
      <c r="X74" s="54">
        <f t="shared" si="11"/>
        <v>33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x14ac:dyDescent="0.25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62</v>
      </c>
      <c r="X75" s="54">
        <f t="shared" si="11"/>
        <v>33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x14ac:dyDescent="0.25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130</v>
      </c>
      <c r="V76" s="54">
        <f t="shared" si="9"/>
        <v>100</v>
      </c>
      <c r="W76" s="54">
        <f t="shared" si="10"/>
        <v>62</v>
      </c>
      <c r="X76" s="54">
        <f t="shared" si="11"/>
        <v>168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170</v>
      </c>
    </row>
    <row r="77" spans="1:29" x14ac:dyDescent="0.25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130</v>
      </c>
      <c r="V77" s="54">
        <f t="shared" si="9"/>
        <v>100</v>
      </c>
      <c r="W77" s="54">
        <f t="shared" si="10"/>
        <v>62</v>
      </c>
      <c r="X77" s="54">
        <f t="shared" si="11"/>
        <v>168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170</v>
      </c>
    </row>
    <row r="78" spans="1:29" x14ac:dyDescent="0.25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130</v>
      </c>
      <c r="V78" s="54">
        <f t="shared" si="9"/>
        <v>100</v>
      </c>
      <c r="W78" s="54">
        <f t="shared" si="10"/>
        <v>62</v>
      </c>
      <c r="X78" s="54">
        <f t="shared" si="11"/>
        <v>168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170</v>
      </c>
    </row>
    <row r="79" spans="1:29" x14ac:dyDescent="0.25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18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x14ac:dyDescent="0.25">
      <c r="A80" s="57">
        <v>540226</v>
      </c>
      <c r="B80" s="58" t="s">
        <v>93</v>
      </c>
      <c r="C80" s="58" t="s">
        <v>94</v>
      </c>
      <c r="D80" s="58" t="s">
        <v>19</v>
      </c>
      <c r="E80" s="57">
        <v>8</v>
      </c>
      <c r="F80" s="57">
        <v>7</v>
      </c>
      <c r="G80" s="57">
        <v>4</v>
      </c>
      <c r="H80" s="57">
        <v>3</v>
      </c>
      <c r="I80" s="57">
        <v>0</v>
      </c>
      <c r="J80" s="57">
        <v>0</v>
      </c>
      <c r="K80" s="57">
        <v>0</v>
      </c>
      <c r="L80" s="57">
        <v>14</v>
      </c>
      <c r="M80" s="29"/>
      <c r="N80" s="57">
        <v>2</v>
      </c>
      <c r="O80" s="57">
        <v>11</v>
      </c>
      <c r="P80" s="57">
        <v>13</v>
      </c>
      <c r="Q80" s="57">
        <v>5</v>
      </c>
      <c r="S80" s="57">
        <v>27</v>
      </c>
      <c r="U80" s="57">
        <f t="shared" si="9"/>
        <v>37</v>
      </c>
      <c r="V80" s="57">
        <f t="shared" si="9"/>
        <v>17</v>
      </c>
      <c r="W80" s="57">
        <f t="shared" si="10"/>
        <v>7</v>
      </c>
      <c r="X80" s="57">
        <f t="shared" si="11"/>
        <v>30</v>
      </c>
      <c r="Y80" s="57">
        <f t="shared" si="12"/>
        <v>7</v>
      </c>
      <c r="Z80" s="57">
        <f t="shared" si="13"/>
        <v>3</v>
      </c>
      <c r="AA80" s="57">
        <f t="shared" si="14"/>
        <v>3</v>
      </c>
      <c r="AB80" s="57">
        <f t="shared" si="15"/>
        <v>8</v>
      </c>
      <c r="AC80" s="57">
        <f t="shared" si="16"/>
        <v>16</v>
      </c>
    </row>
    <row r="81" spans="1:29" x14ac:dyDescent="0.25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40</v>
      </c>
      <c r="W81" s="54">
        <f t="shared" si="10"/>
        <v>62</v>
      </c>
      <c r="X81" s="54">
        <f t="shared" si="11"/>
        <v>67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83</v>
      </c>
    </row>
    <row r="82" spans="1:29" x14ac:dyDescent="0.25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130</v>
      </c>
      <c r="V82" s="54">
        <f t="shared" si="9"/>
        <v>40</v>
      </c>
      <c r="W82" s="54">
        <f t="shared" si="10"/>
        <v>62</v>
      </c>
      <c r="X82" s="54">
        <f t="shared" si="11"/>
        <v>114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121</v>
      </c>
    </row>
    <row r="83" spans="1:29" x14ac:dyDescent="0.25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18</v>
      </c>
      <c r="X83" s="53">
        <f t="shared" si="11"/>
        <v>41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x14ac:dyDescent="0.25">
      <c r="A84" s="57">
        <v>540047</v>
      </c>
      <c r="B84" s="58" t="s">
        <v>97</v>
      </c>
      <c r="C84" s="58" t="s">
        <v>98</v>
      </c>
      <c r="D84" s="58" t="s">
        <v>19</v>
      </c>
      <c r="E84" s="57">
        <v>11</v>
      </c>
      <c r="F84" s="57"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29"/>
      <c r="N84" s="57">
        <v>0</v>
      </c>
      <c r="O84" s="57">
        <v>0</v>
      </c>
      <c r="P84" s="57">
        <v>0</v>
      </c>
      <c r="Q84" s="57">
        <v>1</v>
      </c>
      <c r="S84" s="57">
        <v>1</v>
      </c>
      <c r="U84" s="57">
        <f t="shared" si="9"/>
        <v>52</v>
      </c>
      <c r="V84" s="57">
        <f t="shared" si="9"/>
        <v>50</v>
      </c>
      <c r="W84" s="57">
        <f t="shared" si="10"/>
        <v>35</v>
      </c>
      <c r="X84" s="57">
        <f t="shared" si="11"/>
        <v>55</v>
      </c>
      <c r="Y84" s="57">
        <f t="shared" si="12"/>
        <v>25</v>
      </c>
      <c r="Z84" s="57">
        <f t="shared" si="13"/>
        <v>17</v>
      </c>
      <c r="AA84" s="57">
        <f t="shared" si="14"/>
        <v>33</v>
      </c>
      <c r="AB84" s="57">
        <f t="shared" si="15"/>
        <v>22</v>
      </c>
      <c r="AC84" s="57">
        <f t="shared" si="16"/>
        <v>55</v>
      </c>
    </row>
    <row r="85" spans="1:29" x14ac:dyDescent="0.25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x14ac:dyDescent="0.25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130</v>
      </c>
      <c r="V86" s="54">
        <f t="shared" si="9"/>
        <v>100</v>
      </c>
      <c r="W86" s="54">
        <f t="shared" si="10"/>
        <v>62</v>
      </c>
      <c r="X86" s="54">
        <f t="shared" si="11"/>
        <v>168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170</v>
      </c>
    </row>
    <row r="87" spans="1:29" x14ac:dyDescent="0.25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40</v>
      </c>
      <c r="W87" s="54">
        <f t="shared" si="10"/>
        <v>13</v>
      </c>
      <c r="X87" s="54">
        <f t="shared" si="11"/>
        <v>67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68</v>
      </c>
    </row>
    <row r="88" spans="1:29" x14ac:dyDescent="0.25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53</v>
      </c>
      <c r="V88" s="53">
        <f t="shared" si="9"/>
        <v>50</v>
      </c>
      <c r="W88" s="53">
        <f t="shared" si="10"/>
        <v>30</v>
      </c>
      <c r="X88" s="53">
        <f t="shared" si="11"/>
        <v>54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54</v>
      </c>
    </row>
    <row r="89" spans="1:29" x14ac:dyDescent="0.25">
      <c r="A89" s="57">
        <v>540051</v>
      </c>
      <c r="B89" s="58" t="s">
        <v>101</v>
      </c>
      <c r="C89" s="58" t="s">
        <v>102</v>
      </c>
      <c r="D89" s="58" t="s">
        <v>19</v>
      </c>
      <c r="E89" s="57">
        <v>8</v>
      </c>
      <c r="F89" s="57">
        <v>10</v>
      </c>
      <c r="G89" s="57">
        <v>2</v>
      </c>
      <c r="H89" s="57">
        <v>0</v>
      </c>
      <c r="I89" s="57">
        <v>0</v>
      </c>
      <c r="J89" s="57">
        <v>0</v>
      </c>
      <c r="K89" s="57">
        <v>0</v>
      </c>
      <c r="L89" s="57">
        <v>12</v>
      </c>
      <c r="M89" s="29"/>
      <c r="N89" s="57">
        <v>2</v>
      </c>
      <c r="O89" s="57">
        <v>0</v>
      </c>
      <c r="P89" s="57">
        <v>2</v>
      </c>
      <c r="Q89" s="57">
        <v>3</v>
      </c>
      <c r="S89" s="57">
        <v>14</v>
      </c>
      <c r="U89" s="57">
        <f t="shared" si="9"/>
        <v>29</v>
      </c>
      <c r="V89" s="57">
        <f t="shared" si="9"/>
        <v>30</v>
      </c>
      <c r="W89" s="57">
        <f t="shared" si="10"/>
        <v>35</v>
      </c>
      <c r="X89" s="57">
        <f t="shared" si="11"/>
        <v>34</v>
      </c>
      <c r="Y89" s="57">
        <f t="shared" si="12"/>
        <v>7</v>
      </c>
      <c r="Z89" s="57">
        <f t="shared" si="13"/>
        <v>17</v>
      </c>
      <c r="AA89" s="57">
        <f t="shared" si="14"/>
        <v>12</v>
      </c>
      <c r="AB89" s="57">
        <f t="shared" si="15"/>
        <v>10</v>
      </c>
      <c r="AC89" s="57">
        <f t="shared" si="16"/>
        <v>36</v>
      </c>
    </row>
    <row r="90" spans="1:29" x14ac:dyDescent="0.25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100</v>
      </c>
      <c r="W90" s="54">
        <f t="shared" si="10"/>
        <v>3</v>
      </c>
      <c r="X90" s="54">
        <f t="shared" si="11"/>
        <v>67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29</v>
      </c>
    </row>
    <row r="91" spans="1:29" x14ac:dyDescent="0.25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130</v>
      </c>
      <c r="V91" s="54">
        <f t="shared" si="9"/>
        <v>100</v>
      </c>
      <c r="W91" s="54">
        <f t="shared" si="10"/>
        <v>62</v>
      </c>
      <c r="X91" s="54">
        <f t="shared" si="11"/>
        <v>168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170</v>
      </c>
    </row>
    <row r="92" spans="1:29" x14ac:dyDescent="0.25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40</v>
      </c>
      <c r="V92" s="53">
        <f t="shared" si="9"/>
        <v>50</v>
      </c>
      <c r="W92" s="53">
        <f t="shared" si="10"/>
        <v>30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42</v>
      </c>
    </row>
    <row r="93" spans="1:29" x14ac:dyDescent="0.25">
      <c r="A93" s="57">
        <v>540053</v>
      </c>
      <c r="B93" s="58" t="s">
        <v>105</v>
      </c>
      <c r="C93" s="58" t="s">
        <v>106</v>
      </c>
      <c r="D93" s="58" t="s">
        <v>19</v>
      </c>
      <c r="E93" s="57">
        <v>6</v>
      </c>
      <c r="F93" s="57">
        <v>24</v>
      </c>
      <c r="G93" s="57">
        <v>4</v>
      </c>
      <c r="H93" s="57">
        <v>2</v>
      </c>
      <c r="I93" s="57">
        <v>0</v>
      </c>
      <c r="J93" s="57">
        <v>0</v>
      </c>
      <c r="K93" s="57">
        <v>0</v>
      </c>
      <c r="L93" s="57">
        <v>30</v>
      </c>
      <c r="M93" s="29"/>
      <c r="N93" s="57">
        <v>1</v>
      </c>
      <c r="O93" s="57">
        <v>0</v>
      </c>
      <c r="P93" s="57">
        <v>1</v>
      </c>
      <c r="Q93" s="57">
        <v>0</v>
      </c>
      <c r="S93" s="57">
        <v>31</v>
      </c>
      <c r="U93" s="57">
        <f t="shared" si="9"/>
        <v>12</v>
      </c>
      <c r="V93" s="57">
        <f t="shared" si="9"/>
        <v>17</v>
      </c>
      <c r="W93" s="57">
        <f t="shared" si="10"/>
        <v>12</v>
      </c>
      <c r="X93" s="57">
        <f t="shared" si="11"/>
        <v>12</v>
      </c>
      <c r="Y93" s="57">
        <f t="shared" si="12"/>
        <v>13</v>
      </c>
      <c r="Z93" s="57">
        <f t="shared" si="13"/>
        <v>17</v>
      </c>
      <c r="AA93" s="57">
        <f t="shared" si="14"/>
        <v>19</v>
      </c>
      <c r="AB93" s="57">
        <f t="shared" si="15"/>
        <v>31</v>
      </c>
      <c r="AC93" s="57">
        <f t="shared" si="16"/>
        <v>12</v>
      </c>
    </row>
    <row r="94" spans="1:29" x14ac:dyDescent="0.25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67">
        <v>1</v>
      </c>
      <c r="H94" s="46">
        <v>0</v>
      </c>
      <c r="I94" s="46">
        <v>0</v>
      </c>
      <c r="J94" s="46">
        <v>0</v>
      </c>
      <c r="K94" s="46">
        <v>0</v>
      </c>
      <c r="L94" s="67">
        <v>1</v>
      </c>
      <c r="M94" s="29"/>
      <c r="N94" s="46">
        <v>0</v>
      </c>
      <c r="O94" s="46">
        <v>0</v>
      </c>
      <c r="P94" s="46">
        <v>0</v>
      </c>
      <c r="Q94" s="46">
        <v>0</v>
      </c>
      <c r="S94" s="67">
        <v>1</v>
      </c>
      <c r="U94" s="46">
        <f t="shared" si="9"/>
        <v>130</v>
      </c>
      <c r="V94" s="54">
        <f t="shared" si="9"/>
        <v>40</v>
      </c>
      <c r="W94" s="54">
        <f t="shared" si="10"/>
        <v>62</v>
      </c>
      <c r="X94" s="54">
        <f t="shared" si="11"/>
        <v>114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121</v>
      </c>
    </row>
    <row r="95" spans="1:29" x14ac:dyDescent="0.25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67">
        <v>2</v>
      </c>
      <c r="G95" s="46">
        <v>0</v>
      </c>
      <c r="H95" s="67">
        <v>1</v>
      </c>
      <c r="I95" s="46">
        <v>0</v>
      </c>
      <c r="J95" s="46">
        <v>0</v>
      </c>
      <c r="K95" s="46">
        <v>0</v>
      </c>
      <c r="L95" s="67">
        <v>3</v>
      </c>
      <c r="M95" s="29"/>
      <c r="N95" s="46">
        <v>2</v>
      </c>
      <c r="O95" s="46">
        <v>0</v>
      </c>
      <c r="P95" s="46">
        <v>2</v>
      </c>
      <c r="Q95" s="46">
        <v>0</v>
      </c>
      <c r="S95" s="67">
        <v>5</v>
      </c>
      <c r="U95" s="46">
        <f t="shared" si="9"/>
        <v>54</v>
      </c>
      <c r="V95" s="54">
        <f t="shared" si="9"/>
        <v>100</v>
      </c>
      <c r="W95" s="54">
        <f t="shared" si="10"/>
        <v>13</v>
      </c>
      <c r="X95" s="54">
        <f t="shared" si="11"/>
        <v>67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59</v>
      </c>
    </row>
    <row r="96" spans="1:29" x14ac:dyDescent="0.25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67">
        <v>1</v>
      </c>
      <c r="H96" s="46">
        <v>1</v>
      </c>
      <c r="I96" s="46">
        <v>0</v>
      </c>
      <c r="J96" s="46">
        <v>0</v>
      </c>
      <c r="K96" s="46">
        <v>0</v>
      </c>
      <c r="L96" s="67">
        <v>8</v>
      </c>
      <c r="M96" s="29"/>
      <c r="N96" s="46">
        <v>1</v>
      </c>
      <c r="O96" s="46">
        <v>9</v>
      </c>
      <c r="P96" s="46">
        <v>10</v>
      </c>
      <c r="Q96" s="46">
        <v>3</v>
      </c>
      <c r="S96" s="67">
        <v>18</v>
      </c>
      <c r="U96" s="46">
        <f t="shared" si="9"/>
        <v>12</v>
      </c>
      <c r="V96" s="54">
        <f t="shared" si="9"/>
        <v>40</v>
      </c>
      <c r="W96" s="54">
        <f t="shared" si="10"/>
        <v>13</v>
      </c>
      <c r="X96" s="54">
        <f t="shared" si="11"/>
        <v>17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23</v>
      </c>
    </row>
    <row r="97" spans="1:29" x14ac:dyDescent="0.25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100</v>
      </c>
      <c r="W97" s="54">
        <f t="shared" si="10"/>
        <v>62</v>
      </c>
      <c r="X97" s="54">
        <f t="shared" si="11"/>
        <v>87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68</v>
      </c>
    </row>
    <row r="98" spans="1:29" x14ac:dyDescent="0.25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100</v>
      </c>
      <c r="W98" s="54">
        <f t="shared" si="10"/>
        <v>62</v>
      </c>
      <c r="X98" s="54">
        <f t="shared" si="11"/>
        <v>114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121</v>
      </c>
    </row>
    <row r="99" spans="1:29" x14ac:dyDescent="0.25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67">
        <v>1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67">
        <v>1</v>
      </c>
      <c r="M99" s="29"/>
      <c r="N99" s="46">
        <v>0</v>
      </c>
      <c r="O99" s="46">
        <v>0</v>
      </c>
      <c r="P99" s="46">
        <v>0</v>
      </c>
      <c r="Q99" s="46">
        <v>0</v>
      </c>
      <c r="S99" s="67">
        <v>1</v>
      </c>
      <c r="U99" s="46">
        <f t="shared" si="9"/>
        <v>85</v>
      </c>
      <c r="V99" s="54">
        <f t="shared" si="9"/>
        <v>100</v>
      </c>
      <c r="W99" s="54">
        <f t="shared" si="10"/>
        <v>62</v>
      </c>
      <c r="X99" s="54">
        <f t="shared" si="11"/>
        <v>114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121</v>
      </c>
    </row>
    <row r="100" spans="1:29" x14ac:dyDescent="0.25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67">
        <v>1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67">
        <v>3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67">
        <v>15</v>
      </c>
      <c r="U100" s="46">
        <f t="shared" si="9"/>
        <v>85</v>
      </c>
      <c r="V100" s="54">
        <f t="shared" si="9"/>
        <v>40</v>
      </c>
      <c r="W100" s="54">
        <f t="shared" si="10"/>
        <v>13</v>
      </c>
      <c r="X100" s="54">
        <f t="shared" si="11"/>
        <v>67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26</v>
      </c>
    </row>
    <row r="101" spans="1:29" x14ac:dyDescent="0.25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130</v>
      </c>
      <c r="V101" s="54">
        <f t="shared" si="9"/>
        <v>100</v>
      </c>
      <c r="W101" s="54">
        <f t="shared" si="10"/>
        <v>62</v>
      </c>
      <c r="X101" s="54">
        <f t="shared" si="11"/>
        <v>168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170</v>
      </c>
    </row>
    <row r="102" spans="1:29" x14ac:dyDescent="0.25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130</v>
      </c>
      <c r="V102" s="54">
        <f t="shared" si="9"/>
        <v>100</v>
      </c>
      <c r="W102" s="54">
        <f t="shared" si="10"/>
        <v>62</v>
      </c>
      <c r="X102" s="54">
        <f t="shared" si="11"/>
        <v>168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170</v>
      </c>
    </row>
    <row r="103" spans="1:29" x14ac:dyDescent="0.25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40</v>
      </c>
      <c r="W103" s="54">
        <f t="shared" si="10"/>
        <v>62</v>
      </c>
      <c r="X103" s="54">
        <f t="shared" si="11"/>
        <v>51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x14ac:dyDescent="0.25">
      <c r="A104" s="53"/>
      <c r="B104" s="52"/>
      <c r="C104" s="52" t="s">
        <v>106</v>
      </c>
      <c r="D104" s="52" t="s">
        <v>2</v>
      </c>
      <c r="E104" s="53">
        <v>6</v>
      </c>
      <c r="F104" s="68">
        <v>40</v>
      </c>
      <c r="G104" s="68">
        <v>8</v>
      </c>
      <c r="H104" s="68">
        <v>5</v>
      </c>
      <c r="I104" s="53">
        <v>0</v>
      </c>
      <c r="J104" s="53">
        <v>0</v>
      </c>
      <c r="K104" s="53">
        <v>0</v>
      </c>
      <c r="L104" s="71">
        <v>53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68">
        <v>86</v>
      </c>
      <c r="U104" s="53">
        <f t="shared" si="9"/>
        <v>11</v>
      </c>
      <c r="V104" s="53">
        <f t="shared" si="9"/>
        <v>16</v>
      </c>
      <c r="W104" s="53">
        <f t="shared" si="10"/>
        <v>7</v>
      </c>
      <c r="X104" s="53">
        <f t="shared" si="11"/>
        <v>12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12</v>
      </c>
    </row>
    <row r="105" spans="1:29" x14ac:dyDescent="0.25">
      <c r="A105" s="57">
        <v>540063</v>
      </c>
      <c r="B105" s="58" t="s">
        <v>117</v>
      </c>
      <c r="C105" s="58" t="s">
        <v>118</v>
      </c>
      <c r="D105" s="58" t="s">
        <v>19</v>
      </c>
      <c r="E105" s="57">
        <v>5</v>
      </c>
      <c r="F105" s="57">
        <v>16</v>
      </c>
      <c r="G105" s="57">
        <v>1</v>
      </c>
      <c r="H105" s="57">
        <v>0</v>
      </c>
      <c r="I105" s="57">
        <v>0</v>
      </c>
      <c r="J105" s="57">
        <v>0</v>
      </c>
      <c r="K105" s="57">
        <v>0</v>
      </c>
      <c r="L105" s="57">
        <v>17</v>
      </c>
      <c r="M105" s="29"/>
      <c r="N105" s="57">
        <v>2</v>
      </c>
      <c r="O105" s="57">
        <v>0</v>
      </c>
      <c r="P105" s="57">
        <v>2</v>
      </c>
      <c r="Q105" s="57">
        <v>1</v>
      </c>
      <c r="S105" s="57">
        <v>19</v>
      </c>
      <c r="U105" s="57">
        <f t="shared" si="9"/>
        <v>22</v>
      </c>
      <c r="V105" s="57">
        <f t="shared" si="9"/>
        <v>42</v>
      </c>
      <c r="W105" s="57">
        <f t="shared" si="10"/>
        <v>35</v>
      </c>
      <c r="X105" s="57">
        <f t="shared" si="11"/>
        <v>26</v>
      </c>
      <c r="Y105" s="57">
        <f t="shared" si="12"/>
        <v>7</v>
      </c>
      <c r="Z105" s="57">
        <f t="shared" si="13"/>
        <v>17</v>
      </c>
      <c r="AA105" s="57">
        <f t="shared" si="14"/>
        <v>12</v>
      </c>
      <c r="AB105" s="57">
        <f t="shared" si="15"/>
        <v>22</v>
      </c>
      <c r="AC105" s="57">
        <f t="shared" si="16"/>
        <v>30</v>
      </c>
    </row>
    <row r="106" spans="1:29" x14ac:dyDescent="0.25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100</v>
      </c>
      <c r="W106" s="54">
        <f t="shared" si="10"/>
        <v>62</v>
      </c>
      <c r="X106" s="54">
        <f t="shared" si="11"/>
        <v>87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98</v>
      </c>
    </row>
    <row r="107" spans="1:29" x14ac:dyDescent="0.25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130</v>
      </c>
      <c r="V107" s="54">
        <f t="shared" si="9"/>
        <v>40</v>
      </c>
      <c r="W107" s="54">
        <f t="shared" si="10"/>
        <v>62</v>
      </c>
      <c r="X107" s="54">
        <f t="shared" si="11"/>
        <v>114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43</v>
      </c>
    </row>
    <row r="108" spans="1:29" x14ac:dyDescent="0.25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50</v>
      </c>
      <c r="W108" s="53">
        <f t="shared" si="10"/>
        <v>48</v>
      </c>
      <c r="X108" s="53">
        <f t="shared" si="11"/>
        <v>36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39</v>
      </c>
    </row>
    <row r="109" spans="1:29" x14ac:dyDescent="0.25">
      <c r="A109" s="57">
        <v>540065</v>
      </c>
      <c r="B109" s="58" t="s">
        <v>121</v>
      </c>
      <c r="C109" s="58" t="s">
        <v>122</v>
      </c>
      <c r="D109" s="58" t="s">
        <v>19</v>
      </c>
      <c r="E109" s="57">
        <v>9</v>
      </c>
      <c r="F109" s="57">
        <v>2</v>
      </c>
      <c r="G109" s="57">
        <v>2</v>
      </c>
      <c r="H109" s="57">
        <v>1</v>
      </c>
      <c r="I109" s="57">
        <v>0</v>
      </c>
      <c r="J109" s="57">
        <v>0</v>
      </c>
      <c r="K109" s="57">
        <v>0</v>
      </c>
      <c r="L109" s="57">
        <v>5</v>
      </c>
      <c r="M109" s="29"/>
      <c r="N109" s="57">
        <v>3</v>
      </c>
      <c r="O109" s="57">
        <v>23</v>
      </c>
      <c r="P109" s="57">
        <v>26</v>
      </c>
      <c r="Q109" s="57">
        <v>21</v>
      </c>
      <c r="S109" s="57">
        <v>31</v>
      </c>
      <c r="U109" s="57">
        <f t="shared" si="9"/>
        <v>49</v>
      </c>
      <c r="V109" s="57">
        <f t="shared" si="9"/>
        <v>30</v>
      </c>
      <c r="W109" s="57">
        <f t="shared" si="10"/>
        <v>25</v>
      </c>
      <c r="X109" s="57">
        <f t="shared" si="11"/>
        <v>47</v>
      </c>
      <c r="Y109" s="57">
        <f t="shared" si="12"/>
        <v>4</v>
      </c>
      <c r="Z109" s="57">
        <f t="shared" si="13"/>
        <v>1</v>
      </c>
      <c r="AA109" s="57">
        <f t="shared" si="14"/>
        <v>1</v>
      </c>
      <c r="AB109" s="57">
        <f t="shared" si="15"/>
        <v>1</v>
      </c>
      <c r="AC109" s="57">
        <f t="shared" si="16"/>
        <v>12</v>
      </c>
    </row>
    <row r="110" spans="1:29" x14ac:dyDescent="0.25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130</v>
      </c>
      <c r="V110" s="54">
        <f t="shared" si="9"/>
        <v>100</v>
      </c>
      <c r="W110" s="54">
        <f t="shared" si="10"/>
        <v>13</v>
      </c>
      <c r="X110" s="54">
        <f t="shared" si="11"/>
        <v>114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68</v>
      </c>
    </row>
    <row r="111" spans="1:29" x14ac:dyDescent="0.25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130</v>
      </c>
      <c r="V111" s="54">
        <f t="shared" si="9"/>
        <v>100</v>
      </c>
      <c r="W111" s="54">
        <f t="shared" si="10"/>
        <v>13</v>
      </c>
      <c r="X111" s="54">
        <f t="shared" si="11"/>
        <v>114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x14ac:dyDescent="0.25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130</v>
      </c>
      <c r="V112" s="54">
        <f t="shared" si="9"/>
        <v>40</v>
      </c>
      <c r="W112" s="54">
        <f t="shared" si="10"/>
        <v>62</v>
      </c>
      <c r="X112" s="54">
        <f t="shared" si="11"/>
        <v>114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x14ac:dyDescent="0.25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100</v>
      </c>
      <c r="W113" s="54">
        <f t="shared" si="10"/>
        <v>62</v>
      </c>
      <c r="X113" s="54">
        <f t="shared" si="11"/>
        <v>114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121</v>
      </c>
    </row>
    <row r="114" spans="1:29" x14ac:dyDescent="0.25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130</v>
      </c>
      <c r="V114" s="54">
        <f t="shared" si="9"/>
        <v>100</v>
      </c>
      <c r="W114" s="54">
        <f t="shared" si="10"/>
        <v>13</v>
      </c>
      <c r="X114" s="54">
        <f t="shared" si="11"/>
        <v>51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x14ac:dyDescent="0.25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13</v>
      </c>
      <c r="X115" s="53">
        <f t="shared" si="11"/>
        <v>47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x14ac:dyDescent="0.25">
      <c r="A116" s="57">
        <v>540070</v>
      </c>
      <c r="B116" s="58" t="s">
        <v>128</v>
      </c>
      <c r="C116" s="58" t="s">
        <v>129</v>
      </c>
      <c r="D116" s="58" t="s">
        <v>19</v>
      </c>
      <c r="E116" s="57">
        <v>3</v>
      </c>
      <c r="F116" s="57">
        <v>119</v>
      </c>
      <c r="G116" s="57">
        <v>22</v>
      </c>
      <c r="H116" s="57">
        <v>8</v>
      </c>
      <c r="I116" s="57">
        <v>0</v>
      </c>
      <c r="J116" s="57">
        <v>0</v>
      </c>
      <c r="K116" s="57">
        <v>0</v>
      </c>
      <c r="L116" s="57">
        <v>149</v>
      </c>
      <c r="M116" s="29"/>
      <c r="N116" s="57">
        <v>0</v>
      </c>
      <c r="O116" s="57">
        <v>1</v>
      </c>
      <c r="P116" s="57">
        <v>1</v>
      </c>
      <c r="Q116" s="57">
        <v>3</v>
      </c>
      <c r="S116" s="57">
        <v>150</v>
      </c>
      <c r="U116" s="57">
        <f t="shared" si="9"/>
        <v>1</v>
      </c>
      <c r="V116" s="57">
        <f t="shared" si="9"/>
        <v>1</v>
      </c>
      <c r="W116" s="57">
        <f t="shared" si="10"/>
        <v>1</v>
      </c>
      <c r="X116" s="57">
        <f t="shared" si="11"/>
        <v>1</v>
      </c>
      <c r="Y116" s="57">
        <f t="shared" si="12"/>
        <v>25</v>
      </c>
      <c r="Z116" s="57">
        <f t="shared" si="13"/>
        <v>8</v>
      </c>
      <c r="AA116" s="57">
        <f t="shared" si="14"/>
        <v>19</v>
      </c>
      <c r="AB116" s="57">
        <f t="shared" si="15"/>
        <v>10</v>
      </c>
      <c r="AC116" s="57">
        <f t="shared" si="16"/>
        <v>1</v>
      </c>
    </row>
    <row r="117" spans="1:29" x14ac:dyDescent="0.25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x14ac:dyDescent="0.25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40</v>
      </c>
      <c r="W118" s="54">
        <f t="shared" si="10"/>
        <v>62</v>
      </c>
      <c r="X118" s="54">
        <f t="shared" si="11"/>
        <v>24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x14ac:dyDescent="0.25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100</v>
      </c>
      <c r="W119" s="54">
        <f t="shared" si="10"/>
        <v>62</v>
      </c>
      <c r="X119" s="54">
        <f t="shared" si="11"/>
        <v>114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121</v>
      </c>
    </row>
    <row r="120" spans="1:29" x14ac:dyDescent="0.25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3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x14ac:dyDescent="0.25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40</v>
      </c>
      <c r="W121" s="54">
        <f t="shared" si="10"/>
        <v>62</v>
      </c>
      <c r="X121" s="54">
        <f t="shared" si="11"/>
        <v>51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68</v>
      </c>
    </row>
    <row r="122" spans="1:29" x14ac:dyDescent="0.25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13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x14ac:dyDescent="0.25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3</v>
      </c>
      <c r="X123" s="54">
        <f t="shared" si="11"/>
        <v>24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x14ac:dyDescent="0.25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130</v>
      </c>
      <c r="V124" s="54">
        <f t="shared" si="9"/>
        <v>40</v>
      </c>
      <c r="W124" s="54">
        <f t="shared" si="10"/>
        <v>62</v>
      </c>
      <c r="X124" s="54">
        <f t="shared" si="11"/>
        <v>114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121</v>
      </c>
    </row>
    <row r="125" spans="1:29" x14ac:dyDescent="0.25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130</v>
      </c>
      <c r="V125" s="54">
        <f t="shared" si="9"/>
        <v>100</v>
      </c>
      <c r="W125" s="54">
        <f t="shared" si="10"/>
        <v>62</v>
      </c>
      <c r="X125" s="54">
        <f t="shared" si="11"/>
        <v>168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170</v>
      </c>
    </row>
    <row r="126" spans="1:29" x14ac:dyDescent="0.25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130</v>
      </c>
      <c r="V126" s="54">
        <f t="shared" si="9"/>
        <v>100</v>
      </c>
      <c r="W126" s="54">
        <f t="shared" si="10"/>
        <v>62</v>
      </c>
      <c r="X126" s="54">
        <f t="shared" si="11"/>
        <v>168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170</v>
      </c>
    </row>
    <row r="127" spans="1:29" x14ac:dyDescent="0.25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x14ac:dyDescent="0.25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130</v>
      </c>
      <c r="V128" s="54">
        <f t="shared" si="9"/>
        <v>100</v>
      </c>
      <c r="W128" s="54">
        <f t="shared" si="10"/>
        <v>62</v>
      </c>
      <c r="X128" s="54">
        <f t="shared" si="11"/>
        <v>168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170</v>
      </c>
    </row>
    <row r="129" spans="1:29" x14ac:dyDescent="0.25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40</v>
      </c>
      <c r="W129" s="54">
        <f t="shared" si="10"/>
        <v>13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x14ac:dyDescent="0.25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40</v>
      </c>
      <c r="W130" s="54">
        <f t="shared" si="10"/>
        <v>13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x14ac:dyDescent="0.25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100</v>
      </c>
      <c r="W131" s="54">
        <f t="shared" si="10"/>
        <v>62</v>
      </c>
      <c r="X131" s="54">
        <f t="shared" si="11"/>
        <v>114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121</v>
      </c>
    </row>
    <row r="132" spans="1:29" x14ac:dyDescent="0.25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x14ac:dyDescent="0.25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x14ac:dyDescent="0.25">
      <c r="A134" s="57">
        <v>540085</v>
      </c>
      <c r="B134" s="58" t="s">
        <v>144</v>
      </c>
      <c r="C134" s="58" t="s">
        <v>145</v>
      </c>
      <c r="D134" s="58" t="s">
        <v>19</v>
      </c>
      <c r="E134" s="57">
        <v>7</v>
      </c>
      <c r="F134" s="57">
        <v>16</v>
      </c>
      <c r="G134" s="57">
        <v>4</v>
      </c>
      <c r="H134" s="57">
        <v>1</v>
      </c>
      <c r="I134" s="57">
        <v>0</v>
      </c>
      <c r="J134" s="57">
        <v>0</v>
      </c>
      <c r="K134" s="57">
        <v>1</v>
      </c>
      <c r="L134" s="57">
        <v>22</v>
      </c>
      <c r="M134" s="29"/>
      <c r="N134" s="57">
        <v>2</v>
      </c>
      <c r="O134" s="57">
        <v>0</v>
      </c>
      <c r="P134" s="57">
        <v>2</v>
      </c>
      <c r="Q134" s="57">
        <v>2</v>
      </c>
      <c r="S134" s="57">
        <v>24</v>
      </c>
      <c r="U134" s="57">
        <f t="shared" si="9"/>
        <v>22</v>
      </c>
      <c r="V134" s="57">
        <f t="shared" si="9"/>
        <v>17</v>
      </c>
      <c r="W134" s="57">
        <f t="shared" si="10"/>
        <v>25</v>
      </c>
      <c r="X134" s="57">
        <f t="shared" si="11"/>
        <v>23</v>
      </c>
      <c r="Y134" s="57">
        <f t="shared" si="12"/>
        <v>7</v>
      </c>
      <c r="Z134" s="57">
        <f t="shared" si="13"/>
        <v>17</v>
      </c>
      <c r="AA134" s="57">
        <f t="shared" si="14"/>
        <v>12</v>
      </c>
      <c r="AB134" s="57">
        <f t="shared" si="15"/>
        <v>14</v>
      </c>
      <c r="AC134" s="57">
        <f t="shared" si="16"/>
        <v>24</v>
      </c>
    </row>
    <row r="135" spans="1:29" x14ac:dyDescent="0.25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130</v>
      </c>
      <c r="V135" s="54">
        <f t="shared" si="9"/>
        <v>100</v>
      </c>
      <c r="W135" s="54">
        <f t="shared" si="10"/>
        <v>62</v>
      </c>
      <c r="X135" s="54">
        <f t="shared" si="11"/>
        <v>168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170</v>
      </c>
    </row>
    <row r="136" spans="1:29" x14ac:dyDescent="0.25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40</v>
      </c>
      <c r="W136" s="54">
        <f t="shared" ref="W136:W199" si="18">IF($D136 = "SPLIT", "",COUNTIFS($D$7:$D$364,$D136,H$7:H$364,"&gt;"&amp;H136)+1)</f>
        <v>62</v>
      </c>
      <c r="X136" s="54">
        <f t="shared" ref="X136:X199" si="19">IF($D136 = "SPLIT", "",COUNTIFS($D$7:$D$364,$D136,L$7:L$364,"&gt;"&amp;L136)+1)</f>
        <v>33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x14ac:dyDescent="0.25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39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x14ac:dyDescent="0.25">
      <c r="A138" s="57">
        <v>540088</v>
      </c>
      <c r="B138" s="58" t="s">
        <v>148</v>
      </c>
      <c r="C138" s="58" t="s">
        <v>149</v>
      </c>
      <c r="D138" s="58" t="s">
        <v>19</v>
      </c>
      <c r="E138" s="57">
        <v>2</v>
      </c>
      <c r="F138" s="57">
        <v>49</v>
      </c>
      <c r="G138" s="57">
        <v>5</v>
      </c>
      <c r="H138" s="57">
        <v>0</v>
      </c>
      <c r="I138" s="57">
        <v>0</v>
      </c>
      <c r="J138" s="57">
        <v>1</v>
      </c>
      <c r="K138" s="57">
        <v>0</v>
      </c>
      <c r="L138" s="57">
        <v>55</v>
      </c>
      <c r="M138" s="29"/>
      <c r="N138" s="57">
        <v>2</v>
      </c>
      <c r="O138" s="57">
        <v>0</v>
      </c>
      <c r="P138" s="57">
        <v>2</v>
      </c>
      <c r="Q138" s="57">
        <v>0</v>
      </c>
      <c r="S138" s="57">
        <v>57</v>
      </c>
      <c r="U138" s="57">
        <f t="shared" si="17"/>
        <v>5</v>
      </c>
      <c r="V138" s="57">
        <f t="shared" si="17"/>
        <v>11</v>
      </c>
      <c r="W138" s="57">
        <f t="shared" si="18"/>
        <v>35</v>
      </c>
      <c r="X138" s="57">
        <f t="shared" si="19"/>
        <v>7</v>
      </c>
      <c r="Y138" s="57">
        <f t="shared" si="20"/>
        <v>7</v>
      </c>
      <c r="Z138" s="57">
        <f t="shared" si="21"/>
        <v>17</v>
      </c>
      <c r="AA138" s="57">
        <f t="shared" si="22"/>
        <v>12</v>
      </c>
      <c r="AB138" s="57">
        <f t="shared" si="23"/>
        <v>31</v>
      </c>
      <c r="AC138" s="57">
        <f t="shared" si="24"/>
        <v>7</v>
      </c>
    </row>
    <row r="139" spans="1:29" x14ac:dyDescent="0.25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100</v>
      </c>
      <c r="W139" s="54">
        <f t="shared" si="18"/>
        <v>62</v>
      </c>
      <c r="X139" s="54">
        <f t="shared" si="19"/>
        <v>114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121</v>
      </c>
    </row>
    <row r="140" spans="1:29" x14ac:dyDescent="0.25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130</v>
      </c>
      <c r="V140" s="54">
        <f t="shared" si="17"/>
        <v>100</v>
      </c>
      <c r="W140" s="54">
        <f t="shared" si="18"/>
        <v>62</v>
      </c>
      <c r="X140" s="54">
        <f t="shared" si="19"/>
        <v>168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170</v>
      </c>
    </row>
    <row r="141" spans="1:29" x14ac:dyDescent="0.25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48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24</v>
      </c>
    </row>
    <row r="142" spans="1:29" x14ac:dyDescent="0.25">
      <c r="A142" s="57">
        <v>545536</v>
      </c>
      <c r="B142" s="58" t="s">
        <v>152</v>
      </c>
      <c r="C142" s="58" t="s">
        <v>153</v>
      </c>
      <c r="D142" s="58" t="s">
        <v>19</v>
      </c>
      <c r="E142" s="57">
        <v>2</v>
      </c>
      <c r="F142" s="57">
        <v>82</v>
      </c>
      <c r="G142" s="57">
        <v>22</v>
      </c>
      <c r="H142" s="57">
        <v>0</v>
      </c>
      <c r="I142" s="57">
        <v>1</v>
      </c>
      <c r="J142" s="57">
        <v>0</v>
      </c>
      <c r="K142" s="57">
        <v>0</v>
      </c>
      <c r="L142" s="57">
        <v>105</v>
      </c>
      <c r="M142" s="29"/>
      <c r="N142" s="57">
        <v>0</v>
      </c>
      <c r="O142" s="57">
        <v>0</v>
      </c>
      <c r="P142" s="57">
        <v>0</v>
      </c>
      <c r="Q142" s="57">
        <v>0</v>
      </c>
      <c r="S142" s="57">
        <v>105</v>
      </c>
      <c r="U142" s="57">
        <f t="shared" si="17"/>
        <v>2</v>
      </c>
      <c r="V142" s="57">
        <f t="shared" si="17"/>
        <v>1</v>
      </c>
      <c r="W142" s="57">
        <f t="shared" si="18"/>
        <v>35</v>
      </c>
      <c r="X142" s="57">
        <f t="shared" si="19"/>
        <v>2</v>
      </c>
      <c r="Y142" s="57">
        <f t="shared" si="20"/>
        <v>25</v>
      </c>
      <c r="Z142" s="57">
        <f t="shared" si="21"/>
        <v>17</v>
      </c>
      <c r="AA142" s="57">
        <f t="shared" si="22"/>
        <v>33</v>
      </c>
      <c r="AB142" s="57">
        <f t="shared" si="23"/>
        <v>31</v>
      </c>
      <c r="AC142" s="57">
        <f t="shared" si="24"/>
        <v>2</v>
      </c>
    </row>
    <row r="143" spans="1:29" x14ac:dyDescent="0.25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130</v>
      </c>
      <c r="V143" s="54">
        <f t="shared" si="17"/>
        <v>100</v>
      </c>
      <c r="W143" s="54">
        <f t="shared" si="18"/>
        <v>62</v>
      </c>
      <c r="X143" s="54">
        <f t="shared" si="19"/>
        <v>168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170</v>
      </c>
    </row>
    <row r="144" spans="1:29" x14ac:dyDescent="0.25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130</v>
      </c>
      <c r="V144" s="54">
        <f t="shared" si="17"/>
        <v>100</v>
      </c>
      <c r="W144" s="54">
        <f t="shared" si="18"/>
        <v>62</v>
      </c>
      <c r="X144" s="54">
        <f t="shared" si="19"/>
        <v>168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170</v>
      </c>
    </row>
    <row r="145" spans="1:29" x14ac:dyDescent="0.25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130</v>
      </c>
      <c r="V145" s="54">
        <f t="shared" si="17"/>
        <v>100</v>
      </c>
      <c r="W145" s="54">
        <f t="shared" si="18"/>
        <v>62</v>
      </c>
      <c r="X145" s="54">
        <f t="shared" si="19"/>
        <v>168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170</v>
      </c>
    </row>
    <row r="146" spans="1:29" x14ac:dyDescent="0.25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62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x14ac:dyDescent="0.25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130</v>
      </c>
      <c r="V147" s="54">
        <f t="shared" si="17"/>
        <v>100</v>
      </c>
      <c r="W147" s="54">
        <f t="shared" si="18"/>
        <v>62</v>
      </c>
      <c r="X147" s="54">
        <f t="shared" si="19"/>
        <v>168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170</v>
      </c>
    </row>
    <row r="148" spans="1:29" x14ac:dyDescent="0.25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48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x14ac:dyDescent="0.25">
      <c r="A149" s="57">
        <v>540097</v>
      </c>
      <c r="B149" s="58" t="s">
        <v>159</v>
      </c>
      <c r="C149" s="58" t="s">
        <v>160</v>
      </c>
      <c r="D149" s="58" t="s">
        <v>19</v>
      </c>
      <c r="E149" s="57">
        <v>6</v>
      </c>
      <c r="F149" s="57">
        <v>17</v>
      </c>
      <c r="G149" s="57">
        <v>1</v>
      </c>
      <c r="H149" s="57">
        <v>0</v>
      </c>
      <c r="I149" s="57">
        <v>0</v>
      </c>
      <c r="J149" s="57">
        <v>0</v>
      </c>
      <c r="K149" s="57">
        <v>0</v>
      </c>
      <c r="L149" s="57">
        <v>18</v>
      </c>
      <c r="M149" s="29"/>
      <c r="N149" s="57">
        <v>0</v>
      </c>
      <c r="O149" s="57">
        <v>0</v>
      </c>
      <c r="P149" s="57">
        <v>0</v>
      </c>
      <c r="Q149" s="57">
        <v>0</v>
      </c>
      <c r="S149" s="57">
        <v>18</v>
      </c>
      <c r="U149" s="57">
        <f t="shared" si="17"/>
        <v>20</v>
      </c>
      <c r="V149" s="57">
        <f t="shared" si="17"/>
        <v>42</v>
      </c>
      <c r="W149" s="57">
        <f t="shared" si="18"/>
        <v>35</v>
      </c>
      <c r="X149" s="57">
        <f t="shared" si="19"/>
        <v>25</v>
      </c>
      <c r="Y149" s="57">
        <f t="shared" si="20"/>
        <v>25</v>
      </c>
      <c r="Z149" s="57">
        <f t="shared" si="21"/>
        <v>17</v>
      </c>
      <c r="AA149" s="57">
        <f t="shared" si="22"/>
        <v>33</v>
      </c>
      <c r="AB149" s="57">
        <f t="shared" si="23"/>
        <v>31</v>
      </c>
      <c r="AC149" s="57">
        <f t="shared" si="24"/>
        <v>32</v>
      </c>
    </row>
    <row r="150" spans="1:29" x14ac:dyDescent="0.25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130</v>
      </c>
      <c r="V150" s="54">
        <f t="shared" si="17"/>
        <v>100</v>
      </c>
      <c r="W150" s="54">
        <f t="shared" si="18"/>
        <v>62</v>
      </c>
      <c r="X150" s="54">
        <f t="shared" si="19"/>
        <v>168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170</v>
      </c>
    </row>
    <row r="151" spans="1:29" x14ac:dyDescent="0.25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130</v>
      </c>
      <c r="V151" s="54">
        <f t="shared" si="17"/>
        <v>100</v>
      </c>
      <c r="W151" s="54">
        <f t="shared" si="18"/>
        <v>62</v>
      </c>
      <c r="X151" s="54">
        <f t="shared" si="19"/>
        <v>168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170</v>
      </c>
    </row>
    <row r="152" spans="1:29" x14ac:dyDescent="0.25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130</v>
      </c>
      <c r="V152" s="54">
        <f t="shared" si="17"/>
        <v>40</v>
      </c>
      <c r="W152" s="54">
        <f t="shared" si="18"/>
        <v>62</v>
      </c>
      <c r="X152" s="54">
        <f t="shared" si="19"/>
        <v>114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121</v>
      </c>
    </row>
    <row r="153" spans="1:29" x14ac:dyDescent="0.25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40</v>
      </c>
      <c r="W153" s="54">
        <f t="shared" si="18"/>
        <v>62</v>
      </c>
      <c r="X153" s="54">
        <f t="shared" si="19"/>
        <v>87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98</v>
      </c>
    </row>
    <row r="154" spans="1:29" x14ac:dyDescent="0.25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100</v>
      </c>
      <c r="W154" s="54">
        <f t="shared" si="18"/>
        <v>62</v>
      </c>
      <c r="X154" s="54">
        <f t="shared" si="19"/>
        <v>114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121</v>
      </c>
    </row>
    <row r="155" spans="1:29" x14ac:dyDescent="0.25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40</v>
      </c>
      <c r="W155" s="54">
        <f t="shared" si="18"/>
        <v>62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x14ac:dyDescent="0.25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130</v>
      </c>
      <c r="V156" s="54">
        <f t="shared" si="17"/>
        <v>100</v>
      </c>
      <c r="W156" s="54">
        <f t="shared" si="18"/>
        <v>62</v>
      </c>
      <c r="X156" s="54">
        <f t="shared" si="19"/>
        <v>168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170</v>
      </c>
    </row>
    <row r="157" spans="1:29" x14ac:dyDescent="0.25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100</v>
      </c>
      <c r="W157" s="54">
        <f t="shared" si="18"/>
        <v>62</v>
      </c>
      <c r="X157" s="54">
        <f t="shared" si="19"/>
        <v>67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83</v>
      </c>
    </row>
    <row r="158" spans="1:29" x14ac:dyDescent="0.25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130</v>
      </c>
      <c r="V158" s="54">
        <f t="shared" si="17"/>
        <v>40</v>
      </c>
      <c r="W158" s="54">
        <f t="shared" si="18"/>
        <v>62</v>
      </c>
      <c r="X158" s="54">
        <f t="shared" si="19"/>
        <v>114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121</v>
      </c>
    </row>
    <row r="159" spans="1:29" x14ac:dyDescent="0.25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130</v>
      </c>
      <c r="V159" s="54">
        <f t="shared" si="17"/>
        <v>100</v>
      </c>
      <c r="W159" s="54">
        <f t="shared" si="18"/>
        <v>62</v>
      </c>
      <c r="X159" s="54">
        <f t="shared" si="19"/>
        <v>168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170</v>
      </c>
    </row>
    <row r="160" spans="1:29" x14ac:dyDescent="0.25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130</v>
      </c>
      <c r="V160" s="54">
        <f t="shared" si="17"/>
        <v>100</v>
      </c>
      <c r="W160" s="54">
        <f t="shared" si="18"/>
        <v>62</v>
      </c>
      <c r="X160" s="54">
        <f t="shared" si="19"/>
        <v>168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170</v>
      </c>
    </row>
    <row r="161" spans="1:29" x14ac:dyDescent="0.25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48</v>
      </c>
      <c r="X161" s="53">
        <f t="shared" si="19"/>
        <v>19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x14ac:dyDescent="0.25">
      <c r="A162" s="57">
        <v>540107</v>
      </c>
      <c r="B162" s="58" t="s">
        <v>172</v>
      </c>
      <c r="C162" s="58" t="s">
        <v>173</v>
      </c>
      <c r="D162" s="58" t="s">
        <v>19</v>
      </c>
      <c r="E162" s="57">
        <v>10</v>
      </c>
      <c r="F162" s="57">
        <v>4</v>
      </c>
      <c r="G162" s="57">
        <v>1</v>
      </c>
      <c r="H162" s="57">
        <v>2</v>
      </c>
      <c r="I162" s="57">
        <v>0</v>
      </c>
      <c r="J162" s="57">
        <v>0</v>
      </c>
      <c r="K162" s="57">
        <v>0</v>
      </c>
      <c r="L162" s="57">
        <v>7</v>
      </c>
      <c r="M162" s="29"/>
      <c r="N162" s="57">
        <v>0</v>
      </c>
      <c r="O162" s="57">
        <v>0</v>
      </c>
      <c r="P162" s="57">
        <v>0</v>
      </c>
      <c r="Q162" s="57">
        <v>0</v>
      </c>
      <c r="S162" s="57">
        <v>7</v>
      </c>
      <c r="U162" s="57">
        <f t="shared" si="17"/>
        <v>46</v>
      </c>
      <c r="V162" s="57">
        <f t="shared" si="17"/>
        <v>42</v>
      </c>
      <c r="W162" s="57">
        <f t="shared" si="18"/>
        <v>12</v>
      </c>
      <c r="X162" s="57">
        <f t="shared" si="19"/>
        <v>43</v>
      </c>
      <c r="Y162" s="57">
        <f t="shared" si="20"/>
        <v>25</v>
      </c>
      <c r="Z162" s="57">
        <f t="shared" si="21"/>
        <v>17</v>
      </c>
      <c r="AA162" s="57">
        <f t="shared" si="22"/>
        <v>33</v>
      </c>
      <c r="AB162" s="57">
        <f t="shared" si="23"/>
        <v>31</v>
      </c>
      <c r="AC162" s="57">
        <f t="shared" si="24"/>
        <v>46</v>
      </c>
    </row>
    <row r="163" spans="1:29" x14ac:dyDescent="0.25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40</v>
      </c>
      <c r="W163" s="54">
        <f t="shared" si="18"/>
        <v>62</v>
      </c>
      <c r="X163" s="54">
        <f t="shared" si="19"/>
        <v>87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98</v>
      </c>
    </row>
    <row r="164" spans="1:29" x14ac:dyDescent="0.25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100</v>
      </c>
      <c r="W164" s="54">
        <f t="shared" si="18"/>
        <v>62</v>
      </c>
      <c r="X164" s="54">
        <f t="shared" si="19"/>
        <v>114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121</v>
      </c>
    </row>
    <row r="165" spans="1:29" x14ac:dyDescent="0.25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13</v>
      </c>
      <c r="X165" s="54">
        <f t="shared" si="19"/>
        <v>51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68</v>
      </c>
    </row>
    <row r="166" spans="1:29" x14ac:dyDescent="0.25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13</v>
      </c>
      <c r="X166" s="54">
        <f t="shared" si="19"/>
        <v>33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x14ac:dyDescent="0.25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67">
        <v>2</v>
      </c>
      <c r="I167" s="46">
        <v>0</v>
      </c>
      <c r="J167" s="46">
        <v>1</v>
      </c>
      <c r="K167" s="46">
        <v>0</v>
      </c>
      <c r="L167" s="67">
        <v>8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67">
        <v>10</v>
      </c>
      <c r="U167" s="46">
        <f t="shared" si="17"/>
        <v>15</v>
      </c>
      <c r="V167" s="54">
        <f t="shared" si="17"/>
        <v>100</v>
      </c>
      <c r="W167" s="54">
        <f t="shared" si="18"/>
        <v>3</v>
      </c>
      <c r="X167" s="54">
        <f t="shared" si="19"/>
        <v>17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33</v>
      </c>
    </row>
    <row r="168" spans="1:29" x14ac:dyDescent="0.25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x14ac:dyDescent="0.25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68">
        <v>6</v>
      </c>
      <c r="I169" s="53">
        <v>0</v>
      </c>
      <c r="J169" s="53">
        <v>1</v>
      </c>
      <c r="K169" s="53">
        <v>0</v>
      </c>
      <c r="L169" s="68">
        <v>28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68">
        <v>30</v>
      </c>
      <c r="U169" s="53">
        <f t="shared" si="17"/>
        <v>31</v>
      </c>
      <c r="V169" s="53">
        <f t="shared" si="17"/>
        <v>19</v>
      </c>
      <c r="W169" s="53">
        <f t="shared" si="18"/>
        <v>4</v>
      </c>
      <c r="X169" s="53">
        <f t="shared" si="19"/>
        <v>25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38</v>
      </c>
    </row>
    <row r="170" spans="1:29" x14ac:dyDescent="0.25">
      <c r="A170" s="57">
        <v>540112</v>
      </c>
      <c r="B170" s="58" t="s">
        <v>180</v>
      </c>
      <c r="C170" s="58" t="s">
        <v>181</v>
      </c>
      <c r="D170" s="58" t="s">
        <v>19</v>
      </c>
      <c r="E170" s="57">
        <v>2</v>
      </c>
      <c r="F170" s="57">
        <v>10</v>
      </c>
      <c r="G170" s="57">
        <v>4</v>
      </c>
      <c r="H170" s="57">
        <v>0</v>
      </c>
      <c r="I170" s="57">
        <v>0</v>
      </c>
      <c r="J170" s="57">
        <v>0</v>
      </c>
      <c r="K170" s="57">
        <v>0</v>
      </c>
      <c r="L170" s="57">
        <v>14</v>
      </c>
      <c r="M170" s="29"/>
      <c r="N170" s="57">
        <v>1</v>
      </c>
      <c r="O170" s="57">
        <v>5</v>
      </c>
      <c r="P170" s="57">
        <v>6</v>
      </c>
      <c r="Q170" s="57">
        <v>6</v>
      </c>
      <c r="S170" s="57">
        <v>20</v>
      </c>
      <c r="U170" s="57">
        <f t="shared" si="17"/>
        <v>29</v>
      </c>
      <c r="V170" s="57">
        <f t="shared" si="17"/>
        <v>17</v>
      </c>
      <c r="W170" s="57">
        <f t="shared" si="18"/>
        <v>35</v>
      </c>
      <c r="X170" s="57">
        <f t="shared" si="19"/>
        <v>30</v>
      </c>
      <c r="Y170" s="57">
        <f t="shared" si="20"/>
        <v>13</v>
      </c>
      <c r="Z170" s="57">
        <f t="shared" si="21"/>
        <v>6</v>
      </c>
      <c r="AA170" s="57">
        <f t="shared" si="22"/>
        <v>6</v>
      </c>
      <c r="AB170" s="57">
        <f t="shared" si="23"/>
        <v>5</v>
      </c>
      <c r="AC170" s="57">
        <f t="shared" si="24"/>
        <v>27</v>
      </c>
    </row>
    <row r="171" spans="1:29" x14ac:dyDescent="0.25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40</v>
      </c>
      <c r="W171" s="54">
        <f t="shared" si="18"/>
        <v>62</v>
      </c>
      <c r="X171" s="54">
        <f t="shared" si="19"/>
        <v>87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98</v>
      </c>
    </row>
    <row r="172" spans="1:29" x14ac:dyDescent="0.25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62</v>
      </c>
      <c r="X172" s="54">
        <f t="shared" si="19"/>
        <v>24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x14ac:dyDescent="0.25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130</v>
      </c>
      <c r="V173" s="54">
        <f t="shared" si="17"/>
        <v>100</v>
      </c>
      <c r="W173" s="54">
        <f t="shared" si="18"/>
        <v>13</v>
      </c>
      <c r="X173" s="54">
        <f t="shared" si="19"/>
        <v>114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121</v>
      </c>
    </row>
    <row r="174" spans="1:29" x14ac:dyDescent="0.25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130</v>
      </c>
      <c r="V174" s="54">
        <f t="shared" si="17"/>
        <v>100</v>
      </c>
      <c r="W174" s="54">
        <f t="shared" si="18"/>
        <v>13</v>
      </c>
      <c r="X174" s="54">
        <f t="shared" si="19"/>
        <v>114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121</v>
      </c>
    </row>
    <row r="175" spans="1:29" x14ac:dyDescent="0.25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130</v>
      </c>
      <c r="V175" s="54">
        <f t="shared" si="17"/>
        <v>100</v>
      </c>
      <c r="W175" s="54">
        <f t="shared" si="18"/>
        <v>62</v>
      </c>
      <c r="X175" s="54">
        <f t="shared" si="19"/>
        <v>168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170</v>
      </c>
    </row>
    <row r="176" spans="1:29" x14ac:dyDescent="0.25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40</v>
      </c>
      <c r="W176" s="54">
        <f t="shared" si="18"/>
        <v>62</v>
      </c>
      <c r="X176" s="54">
        <f t="shared" si="19"/>
        <v>67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83</v>
      </c>
    </row>
    <row r="177" spans="1:29" x14ac:dyDescent="0.25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30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32</v>
      </c>
    </row>
    <row r="178" spans="1:29" x14ac:dyDescent="0.25">
      <c r="A178" s="57">
        <v>540114</v>
      </c>
      <c r="B178" s="58" t="s">
        <v>188</v>
      </c>
      <c r="C178" s="58" t="s">
        <v>189</v>
      </c>
      <c r="D178" s="58" t="s">
        <v>19</v>
      </c>
      <c r="E178" s="57">
        <v>1</v>
      </c>
      <c r="F178" s="57">
        <v>44</v>
      </c>
      <c r="G178" s="57">
        <v>5</v>
      </c>
      <c r="H178" s="57">
        <v>4</v>
      </c>
      <c r="I178" s="57">
        <v>0</v>
      </c>
      <c r="J178" s="57">
        <v>0</v>
      </c>
      <c r="K178" s="57">
        <v>0</v>
      </c>
      <c r="L178" s="57">
        <v>53</v>
      </c>
      <c r="M178" s="29"/>
      <c r="N178" s="57">
        <v>3</v>
      </c>
      <c r="O178" s="57">
        <v>0</v>
      </c>
      <c r="P178" s="57">
        <v>3</v>
      </c>
      <c r="Q178" s="57">
        <v>0</v>
      </c>
      <c r="S178" s="57">
        <v>56</v>
      </c>
      <c r="U178" s="57">
        <f t="shared" si="17"/>
        <v>8</v>
      </c>
      <c r="V178" s="57">
        <f t="shared" si="17"/>
        <v>11</v>
      </c>
      <c r="W178" s="57">
        <f t="shared" si="18"/>
        <v>5</v>
      </c>
      <c r="X178" s="57">
        <f t="shared" si="19"/>
        <v>8</v>
      </c>
      <c r="Y178" s="57">
        <f t="shared" si="20"/>
        <v>4</v>
      </c>
      <c r="Z178" s="57">
        <f t="shared" si="21"/>
        <v>17</v>
      </c>
      <c r="AA178" s="57">
        <f t="shared" si="22"/>
        <v>10</v>
      </c>
      <c r="AB178" s="57">
        <f t="shared" si="23"/>
        <v>31</v>
      </c>
      <c r="AC178" s="57">
        <f t="shared" si="24"/>
        <v>8</v>
      </c>
    </row>
    <row r="179" spans="1:29" x14ac:dyDescent="0.25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100</v>
      </c>
      <c r="W179" s="54">
        <f t="shared" si="18"/>
        <v>62</v>
      </c>
      <c r="X179" s="54">
        <f t="shared" si="19"/>
        <v>114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121</v>
      </c>
    </row>
    <row r="180" spans="1:29" x14ac:dyDescent="0.25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40</v>
      </c>
      <c r="W180" s="54">
        <f t="shared" si="18"/>
        <v>62</v>
      </c>
      <c r="X180" s="54">
        <f t="shared" si="19"/>
        <v>87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98</v>
      </c>
    </row>
    <row r="181" spans="1:29" x14ac:dyDescent="0.25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62</v>
      </c>
      <c r="X181" s="54">
        <f t="shared" si="19"/>
        <v>24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x14ac:dyDescent="0.25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130</v>
      </c>
      <c r="V182" s="54">
        <f t="shared" si="17"/>
        <v>100</v>
      </c>
      <c r="W182" s="54">
        <f t="shared" si="18"/>
        <v>62</v>
      </c>
      <c r="X182" s="54">
        <f t="shared" si="19"/>
        <v>168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170</v>
      </c>
    </row>
    <row r="183" spans="1:29" x14ac:dyDescent="0.25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100</v>
      </c>
      <c r="W183" s="54">
        <f t="shared" si="18"/>
        <v>62</v>
      </c>
      <c r="X183" s="54">
        <f t="shared" si="19"/>
        <v>51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68</v>
      </c>
    </row>
    <row r="184" spans="1:29" x14ac:dyDescent="0.25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100</v>
      </c>
      <c r="W184" s="54">
        <f t="shared" si="18"/>
        <v>62</v>
      </c>
      <c r="X184" s="54">
        <f t="shared" si="19"/>
        <v>51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x14ac:dyDescent="0.25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40</v>
      </c>
      <c r="W185" s="54">
        <f t="shared" si="18"/>
        <v>62</v>
      </c>
      <c r="X185" s="54">
        <f t="shared" si="19"/>
        <v>17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38</v>
      </c>
    </row>
    <row r="186" spans="1:29" x14ac:dyDescent="0.25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40</v>
      </c>
      <c r="W186" s="54">
        <f t="shared" si="18"/>
        <v>62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38</v>
      </c>
    </row>
    <row r="187" spans="1:29" x14ac:dyDescent="0.25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62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x14ac:dyDescent="0.25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62</v>
      </c>
      <c r="X188" s="54">
        <f t="shared" si="19"/>
        <v>33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x14ac:dyDescent="0.25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13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x14ac:dyDescent="0.25">
      <c r="A190" s="57">
        <v>540124</v>
      </c>
      <c r="B190" s="58" t="s">
        <v>200</v>
      </c>
      <c r="C190" s="58" t="s">
        <v>201</v>
      </c>
      <c r="D190" s="58" t="s">
        <v>19</v>
      </c>
      <c r="E190" s="57">
        <v>1</v>
      </c>
      <c r="F190" s="57">
        <v>27</v>
      </c>
      <c r="G190" s="57">
        <v>5</v>
      </c>
      <c r="H190" s="57">
        <v>6</v>
      </c>
      <c r="I190" s="57">
        <v>0</v>
      </c>
      <c r="J190" s="57">
        <v>1</v>
      </c>
      <c r="K190" s="57">
        <v>0</v>
      </c>
      <c r="L190" s="57">
        <v>39</v>
      </c>
      <c r="M190" s="29"/>
      <c r="N190" s="57">
        <v>0</v>
      </c>
      <c r="O190" s="57">
        <v>1</v>
      </c>
      <c r="P190" s="57">
        <v>1</v>
      </c>
      <c r="Q190" s="57">
        <v>2</v>
      </c>
      <c r="S190" s="57">
        <v>40</v>
      </c>
      <c r="U190" s="57">
        <f t="shared" si="17"/>
        <v>11</v>
      </c>
      <c r="V190" s="57">
        <f t="shared" si="17"/>
        <v>11</v>
      </c>
      <c r="W190" s="57">
        <f t="shared" si="18"/>
        <v>3</v>
      </c>
      <c r="X190" s="57">
        <f t="shared" si="19"/>
        <v>11</v>
      </c>
      <c r="Y190" s="57">
        <f t="shared" si="20"/>
        <v>25</v>
      </c>
      <c r="Z190" s="57">
        <f t="shared" si="21"/>
        <v>8</v>
      </c>
      <c r="AA190" s="57">
        <f t="shared" si="22"/>
        <v>19</v>
      </c>
      <c r="AB190" s="57">
        <f t="shared" si="23"/>
        <v>14</v>
      </c>
      <c r="AC190" s="57">
        <f t="shared" si="24"/>
        <v>11</v>
      </c>
    </row>
    <row r="191" spans="1:29" x14ac:dyDescent="0.25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100</v>
      </c>
      <c r="W191" s="54">
        <f t="shared" si="18"/>
        <v>62</v>
      </c>
      <c r="X191" s="54">
        <f t="shared" si="19"/>
        <v>87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x14ac:dyDescent="0.25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130</v>
      </c>
      <c r="V192" s="54">
        <f t="shared" si="17"/>
        <v>100</v>
      </c>
      <c r="W192" s="54">
        <f t="shared" si="18"/>
        <v>62</v>
      </c>
      <c r="X192" s="54">
        <f t="shared" si="19"/>
        <v>168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170</v>
      </c>
    </row>
    <row r="193" spans="1:29" x14ac:dyDescent="0.25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62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x14ac:dyDescent="0.25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130</v>
      </c>
      <c r="V194" s="54">
        <f t="shared" si="17"/>
        <v>100</v>
      </c>
      <c r="W194" s="54">
        <f t="shared" si="18"/>
        <v>62</v>
      </c>
      <c r="X194" s="54">
        <f t="shared" si="19"/>
        <v>168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170</v>
      </c>
    </row>
    <row r="195" spans="1:29" x14ac:dyDescent="0.25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130</v>
      </c>
      <c r="V195" s="54">
        <f t="shared" si="17"/>
        <v>100</v>
      </c>
      <c r="W195" s="54">
        <f t="shared" si="18"/>
        <v>62</v>
      </c>
      <c r="X195" s="54">
        <f t="shared" si="19"/>
        <v>168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170</v>
      </c>
    </row>
    <row r="196" spans="1:29" x14ac:dyDescent="0.25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4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x14ac:dyDescent="0.25">
      <c r="A197" s="57">
        <v>540129</v>
      </c>
      <c r="B197" s="58" t="s">
        <v>207</v>
      </c>
      <c r="C197" s="58" t="s">
        <v>208</v>
      </c>
      <c r="D197" s="58" t="s">
        <v>19</v>
      </c>
      <c r="E197" s="57">
        <v>8</v>
      </c>
      <c r="F197" s="57">
        <v>6</v>
      </c>
      <c r="G197" s="57">
        <v>8</v>
      </c>
      <c r="H197" s="57">
        <v>0</v>
      </c>
      <c r="I197" s="57">
        <v>0</v>
      </c>
      <c r="J197" s="57">
        <v>0</v>
      </c>
      <c r="K197" s="57">
        <v>0</v>
      </c>
      <c r="L197" s="57">
        <v>14</v>
      </c>
      <c r="M197" s="29"/>
      <c r="N197" s="57">
        <v>0</v>
      </c>
      <c r="O197" s="57">
        <v>11</v>
      </c>
      <c r="P197" s="57">
        <v>11</v>
      </c>
      <c r="Q197" s="57">
        <v>3</v>
      </c>
      <c r="S197" s="57">
        <v>25</v>
      </c>
      <c r="U197" s="57">
        <f t="shared" si="17"/>
        <v>39</v>
      </c>
      <c r="V197" s="57">
        <f t="shared" si="17"/>
        <v>8</v>
      </c>
      <c r="W197" s="57">
        <f t="shared" si="18"/>
        <v>35</v>
      </c>
      <c r="X197" s="57">
        <f t="shared" si="19"/>
        <v>30</v>
      </c>
      <c r="Y197" s="57">
        <f t="shared" si="20"/>
        <v>25</v>
      </c>
      <c r="Z197" s="57">
        <f t="shared" si="21"/>
        <v>3</v>
      </c>
      <c r="AA197" s="57">
        <f t="shared" si="22"/>
        <v>4</v>
      </c>
      <c r="AB197" s="57">
        <f t="shared" si="23"/>
        <v>10</v>
      </c>
      <c r="AC197" s="57">
        <f t="shared" si="24"/>
        <v>22</v>
      </c>
    </row>
    <row r="198" spans="1:29" x14ac:dyDescent="0.25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13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x14ac:dyDescent="0.25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100</v>
      </c>
      <c r="W199" s="54">
        <f t="shared" si="18"/>
        <v>62</v>
      </c>
      <c r="X199" s="54">
        <f t="shared" si="19"/>
        <v>67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83</v>
      </c>
    </row>
    <row r="200" spans="1:29" x14ac:dyDescent="0.25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130</v>
      </c>
      <c r="V200" s="54">
        <f t="shared" si="25"/>
        <v>100</v>
      </c>
      <c r="W200" s="54">
        <f t="shared" ref="W200:W263" si="26">IF($D200 = "SPLIT", "",COUNTIFS($D$7:$D$364,$D200,H$7:H$364,"&gt;"&amp;H200)+1)</f>
        <v>62</v>
      </c>
      <c r="X200" s="54">
        <f t="shared" ref="X200:X263" si="27">IF($D200 = "SPLIT", "",COUNTIFS($D$7:$D$364,$D200,L$7:L$364,"&gt;"&amp;L200)+1)</f>
        <v>168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170</v>
      </c>
    </row>
    <row r="201" spans="1:29" x14ac:dyDescent="0.25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130</v>
      </c>
      <c r="V201" s="54">
        <f t="shared" si="25"/>
        <v>100</v>
      </c>
      <c r="W201" s="54">
        <f t="shared" si="26"/>
        <v>62</v>
      </c>
      <c r="X201" s="54">
        <f t="shared" si="27"/>
        <v>168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170</v>
      </c>
    </row>
    <row r="202" spans="1:29" x14ac:dyDescent="0.25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130</v>
      </c>
      <c r="V202" s="54">
        <f t="shared" si="25"/>
        <v>100</v>
      </c>
      <c r="W202" s="54">
        <f t="shared" si="26"/>
        <v>62</v>
      </c>
      <c r="X202" s="54">
        <f t="shared" si="27"/>
        <v>168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170</v>
      </c>
    </row>
    <row r="203" spans="1:29" x14ac:dyDescent="0.25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39</v>
      </c>
      <c r="X203" s="53">
        <f t="shared" si="27"/>
        <v>30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30</v>
      </c>
    </row>
    <row r="204" spans="1:29" x14ac:dyDescent="0.25">
      <c r="A204" s="57">
        <v>540133</v>
      </c>
      <c r="B204" s="58" t="s">
        <v>214</v>
      </c>
      <c r="C204" s="58" t="s">
        <v>215</v>
      </c>
      <c r="D204" s="58" t="s">
        <v>19</v>
      </c>
      <c r="E204" s="57">
        <v>2</v>
      </c>
      <c r="F204" s="57">
        <v>49</v>
      </c>
      <c r="G204" s="57">
        <v>11</v>
      </c>
      <c r="H204" s="57">
        <v>3</v>
      </c>
      <c r="I204" s="57">
        <v>0</v>
      </c>
      <c r="J204" s="57">
        <v>0</v>
      </c>
      <c r="K204" s="57">
        <v>0</v>
      </c>
      <c r="L204" s="57">
        <v>63</v>
      </c>
      <c r="M204" s="29"/>
      <c r="N204" s="57">
        <v>0</v>
      </c>
      <c r="O204" s="57">
        <v>0</v>
      </c>
      <c r="P204" s="57">
        <v>0</v>
      </c>
      <c r="Q204" s="57">
        <v>0</v>
      </c>
      <c r="S204" s="57">
        <v>63</v>
      </c>
      <c r="U204" s="57">
        <f t="shared" si="25"/>
        <v>5</v>
      </c>
      <c r="V204" s="57">
        <f t="shared" si="25"/>
        <v>4</v>
      </c>
      <c r="W204" s="57">
        <f t="shared" si="26"/>
        <v>7</v>
      </c>
      <c r="X204" s="57">
        <f t="shared" si="27"/>
        <v>4</v>
      </c>
      <c r="Y204" s="57">
        <f t="shared" si="28"/>
        <v>25</v>
      </c>
      <c r="Z204" s="57">
        <f t="shared" si="29"/>
        <v>17</v>
      </c>
      <c r="AA204" s="57">
        <f t="shared" si="30"/>
        <v>33</v>
      </c>
      <c r="AB204" s="57">
        <f t="shared" si="31"/>
        <v>31</v>
      </c>
      <c r="AC204" s="57">
        <f t="shared" si="32"/>
        <v>4</v>
      </c>
    </row>
    <row r="205" spans="1:29" x14ac:dyDescent="0.25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100</v>
      </c>
      <c r="W205" s="54">
        <f t="shared" si="26"/>
        <v>62</v>
      </c>
      <c r="X205" s="54">
        <f t="shared" si="27"/>
        <v>51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68</v>
      </c>
    </row>
    <row r="206" spans="1:29" x14ac:dyDescent="0.25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40</v>
      </c>
      <c r="W206" s="54">
        <f t="shared" si="26"/>
        <v>13</v>
      </c>
      <c r="X206" s="54">
        <f t="shared" si="27"/>
        <v>67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83</v>
      </c>
    </row>
    <row r="207" spans="1:29" x14ac:dyDescent="0.25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40</v>
      </c>
      <c r="W207" s="54">
        <f t="shared" si="26"/>
        <v>13</v>
      </c>
      <c r="X207" s="54">
        <f t="shared" si="27"/>
        <v>51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68</v>
      </c>
    </row>
    <row r="208" spans="1:29" x14ac:dyDescent="0.25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67">
        <v>1</v>
      </c>
      <c r="I208" s="46">
        <v>0</v>
      </c>
      <c r="J208" s="46">
        <v>0</v>
      </c>
      <c r="K208" s="46">
        <v>0</v>
      </c>
      <c r="L208" s="67">
        <v>4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67">
        <v>4</v>
      </c>
      <c r="U208" s="46">
        <f t="shared" si="25"/>
        <v>54</v>
      </c>
      <c r="V208" s="54">
        <f t="shared" si="25"/>
        <v>40</v>
      </c>
      <c r="W208" s="54">
        <f t="shared" si="26"/>
        <v>13</v>
      </c>
      <c r="X208" s="54">
        <f t="shared" si="27"/>
        <v>51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68</v>
      </c>
    </row>
    <row r="209" spans="1:29" x14ac:dyDescent="0.25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100</v>
      </c>
      <c r="W209" s="54">
        <f t="shared" si="26"/>
        <v>13</v>
      </c>
      <c r="X209" s="54">
        <f t="shared" si="27"/>
        <v>87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98</v>
      </c>
    </row>
    <row r="210" spans="1:29" x14ac:dyDescent="0.25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68">
        <v>7</v>
      </c>
      <c r="I210" s="53">
        <v>0</v>
      </c>
      <c r="J210" s="53">
        <v>0</v>
      </c>
      <c r="K210" s="53">
        <v>0</v>
      </c>
      <c r="L210" s="68">
        <v>80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68">
        <v>80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x14ac:dyDescent="0.25">
      <c r="A211" s="57">
        <v>540139</v>
      </c>
      <c r="B211" s="58" t="s">
        <v>221</v>
      </c>
      <c r="C211" s="58" t="s">
        <v>222</v>
      </c>
      <c r="D211" s="58" t="s">
        <v>19</v>
      </c>
      <c r="E211" s="57">
        <v>6</v>
      </c>
      <c r="F211" s="57">
        <v>16</v>
      </c>
      <c r="G211" s="57">
        <v>6</v>
      </c>
      <c r="H211" s="57">
        <v>2</v>
      </c>
      <c r="I211" s="57">
        <v>0</v>
      </c>
      <c r="J211" s="57">
        <v>0</v>
      </c>
      <c r="K211" s="57">
        <v>0</v>
      </c>
      <c r="L211" s="57">
        <v>24</v>
      </c>
      <c r="M211" s="29"/>
      <c r="N211" s="57">
        <v>2</v>
      </c>
      <c r="O211" s="57">
        <v>0</v>
      </c>
      <c r="P211" s="57">
        <v>2</v>
      </c>
      <c r="Q211" s="57">
        <v>0</v>
      </c>
      <c r="S211" s="57">
        <v>26</v>
      </c>
      <c r="U211" s="57">
        <f t="shared" si="25"/>
        <v>22</v>
      </c>
      <c r="V211" s="57">
        <f t="shared" si="25"/>
        <v>10</v>
      </c>
      <c r="W211" s="57">
        <f t="shared" si="26"/>
        <v>12</v>
      </c>
      <c r="X211" s="57">
        <f t="shared" si="27"/>
        <v>17</v>
      </c>
      <c r="Y211" s="57">
        <f t="shared" si="28"/>
        <v>7</v>
      </c>
      <c r="Z211" s="57">
        <f t="shared" si="29"/>
        <v>17</v>
      </c>
      <c r="AA211" s="57">
        <f t="shared" si="30"/>
        <v>12</v>
      </c>
      <c r="AB211" s="57">
        <f t="shared" si="31"/>
        <v>31</v>
      </c>
      <c r="AC211" s="57">
        <f t="shared" si="32"/>
        <v>19</v>
      </c>
    </row>
    <row r="212" spans="1:29" x14ac:dyDescent="0.25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130</v>
      </c>
      <c r="V212" s="54">
        <f t="shared" si="25"/>
        <v>100</v>
      </c>
      <c r="W212" s="54">
        <f t="shared" si="26"/>
        <v>62</v>
      </c>
      <c r="X212" s="54">
        <f t="shared" si="27"/>
        <v>168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170</v>
      </c>
    </row>
    <row r="213" spans="1:29" x14ac:dyDescent="0.25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40</v>
      </c>
      <c r="W213" s="54">
        <f t="shared" si="26"/>
        <v>13</v>
      </c>
      <c r="X213" s="54">
        <f t="shared" si="27"/>
        <v>51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38</v>
      </c>
    </row>
    <row r="214" spans="1:29" x14ac:dyDescent="0.25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130</v>
      </c>
      <c r="V214" s="54">
        <f t="shared" si="25"/>
        <v>40</v>
      </c>
      <c r="W214" s="54">
        <f t="shared" si="26"/>
        <v>62</v>
      </c>
      <c r="X214" s="54">
        <f t="shared" si="27"/>
        <v>114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121</v>
      </c>
    </row>
    <row r="215" spans="1:29" x14ac:dyDescent="0.25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130</v>
      </c>
      <c r="V215" s="54">
        <f t="shared" si="25"/>
        <v>100</v>
      </c>
      <c r="W215" s="54">
        <f t="shared" si="26"/>
        <v>13</v>
      </c>
      <c r="X215" s="54">
        <f t="shared" si="27"/>
        <v>114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121</v>
      </c>
    </row>
    <row r="216" spans="1:29" x14ac:dyDescent="0.25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130</v>
      </c>
      <c r="V216" s="54">
        <f t="shared" si="25"/>
        <v>100</v>
      </c>
      <c r="W216" s="54">
        <f t="shared" si="26"/>
        <v>62</v>
      </c>
      <c r="X216" s="54">
        <f t="shared" si="27"/>
        <v>168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170</v>
      </c>
    </row>
    <row r="217" spans="1:29" x14ac:dyDescent="0.25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13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31</v>
      </c>
    </row>
    <row r="218" spans="1:29" x14ac:dyDescent="0.25">
      <c r="A218" s="57">
        <v>540278</v>
      </c>
      <c r="B218" s="58" t="s">
        <v>228</v>
      </c>
      <c r="C218" s="58" t="s">
        <v>229</v>
      </c>
      <c r="D218" s="58" t="s">
        <v>19</v>
      </c>
      <c r="E218" s="57">
        <v>1</v>
      </c>
      <c r="F218" s="57">
        <v>10</v>
      </c>
      <c r="G218" s="57">
        <v>2</v>
      </c>
      <c r="H218" s="57">
        <v>3</v>
      </c>
      <c r="I218" s="57">
        <v>0</v>
      </c>
      <c r="J218" s="57">
        <v>0</v>
      </c>
      <c r="K218" s="57">
        <v>0</v>
      </c>
      <c r="L218" s="57">
        <v>15</v>
      </c>
      <c r="M218" s="29"/>
      <c r="N218" s="57">
        <v>4</v>
      </c>
      <c r="O218" s="57">
        <v>1</v>
      </c>
      <c r="P218" s="57">
        <v>5</v>
      </c>
      <c r="Q218" s="57">
        <v>6</v>
      </c>
      <c r="S218" s="57">
        <v>20</v>
      </c>
      <c r="U218" s="57">
        <f t="shared" si="25"/>
        <v>29</v>
      </c>
      <c r="V218" s="57">
        <f t="shared" si="25"/>
        <v>30</v>
      </c>
      <c r="W218" s="57">
        <f t="shared" si="26"/>
        <v>7</v>
      </c>
      <c r="X218" s="57">
        <f t="shared" si="27"/>
        <v>29</v>
      </c>
      <c r="Y218" s="57">
        <f t="shared" si="28"/>
        <v>3</v>
      </c>
      <c r="Z218" s="57">
        <f t="shared" si="29"/>
        <v>8</v>
      </c>
      <c r="AA218" s="57">
        <f t="shared" si="30"/>
        <v>8</v>
      </c>
      <c r="AB218" s="57">
        <f t="shared" si="31"/>
        <v>5</v>
      </c>
      <c r="AC218" s="57">
        <f t="shared" si="32"/>
        <v>27</v>
      </c>
    </row>
    <row r="219" spans="1:29" x14ac:dyDescent="0.25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x14ac:dyDescent="0.25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130</v>
      </c>
      <c r="V220" s="54">
        <f t="shared" si="25"/>
        <v>100</v>
      </c>
      <c r="W220" s="54">
        <f t="shared" si="26"/>
        <v>62</v>
      </c>
      <c r="X220" s="54">
        <f t="shared" si="27"/>
        <v>168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170</v>
      </c>
    </row>
    <row r="221" spans="1:29" x14ac:dyDescent="0.25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130</v>
      </c>
      <c r="V221" s="54">
        <f t="shared" si="25"/>
        <v>100</v>
      </c>
      <c r="W221" s="54">
        <f t="shared" si="26"/>
        <v>62</v>
      </c>
      <c r="X221" s="54">
        <f t="shared" si="27"/>
        <v>168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170</v>
      </c>
    </row>
    <row r="222" spans="1:29" x14ac:dyDescent="0.25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18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x14ac:dyDescent="0.25">
      <c r="A223" s="57">
        <v>540144</v>
      </c>
      <c r="B223" s="58" t="s">
        <v>232</v>
      </c>
      <c r="C223" s="58" t="s">
        <v>233</v>
      </c>
      <c r="D223" s="58" t="s">
        <v>19</v>
      </c>
      <c r="E223" s="57">
        <v>9</v>
      </c>
      <c r="F223" s="57">
        <v>0</v>
      </c>
      <c r="G223" s="57">
        <v>1</v>
      </c>
      <c r="H223" s="57">
        <v>1</v>
      </c>
      <c r="I223" s="57">
        <v>0</v>
      </c>
      <c r="J223" s="57">
        <v>1</v>
      </c>
      <c r="K223" s="57">
        <v>0</v>
      </c>
      <c r="L223" s="57">
        <v>3</v>
      </c>
      <c r="M223" s="29"/>
      <c r="N223" s="57">
        <v>0</v>
      </c>
      <c r="O223" s="57">
        <v>0</v>
      </c>
      <c r="P223" s="57">
        <v>0</v>
      </c>
      <c r="Q223" s="57">
        <v>2</v>
      </c>
      <c r="S223" s="57">
        <v>3</v>
      </c>
      <c r="U223" s="57">
        <f t="shared" si="25"/>
        <v>55</v>
      </c>
      <c r="V223" s="57">
        <f t="shared" si="25"/>
        <v>42</v>
      </c>
      <c r="W223" s="57">
        <f t="shared" si="26"/>
        <v>25</v>
      </c>
      <c r="X223" s="57">
        <f t="shared" si="27"/>
        <v>53</v>
      </c>
      <c r="Y223" s="57">
        <f t="shared" si="28"/>
        <v>25</v>
      </c>
      <c r="Z223" s="57">
        <f t="shared" si="29"/>
        <v>17</v>
      </c>
      <c r="AA223" s="57">
        <f t="shared" si="30"/>
        <v>33</v>
      </c>
      <c r="AB223" s="57">
        <f t="shared" si="31"/>
        <v>14</v>
      </c>
      <c r="AC223" s="57">
        <f t="shared" si="32"/>
        <v>54</v>
      </c>
    </row>
    <row r="224" spans="1:29" x14ac:dyDescent="0.25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62</v>
      </c>
      <c r="X224" s="54">
        <f t="shared" si="27"/>
        <v>17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x14ac:dyDescent="0.25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100</v>
      </c>
      <c r="W225" s="54">
        <f t="shared" si="26"/>
        <v>62</v>
      </c>
      <c r="X225" s="54">
        <f t="shared" si="27"/>
        <v>114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121</v>
      </c>
    </row>
    <row r="226" spans="1:29" x14ac:dyDescent="0.25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39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23</v>
      </c>
    </row>
    <row r="227" spans="1:29" x14ac:dyDescent="0.25">
      <c r="A227" s="57">
        <v>540146</v>
      </c>
      <c r="B227" s="58" t="s">
        <v>236</v>
      </c>
      <c r="C227" s="58" t="s">
        <v>237</v>
      </c>
      <c r="D227" s="58" t="s">
        <v>19</v>
      </c>
      <c r="E227" s="57">
        <v>4</v>
      </c>
      <c r="F227" s="57">
        <v>17</v>
      </c>
      <c r="G227" s="57">
        <v>4</v>
      </c>
      <c r="H227" s="57">
        <v>2</v>
      </c>
      <c r="I227" s="57">
        <v>0</v>
      </c>
      <c r="J227" s="57">
        <v>0</v>
      </c>
      <c r="K227" s="57">
        <v>0</v>
      </c>
      <c r="L227" s="57">
        <v>23</v>
      </c>
      <c r="M227" s="29"/>
      <c r="N227" s="57">
        <v>0</v>
      </c>
      <c r="O227" s="57">
        <v>0</v>
      </c>
      <c r="P227" s="57">
        <v>0</v>
      </c>
      <c r="Q227" s="57">
        <v>2</v>
      </c>
      <c r="S227" s="57">
        <v>23</v>
      </c>
      <c r="U227" s="57">
        <f t="shared" si="25"/>
        <v>20</v>
      </c>
      <c r="V227" s="57">
        <f t="shared" si="25"/>
        <v>17</v>
      </c>
      <c r="W227" s="57">
        <f t="shared" si="26"/>
        <v>12</v>
      </c>
      <c r="X227" s="57">
        <f t="shared" si="27"/>
        <v>21</v>
      </c>
      <c r="Y227" s="57">
        <f t="shared" si="28"/>
        <v>25</v>
      </c>
      <c r="Z227" s="57">
        <f t="shared" si="29"/>
        <v>17</v>
      </c>
      <c r="AA227" s="57">
        <f t="shared" si="30"/>
        <v>33</v>
      </c>
      <c r="AB227" s="57">
        <f t="shared" si="31"/>
        <v>14</v>
      </c>
      <c r="AC227" s="57">
        <f t="shared" si="32"/>
        <v>26</v>
      </c>
    </row>
    <row r="228" spans="1:29" x14ac:dyDescent="0.25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62</v>
      </c>
      <c r="X228" s="54">
        <f t="shared" si="27"/>
        <v>17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23</v>
      </c>
    </row>
    <row r="229" spans="1:29" x14ac:dyDescent="0.25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1</v>
      </c>
      <c r="U229" s="46">
        <f t="shared" si="25"/>
        <v>85</v>
      </c>
      <c r="V229" s="54">
        <f t="shared" si="25"/>
        <v>100</v>
      </c>
      <c r="W229" s="54">
        <f t="shared" si="26"/>
        <v>13</v>
      </c>
      <c r="X229" s="54">
        <f t="shared" si="27"/>
        <v>87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121</v>
      </c>
    </row>
    <row r="230" spans="1:29" x14ac:dyDescent="0.25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18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x14ac:dyDescent="0.25">
      <c r="A231" s="57">
        <v>540149</v>
      </c>
      <c r="B231" s="58" t="s">
        <v>240</v>
      </c>
      <c r="C231" s="58" t="s">
        <v>241</v>
      </c>
      <c r="D231" s="58" t="s">
        <v>19</v>
      </c>
      <c r="E231" s="57">
        <v>10</v>
      </c>
      <c r="F231" s="57">
        <v>5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5</v>
      </c>
      <c r="M231" s="29"/>
      <c r="N231" s="57">
        <v>1</v>
      </c>
      <c r="O231" s="57">
        <v>0</v>
      </c>
      <c r="P231" s="57">
        <v>1</v>
      </c>
      <c r="Q231" s="57">
        <v>0</v>
      </c>
      <c r="S231" s="57">
        <v>6</v>
      </c>
      <c r="U231" s="57">
        <f t="shared" si="25"/>
        <v>44</v>
      </c>
      <c r="V231" s="57">
        <f t="shared" si="25"/>
        <v>50</v>
      </c>
      <c r="W231" s="57">
        <f t="shared" si="26"/>
        <v>35</v>
      </c>
      <c r="X231" s="57">
        <f t="shared" si="27"/>
        <v>47</v>
      </c>
      <c r="Y231" s="57">
        <f t="shared" si="28"/>
        <v>13</v>
      </c>
      <c r="Z231" s="57">
        <f t="shared" si="29"/>
        <v>17</v>
      </c>
      <c r="AA231" s="57">
        <f t="shared" si="30"/>
        <v>19</v>
      </c>
      <c r="AB231" s="57">
        <f t="shared" si="31"/>
        <v>31</v>
      </c>
      <c r="AC231" s="57">
        <f t="shared" si="32"/>
        <v>48</v>
      </c>
    </row>
    <row r="232" spans="1:29" x14ac:dyDescent="0.25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130</v>
      </c>
      <c r="V232" s="54">
        <f t="shared" si="25"/>
        <v>100</v>
      </c>
      <c r="W232" s="54">
        <f t="shared" si="26"/>
        <v>62</v>
      </c>
      <c r="X232" s="54">
        <f t="shared" si="27"/>
        <v>168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170</v>
      </c>
    </row>
    <row r="233" spans="1:29" x14ac:dyDescent="0.25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130</v>
      </c>
      <c r="V233" s="54">
        <f t="shared" si="25"/>
        <v>100</v>
      </c>
      <c r="W233" s="54">
        <f t="shared" si="26"/>
        <v>62</v>
      </c>
      <c r="X233" s="54">
        <f t="shared" si="27"/>
        <v>168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170</v>
      </c>
    </row>
    <row r="234" spans="1:29" x14ac:dyDescent="0.25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100</v>
      </c>
      <c r="W234" s="54">
        <f t="shared" si="26"/>
        <v>62</v>
      </c>
      <c r="X234" s="54">
        <f t="shared" si="27"/>
        <v>114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121</v>
      </c>
    </row>
    <row r="235" spans="1:29" x14ac:dyDescent="0.25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40</v>
      </c>
      <c r="W235" s="54">
        <f t="shared" si="26"/>
        <v>62</v>
      </c>
      <c r="X235" s="54">
        <f t="shared" si="27"/>
        <v>87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x14ac:dyDescent="0.25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x14ac:dyDescent="0.25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130</v>
      </c>
      <c r="V237" s="54">
        <f t="shared" si="25"/>
        <v>100</v>
      </c>
      <c r="W237" s="54">
        <f t="shared" si="26"/>
        <v>62</v>
      </c>
      <c r="X237" s="54">
        <f t="shared" si="27"/>
        <v>168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170</v>
      </c>
    </row>
    <row r="238" spans="1:29" x14ac:dyDescent="0.25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39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x14ac:dyDescent="0.25">
      <c r="A239" s="57">
        <v>540153</v>
      </c>
      <c r="B239" s="58" t="s">
        <v>247</v>
      </c>
      <c r="C239" s="58" t="s">
        <v>248</v>
      </c>
      <c r="D239" s="58" t="s">
        <v>19</v>
      </c>
      <c r="E239" s="57">
        <v>8</v>
      </c>
      <c r="F239" s="57">
        <v>15</v>
      </c>
      <c r="G239" s="57">
        <v>4</v>
      </c>
      <c r="H239" s="57">
        <v>0</v>
      </c>
      <c r="I239" s="57">
        <v>0</v>
      </c>
      <c r="J239" s="57">
        <v>2</v>
      </c>
      <c r="K239" s="57">
        <v>2</v>
      </c>
      <c r="L239" s="57">
        <v>23</v>
      </c>
      <c r="M239" s="29"/>
      <c r="N239" s="57">
        <v>6</v>
      </c>
      <c r="O239" s="57">
        <v>0</v>
      </c>
      <c r="P239" s="57">
        <v>6</v>
      </c>
      <c r="Q239" s="57">
        <v>0</v>
      </c>
      <c r="S239" s="57">
        <v>29</v>
      </c>
      <c r="U239" s="57">
        <f t="shared" si="25"/>
        <v>25</v>
      </c>
      <c r="V239" s="57">
        <f t="shared" si="25"/>
        <v>17</v>
      </c>
      <c r="W239" s="57">
        <f t="shared" si="26"/>
        <v>35</v>
      </c>
      <c r="X239" s="57">
        <f t="shared" si="27"/>
        <v>21</v>
      </c>
      <c r="Y239" s="57">
        <f t="shared" si="28"/>
        <v>1</v>
      </c>
      <c r="Z239" s="57">
        <f t="shared" si="29"/>
        <v>17</v>
      </c>
      <c r="AA239" s="57">
        <f t="shared" si="30"/>
        <v>6</v>
      </c>
      <c r="AB239" s="57">
        <f t="shared" si="31"/>
        <v>31</v>
      </c>
      <c r="AC239" s="57">
        <f t="shared" si="32"/>
        <v>14</v>
      </c>
    </row>
    <row r="240" spans="1:29" x14ac:dyDescent="0.25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130</v>
      </c>
      <c r="V240" s="54">
        <f t="shared" si="25"/>
        <v>100</v>
      </c>
      <c r="W240" s="54">
        <f t="shared" si="26"/>
        <v>62</v>
      </c>
      <c r="X240" s="54">
        <f t="shared" si="27"/>
        <v>168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170</v>
      </c>
    </row>
    <row r="241" spans="1:29" x14ac:dyDescent="0.25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30</v>
      </c>
      <c r="V241" s="53">
        <f t="shared" si="25"/>
        <v>38</v>
      </c>
      <c r="W241" s="53">
        <f t="shared" si="26"/>
        <v>48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39</v>
      </c>
    </row>
    <row r="242" spans="1:29" x14ac:dyDescent="0.25">
      <c r="A242" s="57">
        <v>540225</v>
      </c>
      <c r="B242" s="58" t="s">
        <v>250</v>
      </c>
      <c r="C242" s="58" t="s">
        <v>251</v>
      </c>
      <c r="D242" s="58" t="s">
        <v>19</v>
      </c>
      <c r="E242" s="57">
        <v>5</v>
      </c>
      <c r="F242" s="57">
        <v>2</v>
      </c>
      <c r="G242" s="57">
        <v>3</v>
      </c>
      <c r="H242" s="57">
        <v>0</v>
      </c>
      <c r="I242" s="57">
        <v>0</v>
      </c>
      <c r="J242" s="57">
        <v>0</v>
      </c>
      <c r="K242" s="57">
        <v>0</v>
      </c>
      <c r="L242" s="57">
        <v>5</v>
      </c>
      <c r="M242" s="29"/>
      <c r="N242" s="57">
        <v>0</v>
      </c>
      <c r="O242" s="57">
        <v>0</v>
      </c>
      <c r="P242" s="57">
        <v>0</v>
      </c>
      <c r="Q242" s="57">
        <v>0</v>
      </c>
      <c r="S242" s="57">
        <v>5</v>
      </c>
      <c r="U242" s="57">
        <f t="shared" si="25"/>
        <v>49</v>
      </c>
      <c r="V242" s="57">
        <f t="shared" si="25"/>
        <v>27</v>
      </c>
      <c r="W242" s="57">
        <f t="shared" si="26"/>
        <v>35</v>
      </c>
      <c r="X242" s="57">
        <f t="shared" si="27"/>
        <v>47</v>
      </c>
      <c r="Y242" s="57">
        <f t="shared" si="28"/>
        <v>25</v>
      </c>
      <c r="Z242" s="57">
        <f t="shared" si="29"/>
        <v>17</v>
      </c>
      <c r="AA242" s="57">
        <f t="shared" si="30"/>
        <v>33</v>
      </c>
      <c r="AB242" s="57">
        <f t="shared" si="31"/>
        <v>31</v>
      </c>
      <c r="AC242" s="57">
        <f t="shared" si="32"/>
        <v>50</v>
      </c>
    </row>
    <row r="243" spans="1:29" x14ac:dyDescent="0.25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67">
        <v>1</v>
      </c>
      <c r="I243" s="46">
        <v>0</v>
      </c>
      <c r="J243" s="46">
        <v>0</v>
      </c>
      <c r="K243" s="46">
        <v>0</v>
      </c>
      <c r="L243" s="67">
        <v>8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67">
        <v>9</v>
      </c>
      <c r="U243" s="46">
        <f t="shared" si="25"/>
        <v>37</v>
      </c>
      <c r="V243" s="54">
        <f t="shared" si="25"/>
        <v>11</v>
      </c>
      <c r="W243" s="54">
        <f t="shared" si="26"/>
        <v>13</v>
      </c>
      <c r="X243" s="54">
        <f t="shared" si="27"/>
        <v>17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38</v>
      </c>
    </row>
    <row r="244" spans="1:29" x14ac:dyDescent="0.25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130</v>
      </c>
      <c r="V244" s="54">
        <f t="shared" si="25"/>
        <v>40</v>
      </c>
      <c r="W244" s="54">
        <f t="shared" si="26"/>
        <v>62</v>
      </c>
      <c r="X244" s="54">
        <f t="shared" si="27"/>
        <v>114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121</v>
      </c>
    </row>
    <row r="245" spans="1:29" x14ac:dyDescent="0.25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68">
        <v>1</v>
      </c>
      <c r="I245" s="53">
        <v>0</v>
      </c>
      <c r="J245" s="53">
        <v>0</v>
      </c>
      <c r="K245" s="53">
        <v>0</v>
      </c>
      <c r="L245" s="68">
        <v>14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68">
        <v>15</v>
      </c>
      <c r="U245" s="53">
        <f t="shared" si="25"/>
        <v>51</v>
      </c>
      <c r="V245" s="53">
        <f t="shared" si="25"/>
        <v>16</v>
      </c>
      <c r="W245" s="53">
        <f t="shared" si="26"/>
        <v>39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x14ac:dyDescent="0.25">
      <c r="A246" s="57">
        <v>540283</v>
      </c>
      <c r="B246" s="58" t="s">
        <v>254</v>
      </c>
      <c r="C246" s="58" t="s">
        <v>255</v>
      </c>
      <c r="D246" s="58" t="s">
        <v>19</v>
      </c>
      <c r="E246" s="57">
        <v>4</v>
      </c>
      <c r="F246" s="57">
        <v>7</v>
      </c>
      <c r="G246" s="57">
        <v>2</v>
      </c>
      <c r="H246" s="57">
        <v>0</v>
      </c>
      <c r="I246" s="57">
        <v>0</v>
      </c>
      <c r="J246" s="57">
        <v>0</v>
      </c>
      <c r="K246" s="57">
        <v>0</v>
      </c>
      <c r="L246" s="57">
        <v>9</v>
      </c>
      <c r="M246" s="29"/>
      <c r="N246" s="57">
        <v>0</v>
      </c>
      <c r="O246" s="57">
        <v>7</v>
      </c>
      <c r="P246" s="57">
        <v>7</v>
      </c>
      <c r="Q246" s="57">
        <v>6</v>
      </c>
      <c r="S246" s="57">
        <v>17</v>
      </c>
      <c r="U246" s="57">
        <f t="shared" si="25"/>
        <v>37</v>
      </c>
      <c r="V246" s="57">
        <f t="shared" si="25"/>
        <v>30</v>
      </c>
      <c r="W246" s="57">
        <f t="shared" si="26"/>
        <v>35</v>
      </c>
      <c r="X246" s="57">
        <f t="shared" si="27"/>
        <v>40</v>
      </c>
      <c r="Y246" s="57">
        <f t="shared" si="28"/>
        <v>25</v>
      </c>
      <c r="Z246" s="57">
        <f t="shared" si="29"/>
        <v>5</v>
      </c>
      <c r="AA246" s="57">
        <f t="shared" si="30"/>
        <v>5</v>
      </c>
      <c r="AB246" s="57">
        <f t="shared" si="31"/>
        <v>5</v>
      </c>
      <c r="AC246" s="57">
        <f t="shared" si="32"/>
        <v>33</v>
      </c>
    </row>
    <row r="247" spans="1:29" x14ac:dyDescent="0.25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130</v>
      </c>
      <c r="V247" s="54">
        <f t="shared" si="25"/>
        <v>23</v>
      </c>
      <c r="W247" s="54">
        <f t="shared" si="26"/>
        <v>62</v>
      </c>
      <c r="X247" s="54">
        <f t="shared" si="27"/>
        <v>87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98</v>
      </c>
    </row>
    <row r="248" spans="1:29" x14ac:dyDescent="0.25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67">
        <v>3</v>
      </c>
      <c r="I248" s="46">
        <v>0</v>
      </c>
      <c r="J248" s="46">
        <v>0</v>
      </c>
      <c r="K248" s="46">
        <v>0</v>
      </c>
      <c r="L248" s="67">
        <v>15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67">
        <v>20</v>
      </c>
      <c r="U248" s="46">
        <f t="shared" si="25"/>
        <v>12</v>
      </c>
      <c r="V248" s="54">
        <f t="shared" si="25"/>
        <v>3</v>
      </c>
      <c r="W248" s="54">
        <f t="shared" si="26"/>
        <v>2</v>
      </c>
      <c r="X248" s="54">
        <f t="shared" si="27"/>
        <v>6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22</v>
      </c>
    </row>
    <row r="249" spans="1:29" x14ac:dyDescent="0.25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130</v>
      </c>
      <c r="V249" s="54">
        <f t="shared" si="25"/>
        <v>100</v>
      </c>
      <c r="W249" s="54">
        <f t="shared" si="26"/>
        <v>62</v>
      </c>
      <c r="X249" s="54">
        <f t="shared" si="27"/>
        <v>168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170</v>
      </c>
    </row>
    <row r="250" spans="1:29" x14ac:dyDescent="0.25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68">
        <v>3</v>
      </c>
      <c r="I250" s="53">
        <v>0</v>
      </c>
      <c r="J250" s="53">
        <v>0</v>
      </c>
      <c r="K250" s="53">
        <v>0</v>
      </c>
      <c r="L250" s="68">
        <v>26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68">
        <v>39</v>
      </c>
      <c r="U250" s="53">
        <f t="shared" si="25"/>
        <v>35</v>
      </c>
      <c r="V250" s="53">
        <f t="shared" si="25"/>
        <v>11</v>
      </c>
      <c r="W250" s="53">
        <f t="shared" si="26"/>
        <v>18</v>
      </c>
      <c r="X250" s="53">
        <f t="shared" si="27"/>
        <v>30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29</v>
      </c>
    </row>
    <row r="251" spans="1:29" x14ac:dyDescent="0.25">
      <c r="A251" s="57">
        <v>540160</v>
      </c>
      <c r="B251" s="58" t="s">
        <v>259</v>
      </c>
      <c r="C251" s="58" t="s">
        <v>260</v>
      </c>
      <c r="D251" s="58" t="s">
        <v>19</v>
      </c>
      <c r="E251" s="57">
        <v>6</v>
      </c>
      <c r="F251" s="57">
        <v>1</v>
      </c>
      <c r="G251" s="57">
        <v>2</v>
      </c>
      <c r="H251" s="67">
        <v>4</v>
      </c>
      <c r="I251" s="57">
        <v>0</v>
      </c>
      <c r="J251" s="57">
        <v>0</v>
      </c>
      <c r="K251" s="57">
        <v>0</v>
      </c>
      <c r="L251" s="67">
        <v>7</v>
      </c>
      <c r="M251" s="29"/>
      <c r="N251" s="57">
        <v>0</v>
      </c>
      <c r="O251" s="57">
        <v>1</v>
      </c>
      <c r="P251" s="57">
        <v>1</v>
      </c>
      <c r="Q251" s="57">
        <v>3</v>
      </c>
      <c r="S251" s="67">
        <v>8</v>
      </c>
      <c r="U251" s="57">
        <f t="shared" si="25"/>
        <v>52</v>
      </c>
      <c r="V251" s="57">
        <f t="shared" si="25"/>
        <v>30</v>
      </c>
      <c r="W251" s="57">
        <f t="shared" si="26"/>
        <v>5</v>
      </c>
      <c r="X251" s="57">
        <f t="shared" si="27"/>
        <v>43</v>
      </c>
      <c r="Y251" s="57">
        <f t="shared" si="28"/>
        <v>25</v>
      </c>
      <c r="Z251" s="57">
        <f t="shared" si="29"/>
        <v>8</v>
      </c>
      <c r="AA251" s="57">
        <f t="shared" si="30"/>
        <v>19</v>
      </c>
      <c r="AB251" s="57">
        <f t="shared" si="31"/>
        <v>10</v>
      </c>
      <c r="AC251" s="57">
        <f t="shared" si="32"/>
        <v>45</v>
      </c>
    </row>
    <row r="252" spans="1:29" x14ac:dyDescent="0.25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130</v>
      </c>
      <c r="V252" s="54">
        <f t="shared" si="25"/>
        <v>100</v>
      </c>
      <c r="W252" s="54">
        <f t="shared" si="26"/>
        <v>62</v>
      </c>
      <c r="X252" s="54">
        <f t="shared" si="27"/>
        <v>168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170</v>
      </c>
    </row>
    <row r="253" spans="1:29" x14ac:dyDescent="0.25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40</v>
      </c>
      <c r="W253" s="54">
        <f t="shared" si="26"/>
        <v>62</v>
      </c>
      <c r="X253" s="54">
        <f t="shared" si="27"/>
        <v>67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83</v>
      </c>
    </row>
    <row r="254" spans="1:29" x14ac:dyDescent="0.25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67">
        <v>1</v>
      </c>
      <c r="K254" s="46">
        <v>0</v>
      </c>
      <c r="L254" s="67">
        <v>4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67">
        <v>4</v>
      </c>
      <c r="U254" s="46">
        <f t="shared" si="25"/>
        <v>85</v>
      </c>
      <c r="V254" s="54">
        <f t="shared" si="25"/>
        <v>23</v>
      </c>
      <c r="W254" s="54">
        <f t="shared" si="26"/>
        <v>62</v>
      </c>
      <c r="X254" s="54">
        <f t="shared" si="27"/>
        <v>51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68</v>
      </c>
    </row>
    <row r="255" spans="1:29" x14ac:dyDescent="0.25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1</v>
      </c>
      <c r="I255" s="46">
        <v>0</v>
      </c>
      <c r="J255" s="46">
        <v>0</v>
      </c>
      <c r="K255" s="46">
        <v>0</v>
      </c>
      <c r="L255" s="46">
        <v>3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40</v>
      </c>
      <c r="W255" s="54">
        <f t="shared" si="26"/>
        <v>13</v>
      </c>
      <c r="X255" s="54">
        <f t="shared" si="27"/>
        <v>67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x14ac:dyDescent="0.25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130</v>
      </c>
      <c r="V256" s="54">
        <f t="shared" si="25"/>
        <v>100</v>
      </c>
      <c r="W256" s="54">
        <f t="shared" si="26"/>
        <v>62</v>
      </c>
      <c r="X256" s="54">
        <f t="shared" si="27"/>
        <v>168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170</v>
      </c>
    </row>
    <row r="257" spans="1:29" x14ac:dyDescent="0.25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130</v>
      </c>
      <c r="V257" s="54">
        <f t="shared" si="25"/>
        <v>40</v>
      </c>
      <c r="W257" s="54">
        <f t="shared" si="26"/>
        <v>62</v>
      </c>
      <c r="X257" s="54">
        <f t="shared" si="27"/>
        <v>114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121</v>
      </c>
    </row>
    <row r="258" spans="1:29" x14ac:dyDescent="0.25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100</v>
      </c>
      <c r="W258" s="54">
        <f t="shared" si="26"/>
        <v>62</v>
      </c>
      <c r="X258" s="54">
        <f t="shared" si="27"/>
        <v>114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121</v>
      </c>
    </row>
    <row r="259" spans="1:29" x14ac:dyDescent="0.25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130</v>
      </c>
      <c r="V259" s="54">
        <f t="shared" si="25"/>
        <v>100</v>
      </c>
      <c r="W259" s="54">
        <f t="shared" si="26"/>
        <v>62</v>
      </c>
      <c r="X259" s="54">
        <f t="shared" si="27"/>
        <v>168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170</v>
      </c>
    </row>
    <row r="260" spans="1:29" x14ac:dyDescent="0.25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130</v>
      </c>
      <c r="V260" s="54">
        <f t="shared" si="25"/>
        <v>100</v>
      </c>
      <c r="W260" s="54">
        <f t="shared" si="26"/>
        <v>62</v>
      </c>
      <c r="X260" s="54">
        <f t="shared" si="27"/>
        <v>168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170</v>
      </c>
    </row>
    <row r="261" spans="1:29" x14ac:dyDescent="0.25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130</v>
      </c>
      <c r="V261" s="54">
        <f t="shared" si="25"/>
        <v>100</v>
      </c>
      <c r="W261" s="54">
        <f t="shared" si="26"/>
        <v>62</v>
      </c>
      <c r="X261" s="54">
        <f t="shared" si="27"/>
        <v>168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170</v>
      </c>
    </row>
    <row r="262" spans="1:29" x14ac:dyDescent="0.25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68">
        <v>5</v>
      </c>
      <c r="I262" s="53">
        <v>0</v>
      </c>
      <c r="J262" s="68">
        <v>1</v>
      </c>
      <c r="K262" s="53">
        <v>0</v>
      </c>
      <c r="L262" s="68">
        <v>19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68">
        <v>43</v>
      </c>
      <c r="U262" s="53">
        <f t="shared" si="25"/>
        <v>48</v>
      </c>
      <c r="V262" s="53">
        <f t="shared" si="25"/>
        <v>19</v>
      </c>
      <c r="W262" s="53">
        <f t="shared" si="26"/>
        <v>7</v>
      </c>
      <c r="X262" s="53">
        <f t="shared" si="27"/>
        <v>38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27</v>
      </c>
    </row>
    <row r="263" spans="1:29" x14ac:dyDescent="0.25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x14ac:dyDescent="0.25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100</v>
      </c>
      <c r="W264" s="54">
        <f t="shared" ref="W264:W327" si="34">IF($D264 = "SPLIT", "",COUNTIFS($D$7:$D$364,$D264,H$7:H$364,"&gt;"&amp;H264)+1)</f>
        <v>62</v>
      </c>
      <c r="X264" s="54">
        <f t="shared" ref="X264:X327" si="35">IF($D264 = "SPLIT", "",COUNTIFS($D$7:$D$364,$D264,L$7:L$364,"&gt;"&amp;L264)+1)</f>
        <v>67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83</v>
      </c>
    </row>
    <row r="265" spans="1:29" x14ac:dyDescent="0.25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62</v>
      </c>
      <c r="X265" s="54">
        <f t="shared" si="35"/>
        <v>24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x14ac:dyDescent="0.25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130</v>
      </c>
      <c r="V266" s="54">
        <f t="shared" si="33"/>
        <v>100</v>
      </c>
      <c r="W266" s="54">
        <f t="shared" si="34"/>
        <v>62</v>
      </c>
      <c r="X266" s="54">
        <f t="shared" si="35"/>
        <v>168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170</v>
      </c>
    </row>
    <row r="267" spans="1:29" x14ac:dyDescent="0.25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130</v>
      </c>
      <c r="V267" s="54">
        <f t="shared" si="33"/>
        <v>40</v>
      </c>
      <c r="W267" s="54">
        <f t="shared" si="34"/>
        <v>62</v>
      </c>
      <c r="X267" s="54">
        <f t="shared" si="35"/>
        <v>114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121</v>
      </c>
    </row>
    <row r="268" spans="1:29" x14ac:dyDescent="0.25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100</v>
      </c>
      <c r="W268" s="54">
        <f t="shared" si="34"/>
        <v>62</v>
      </c>
      <c r="X268" s="54">
        <f t="shared" si="35"/>
        <v>87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98</v>
      </c>
    </row>
    <row r="269" spans="1:29" x14ac:dyDescent="0.25">
      <c r="A269" s="57">
        <v>540164</v>
      </c>
      <c r="B269" s="58" t="s">
        <v>277</v>
      </c>
      <c r="C269" s="58" t="s">
        <v>271</v>
      </c>
      <c r="D269" s="58" t="s">
        <v>19</v>
      </c>
      <c r="E269" s="57">
        <v>3</v>
      </c>
      <c r="F269" s="57">
        <v>12</v>
      </c>
      <c r="G269" s="57">
        <v>2</v>
      </c>
      <c r="H269" s="57">
        <v>2</v>
      </c>
      <c r="I269" s="57">
        <v>0</v>
      </c>
      <c r="J269" s="57">
        <v>0</v>
      </c>
      <c r="K269" s="57">
        <v>0</v>
      </c>
      <c r="L269" s="57">
        <v>16</v>
      </c>
      <c r="M269" s="29"/>
      <c r="N269" s="57">
        <v>0</v>
      </c>
      <c r="O269" s="57">
        <v>0</v>
      </c>
      <c r="P269" s="57">
        <v>0</v>
      </c>
      <c r="Q269" s="57">
        <v>2</v>
      </c>
      <c r="S269" s="57">
        <v>16</v>
      </c>
      <c r="U269" s="57">
        <f t="shared" si="33"/>
        <v>27</v>
      </c>
      <c r="V269" s="57">
        <f t="shared" si="33"/>
        <v>30</v>
      </c>
      <c r="W269" s="57">
        <f t="shared" si="34"/>
        <v>12</v>
      </c>
      <c r="X269" s="57">
        <f t="shared" si="35"/>
        <v>27</v>
      </c>
      <c r="Y269" s="57">
        <f t="shared" si="36"/>
        <v>25</v>
      </c>
      <c r="Z269" s="57">
        <f t="shared" si="37"/>
        <v>17</v>
      </c>
      <c r="AA269" s="57">
        <f t="shared" si="38"/>
        <v>33</v>
      </c>
      <c r="AB269" s="57">
        <f t="shared" si="39"/>
        <v>14</v>
      </c>
      <c r="AC269" s="57">
        <f t="shared" si="40"/>
        <v>34</v>
      </c>
    </row>
    <row r="270" spans="1:29" x14ac:dyDescent="0.25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130</v>
      </c>
      <c r="V270" s="54">
        <f t="shared" si="33"/>
        <v>100</v>
      </c>
      <c r="W270" s="54">
        <f t="shared" si="34"/>
        <v>13</v>
      </c>
      <c r="X270" s="54">
        <f t="shared" si="35"/>
        <v>114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121</v>
      </c>
    </row>
    <row r="271" spans="1:29" x14ac:dyDescent="0.25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18</v>
      </c>
      <c r="X271" s="53">
        <f t="shared" si="35"/>
        <v>19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32</v>
      </c>
    </row>
    <row r="272" spans="1:29" x14ac:dyDescent="0.25">
      <c r="A272" s="57">
        <v>540169</v>
      </c>
      <c r="B272" s="58" t="s">
        <v>279</v>
      </c>
      <c r="C272" s="58" t="s">
        <v>280</v>
      </c>
      <c r="D272" s="58" t="s">
        <v>19</v>
      </c>
      <c r="E272" s="57">
        <v>1</v>
      </c>
      <c r="F272" s="67">
        <v>45</v>
      </c>
      <c r="G272" s="57">
        <v>10</v>
      </c>
      <c r="H272" s="57">
        <v>7</v>
      </c>
      <c r="I272" s="57">
        <v>0</v>
      </c>
      <c r="J272" s="57">
        <v>0</v>
      </c>
      <c r="K272" s="57">
        <v>0</v>
      </c>
      <c r="L272" s="67">
        <v>62</v>
      </c>
      <c r="M272" s="29"/>
      <c r="N272" s="57">
        <v>1</v>
      </c>
      <c r="O272" s="57">
        <v>0</v>
      </c>
      <c r="P272" s="57">
        <v>1</v>
      </c>
      <c r="Q272" s="57">
        <v>0</v>
      </c>
      <c r="S272" s="67">
        <v>63</v>
      </c>
      <c r="U272" s="57">
        <f t="shared" si="33"/>
        <v>7</v>
      </c>
      <c r="V272" s="57">
        <f t="shared" si="33"/>
        <v>5</v>
      </c>
      <c r="W272" s="57">
        <f t="shared" si="34"/>
        <v>2</v>
      </c>
      <c r="X272" s="57">
        <f t="shared" si="35"/>
        <v>5</v>
      </c>
      <c r="Y272" s="57">
        <f t="shared" si="36"/>
        <v>13</v>
      </c>
      <c r="Z272" s="57">
        <f t="shared" si="37"/>
        <v>17</v>
      </c>
      <c r="AA272" s="57">
        <f t="shared" si="38"/>
        <v>19</v>
      </c>
      <c r="AB272" s="57">
        <f t="shared" si="39"/>
        <v>31</v>
      </c>
      <c r="AC272" s="57">
        <f t="shared" si="40"/>
        <v>4</v>
      </c>
    </row>
    <row r="273" spans="1:29" x14ac:dyDescent="0.25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130</v>
      </c>
      <c r="V273" s="46">
        <f t="shared" si="33"/>
        <v>100</v>
      </c>
      <c r="W273" s="54">
        <f t="shared" si="34"/>
        <v>13</v>
      </c>
      <c r="X273" s="54">
        <f t="shared" si="35"/>
        <v>114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121</v>
      </c>
    </row>
    <row r="274" spans="1:29" x14ac:dyDescent="0.25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100</v>
      </c>
      <c r="W274" s="54">
        <f t="shared" si="34"/>
        <v>62</v>
      </c>
      <c r="X274" s="54">
        <f t="shared" si="35"/>
        <v>87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98</v>
      </c>
    </row>
    <row r="275" spans="1:29" x14ac:dyDescent="0.25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40</v>
      </c>
      <c r="W275" s="54">
        <f t="shared" si="34"/>
        <v>62</v>
      </c>
      <c r="X275" s="54">
        <f t="shared" si="35"/>
        <v>51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68</v>
      </c>
    </row>
    <row r="276" spans="1:29" x14ac:dyDescent="0.25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130</v>
      </c>
      <c r="V276" s="46">
        <f t="shared" si="33"/>
        <v>40</v>
      </c>
      <c r="W276" s="54">
        <f t="shared" si="34"/>
        <v>62</v>
      </c>
      <c r="X276" s="54">
        <f t="shared" si="35"/>
        <v>114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121</v>
      </c>
    </row>
    <row r="277" spans="1:29" x14ac:dyDescent="0.25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100</v>
      </c>
      <c r="W277" s="54">
        <f t="shared" si="34"/>
        <v>62</v>
      </c>
      <c r="X277" s="54">
        <f t="shared" si="35"/>
        <v>87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98</v>
      </c>
    </row>
    <row r="278" spans="1:29" x14ac:dyDescent="0.25">
      <c r="A278" s="53"/>
      <c r="B278" s="52"/>
      <c r="C278" s="52" t="s">
        <v>280</v>
      </c>
      <c r="D278" s="52" t="s">
        <v>2</v>
      </c>
      <c r="E278" s="53">
        <v>1</v>
      </c>
      <c r="F278" s="68">
        <v>52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68">
        <v>72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68">
        <v>73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17</v>
      </c>
    </row>
    <row r="279" spans="1:29" x14ac:dyDescent="0.25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100</v>
      </c>
      <c r="W279" s="54">
        <f t="shared" si="34"/>
        <v>62</v>
      </c>
      <c r="X279" s="54">
        <f t="shared" si="35"/>
        <v>114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121</v>
      </c>
    </row>
    <row r="280" spans="1:29" x14ac:dyDescent="0.25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130</v>
      </c>
      <c r="V280" s="54">
        <f t="shared" si="33"/>
        <v>40</v>
      </c>
      <c r="W280" s="54">
        <f t="shared" si="34"/>
        <v>62</v>
      </c>
      <c r="X280" s="54">
        <f t="shared" si="35"/>
        <v>114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121</v>
      </c>
    </row>
    <row r="281" spans="1:29" x14ac:dyDescent="0.25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130</v>
      </c>
      <c r="V281" s="54">
        <f t="shared" si="33"/>
        <v>100</v>
      </c>
      <c r="W281" s="54">
        <f t="shared" si="34"/>
        <v>62</v>
      </c>
      <c r="X281" s="54">
        <f t="shared" si="35"/>
        <v>168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170</v>
      </c>
    </row>
    <row r="282" spans="1:29" x14ac:dyDescent="0.25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130</v>
      </c>
      <c r="V282" s="54">
        <f t="shared" si="33"/>
        <v>100</v>
      </c>
      <c r="W282" s="54">
        <f t="shared" si="34"/>
        <v>62</v>
      </c>
      <c r="X282" s="54">
        <f t="shared" si="35"/>
        <v>168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170</v>
      </c>
    </row>
    <row r="283" spans="1:29" x14ac:dyDescent="0.25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100</v>
      </c>
      <c r="W283" s="54">
        <f t="shared" si="34"/>
        <v>62</v>
      </c>
      <c r="X283" s="54">
        <f t="shared" si="35"/>
        <v>114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121</v>
      </c>
    </row>
    <row r="284" spans="1:29" x14ac:dyDescent="0.25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130</v>
      </c>
      <c r="V284" s="54">
        <f t="shared" si="33"/>
        <v>100</v>
      </c>
      <c r="W284" s="54">
        <f t="shared" si="34"/>
        <v>13</v>
      </c>
      <c r="X284" s="54">
        <f t="shared" si="35"/>
        <v>114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98</v>
      </c>
    </row>
    <row r="285" spans="1:29" x14ac:dyDescent="0.25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40</v>
      </c>
      <c r="W285" s="54">
        <f t="shared" si="34"/>
        <v>13</v>
      </c>
      <c r="X285" s="54">
        <f t="shared" si="35"/>
        <v>67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x14ac:dyDescent="0.25">
      <c r="A286" s="57">
        <v>540175</v>
      </c>
      <c r="B286" s="58" t="s">
        <v>294</v>
      </c>
      <c r="C286" s="58" t="s">
        <v>287</v>
      </c>
      <c r="D286" s="58" t="s">
        <v>19</v>
      </c>
      <c r="E286" s="57">
        <v>7</v>
      </c>
      <c r="F286" s="57">
        <v>18</v>
      </c>
      <c r="G286" s="57">
        <v>5</v>
      </c>
      <c r="H286" s="57">
        <v>2</v>
      </c>
      <c r="I286" s="57">
        <v>0</v>
      </c>
      <c r="J286" s="57">
        <v>0</v>
      </c>
      <c r="K286" s="57">
        <v>0</v>
      </c>
      <c r="L286" s="57">
        <v>25</v>
      </c>
      <c r="M286" s="29"/>
      <c r="N286" s="57">
        <v>1</v>
      </c>
      <c r="O286" s="57">
        <v>1</v>
      </c>
      <c r="P286" s="57">
        <v>2</v>
      </c>
      <c r="Q286" s="57">
        <v>2</v>
      </c>
      <c r="S286" s="57">
        <v>27</v>
      </c>
      <c r="U286" s="57">
        <f t="shared" si="33"/>
        <v>18</v>
      </c>
      <c r="V286" s="57">
        <f t="shared" si="33"/>
        <v>11</v>
      </c>
      <c r="W286" s="57">
        <f t="shared" si="34"/>
        <v>12</v>
      </c>
      <c r="X286" s="57">
        <f t="shared" si="35"/>
        <v>16</v>
      </c>
      <c r="Y286" s="57">
        <f t="shared" si="36"/>
        <v>13</v>
      </c>
      <c r="Z286" s="57">
        <f t="shared" si="37"/>
        <v>8</v>
      </c>
      <c r="AA286" s="57">
        <f t="shared" si="38"/>
        <v>12</v>
      </c>
      <c r="AB286" s="57">
        <f t="shared" si="39"/>
        <v>14</v>
      </c>
      <c r="AC286" s="57">
        <f t="shared" si="40"/>
        <v>16</v>
      </c>
    </row>
    <row r="287" spans="1:29" x14ac:dyDescent="0.25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13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14</v>
      </c>
    </row>
    <row r="288" spans="1:29" x14ac:dyDescent="0.25">
      <c r="A288" s="57">
        <v>540224</v>
      </c>
      <c r="B288" s="58" t="s">
        <v>295</v>
      </c>
      <c r="C288" s="58" t="s">
        <v>296</v>
      </c>
      <c r="D288" s="58" t="s">
        <v>19</v>
      </c>
      <c r="E288" s="57">
        <v>5</v>
      </c>
      <c r="F288" s="57">
        <v>6</v>
      </c>
      <c r="G288" s="57">
        <v>1</v>
      </c>
      <c r="H288" s="57">
        <v>0</v>
      </c>
      <c r="I288" s="57">
        <v>0</v>
      </c>
      <c r="J288" s="57">
        <v>0</v>
      </c>
      <c r="K288" s="57">
        <v>0</v>
      </c>
      <c r="L288" s="57">
        <v>7</v>
      </c>
      <c r="M288" s="29"/>
      <c r="N288" s="57">
        <v>0</v>
      </c>
      <c r="O288" s="57">
        <v>0</v>
      </c>
      <c r="P288" s="57">
        <v>0</v>
      </c>
      <c r="Q288" s="57">
        <v>0</v>
      </c>
      <c r="S288" s="57">
        <v>7</v>
      </c>
      <c r="U288" s="57">
        <f t="shared" si="33"/>
        <v>39</v>
      </c>
      <c r="V288" s="57">
        <f t="shared" si="33"/>
        <v>42</v>
      </c>
      <c r="W288" s="57">
        <f t="shared" si="34"/>
        <v>35</v>
      </c>
      <c r="X288" s="57">
        <f t="shared" si="35"/>
        <v>43</v>
      </c>
      <c r="Y288" s="57">
        <f t="shared" si="36"/>
        <v>25</v>
      </c>
      <c r="Z288" s="57">
        <f t="shared" si="37"/>
        <v>17</v>
      </c>
      <c r="AA288" s="57">
        <f t="shared" si="38"/>
        <v>33</v>
      </c>
      <c r="AB288" s="57">
        <f t="shared" si="39"/>
        <v>31</v>
      </c>
      <c r="AC288" s="57">
        <f t="shared" si="40"/>
        <v>46</v>
      </c>
    </row>
    <row r="289" spans="1:29" x14ac:dyDescent="0.25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130</v>
      </c>
      <c r="V289" s="46">
        <f t="shared" si="33"/>
        <v>100</v>
      </c>
      <c r="W289" s="54">
        <f t="shared" si="34"/>
        <v>62</v>
      </c>
      <c r="X289" s="54">
        <f t="shared" si="35"/>
        <v>168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170</v>
      </c>
    </row>
    <row r="290" spans="1:29" x14ac:dyDescent="0.25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130</v>
      </c>
      <c r="V290" s="46">
        <f t="shared" si="33"/>
        <v>40</v>
      </c>
      <c r="W290" s="54">
        <f t="shared" si="34"/>
        <v>62</v>
      </c>
      <c r="X290" s="54">
        <f t="shared" si="35"/>
        <v>114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121</v>
      </c>
    </row>
    <row r="291" spans="1:29" x14ac:dyDescent="0.25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130</v>
      </c>
      <c r="V291" s="46">
        <f t="shared" si="33"/>
        <v>100</v>
      </c>
      <c r="W291" s="54">
        <f t="shared" si="34"/>
        <v>62</v>
      </c>
      <c r="X291" s="54">
        <f t="shared" si="35"/>
        <v>168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170</v>
      </c>
    </row>
    <row r="292" spans="1:29" x14ac:dyDescent="0.25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130</v>
      </c>
      <c r="V292" s="46">
        <f t="shared" si="33"/>
        <v>100</v>
      </c>
      <c r="W292" s="54">
        <f t="shared" si="34"/>
        <v>13</v>
      </c>
      <c r="X292" s="54">
        <f t="shared" si="35"/>
        <v>87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98</v>
      </c>
    </row>
    <row r="293" spans="1:29" x14ac:dyDescent="0.25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100</v>
      </c>
      <c r="W293" s="54">
        <f t="shared" si="34"/>
        <v>62</v>
      </c>
      <c r="X293" s="54">
        <f t="shared" si="35"/>
        <v>114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121</v>
      </c>
    </row>
    <row r="294" spans="1:29" x14ac:dyDescent="0.25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100</v>
      </c>
      <c r="W294" s="54">
        <f t="shared" si="34"/>
        <v>62</v>
      </c>
      <c r="X294" s="54">
        <f t="shared" si="35"/>
        <v>114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121</v>
      </c>
    </row>
    <row r="295" spans="1:29" x14ac:dyDescent="0.25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50</v>
      </c>
      <c r="W295" s="53">
        <f t="shared" si="34"/>
        <v>39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x14ac:dyDescent="0.25">
      <c r="A296" s="57">
        <v>540183</v>
      </c>
      <c r="B296" s="58" t="s">
        <v>303</v>
      </c>
      <c r="C296" s="58" t="s">
        <v>304</v>
      </c>
      <c r="D296" s="58" t="s">
        <v>19</v>
      </c>
      <c r="E296" s="57">
        <v>5</v>
      </c>
      <c r="F296" s="57">
        <v>18</v>
      </c>
      <c r="G296" s="57">
        <v>4</v>
      </c>
      <c r="H296" s="67">
        <v>2</v>
      </c>
      <c r="I296" s="57">
        <v>0</v>
      </c>
      <c r="J296" s="57">
        <v>0</v>
      </c>
      <c r="K296" s="57">
        <v>0</v>
      </c>
      <c r="L296" s="67">
        <v>24</v>
      </c>
      <c r="M296" s="29"/>
      <c r="N296" s="57">
        <v>0</v>
      </c>
      <c r="O296" s="57">
        <v>0</v>
      </c>
      <c r="P296" s="57">
        <v>0</v>
      </c>
      <c r="Q296" s="57">
        <v>0</v>
      </c>
      <c r="S296" s="67">
        <v>24</v>
      </c>
      <c r="U296" s="57">
        <f t="shared" si="33"/>
        <v>18</v>
      </c>
      <c r="V296" s="57">
        <f t="shared" si="33"/>
        <v>17</v>
      </c>
      <c r="W296" s="57">
        <f t="shared" si="34"/>
        <v>12</v>
      </c>
      <c r="X296" s="57">
        <f t="shared" si="35"/>
        <v>17</v>
      </c>
      <c r="Y296" s="57">
        <f t="shared" si="36"/>
        <v>25</v>
      </c>
      <c r="Z296" s="57">
        <f t="shared" si="37"/>
        <v>17</v>
      </c>
      <c r="AA296" s="57">
        <f t="shared" si="38"/>
        <v>33</v>
      </c>
      <c r="AB296" s="57">
        <f t="shared" si="39"/>
        <v>31</v>
      </c>
      <c r="AC296" s="57">
        <f t="shared" si="40"/>
        <v>24</v>
      </c>
    </row>
    <row r="297" spans="1:29" x14ac:dyDescent="0.25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100</v>
      </c>
      <c r="W297" s="54">
        <f t="shared" si="34"/>
        <v>62</v>
      </c>
      <c r="X297" s="54">
        <f t="shared" si="35"/>
        <v>114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121</v>
      </c>
    </row>
    <row r="298" spans="1:29" x14ac:dyDescent="0.25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62</v>
      </c>
      <c r="X298" s="54">
        <f t="shared" si="35"/>
        <v>24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43</v>
      </c>
    </row>
    <row r="299" spans="1:29" x14ac:dyDescent="0.25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68">
        <v>2</v>
      </c>
      <c r="I299" s="53">
        <v>0</v>
      </c>
      <c r="J299" s="53">
        <v>0</v>
      </c>
      <c r="K299" s="53">
        <v>0</v>
      </c>
      <c r="L299" s="68">
        <v>32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68">
        <v>33</v>
      </c>
      <c r="U299" s="53">
        <f t="shared" si="33"/>
        <v>20</v>
      </c>
      <c r="V299" s="53">
        <f t="shared" si="33"/>
        <v>13</v>
      </c>
      <c r="W299" s="53">
        <f t="shared" si="34"/>
        <v>30</v>
      </c>
      <c r="X299" s="53">
        <f t="shared" si="35"/>
        <v>16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x14ac:dyDescent="0.25">
      <c r="A300" s="57">
        <v>540186</v>
      </c>
      <c r="B300" s="58" t="s">
        <v>307</v>
      </c>
      <c r="C300" s="58" t="s">
        <v>308</v>
      </c>
      <c r="D300" s="58" t="s">
        <v>19</v>
      </c>
      <c r="E300" s="57">
        <v>1</v>
      </c>
      <c r="F300" s="67">
        <v>6</v>
      </c>
      <c r="G300" s="67">
        <v>2</v>
      </c>
      <c r="H300" s="57">
        <v>0</v>
      </c>
      <c r="I300" s="57">
        <v>0</v>
      </c>
      <c r="J300" s="57">
        <v>0</v>
      </c>
      <c r="K300" s="57">
        <v>0</v>
      </c>
      <c r="L300" s="67">
        <v>8</v>
      </c>
      <c r="M300" s="29"/>
      <c r="N300" s="57">
        <v>0</v>
      </c>
      <c r="O300" s="57">
        <v>1</v>
      </c>
      <c r="P300" s="57">
        <v>1</v>
      </c>
      <c r="Q300" s="57">
        <v>1</v>
      </c>
      <c r="S300" s="67">
        <v>9</v>
      </c>
      <c r="U300" s="57">
        <f t="shared" si="33"/>
        <v>39</v>
      </c>
      <c r="V300" s="57">
        <f t="shared" si="33"/>
        <v>30</v>
      </c>
      <c r="W300" s="57">
        <f t="shared" si="34"/>
        <v>35</v>
      </c>
      <c r="X300" s="57">
        <f t="shared" si="35"/>
        <v>42</v>
      </c>
      <c r="Y300" s="57">
        <f t="shared" si="36"/>
        <v>25</v>
      </c>
      <c r="Z300" s="57">
        <f t="shared" si="37"/>
        <v>8</v>
      </c>
      <c r="AA300" s="57">
        <f t="shared" si="38"/>
        <v>19</v>
      </c>
      <c r="AB300" s="57">
        <f t="shared" si="39"/>
        <v>22</v>
      </c>
      <c r="AC300" s="57">
        <f t="shared" si="40"/>
        <v>43</v>
      </c>
    </row>
    <row r="301" spans="1:29" x14ac:dyDescent="0.25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130</v>
      </c>
      <c r="V301" s="46">
        <f t="shared" si="33"/>
        <v>40</v>
      </c>
      <c r="W301" s="54">
        <f t="shared" si="34"/>
        <v>13</v>
      </c>
      <c r="X301" s="54">
        <f t="shared" si="35"/>
        <v>87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98</v>
      </c>
    </row>
    <row r="302" spans="1:29" x14ac:dyDescent="0.25">
      <c r="A302" s="53"/>
      <c r="B302" s="52"/>
      <c r="C302" s="52" t="s">
        <v>308</v>
      </c>
      <c r="D302" s="52" t="s">
        <v>2</v>
      </c>
      <c r="E302" s="53">
        <v>1</v>
      </c>
      <c r="F302" s="68">
        <v>6</v>
      </c>
      <c r="G302" s="68">
        <v>3</v>
      </c>
      <c r="H302" s="53">
        <v>1</v>
      </c>
      <c r="I302" s="53">
        <v>0</v>
      </c>
      <c r="J302" s="53">
        <v>0</v>
      </c>
      <c r="K302" s="53">
        <v>0</v>
      </c>
      <c r="L302" s="68">
        <v>10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68">
        <v>11</v>
      </c>
      <c r="U302" s="53">
        <f t="shared" si="33"/>
        <v>48</v>
      </c>
      <c r="V302" s="53">
        <f t="shared" si="33"/>
        <v>44</v>
      </c>
      <c r="W302" s="53">
        <f t="shared" si="34"/>
        <v>39</v>
      </c>
      <c r="X302" s="53">
        <f t="shared" si="35"/>
        <v>51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52</v>
      </c>
    </row>
    <row r="303" spans="1:29" x14ac:dyDescent="0.25">
      <c r="A303" s="57">
        <v>540188</v>
      </c>
      <c r="B303" s="58" t="s">
        <v>310</v>
      </c>
      <c r="C303" s="58" t="s">
        <v>311</v>
      </c>
      <c r="D303" s="58" t="s">
        <v>19</v>
      </c>
      <c r="E303" s="57">
        <v>6</v>
      </c>
      <c r="F303" s="57">
        <v>4</v>
      </c>
      <c r="G303" s="57">
        <v>1</v>
      </c>
      <c r="H303" s="57">
        <v>1</v>
      </c>
      <c r="I303" s="57">
        <v>0</v>
      </c>
      <c r="J303" s="57">
        <v>0</v>
      </c>
      <c r="K303" s="57">
        <v>0</v>
      </c>
      <c r="L303" s="57">
        <v>6</v>
      </c>
      <c r="M303" s="29"/>
      <c r="N303" s="57">
        <v>0</v>
      </c>
      <c r="O303" s="57">
        <v>0</v>
      </c>
      <c r="P303" s="57">
        <v>0</v>
      </c>
      <c r="Q303" s="57">
        <v>1</v>
      </c>
      <c r="S303" s="57">
        <v>6</v>
      </c>
      <c r="U303" s="57">
        <f t="shared" si="33"/>
        <v>46</v>
      </c>
      <c r="V303" s="57">
        <f t="shared" si="33"/>
        <v>42</v>
      </c>
      <c r="W303" s="57">
        <f t="shared" si="34"/>
        <v>25</v>
      </c>
      <c r="X303" s="57">
        <f t="shared" si="35"/>
        <v>46</v>
      </c>
      <c r="Y303" s="57">
        <f t="shared" si="36"/>
        <v>25</v>
      </c>
      <c r="Z303" s="57">
        <f t="shared" si="37"/>
        <v>17</v>
      </c>
      <c r="AA303" s="57">
        <f t="shared" si="38"/>
        <v>33</v>
      </c>
      <c r="AB303" s="57">
        <f t="shared" si="39"/>
        <v>22</v>
      </c>
      <c r="AC303" s="57">
        <f t="shared" si="40"/>
        <v>48</v>
      </c>
    </row>
    <row r="304" spans="1:29" x14ac:dyDescent="0.25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40</v>
      </c>
      <c r="W304" s="54">
        <f t="shared" si="34"/>
        <v>13</v>
      </c>
      <c r="X304" s="54">
        <f t="shared" si="35"/>
        <v>67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83</v>
      </c>
    </row>
    <row r="305" spans="1:29" x14ac:dyDescent="0.25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62</v>
      </c>
      <c r="X305" s="54">
        <f t="shared" si="35"/>
        <v>51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68</v>
      </c>
    </row>
    <row r="306" spans="1:29" x14ac:dyDescent="0.25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30</v>
      </c>
      <c r="X306" s="53">
        <f t="shared" si="35"/>
        <v>47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x14ac:dyDescent="0.25">
      <c r="A307" s="57">
        <v>540191</v>
      </c>
      <c r="B307" s="58" t="s">
        <v>314</v>
      </c>
      <c r="C307" s="58" t="s">
        <v>315</v>
      </c>
      <c r="D307" s="58" t="s">
        <v>19</v>
      </c>
      <c r="E307" s="57">
        <v>7</v>
      </c>
      <c r="F307" s="57">
        <v>3</v>
      </c>
      <c r="G307" s="57">
        <v>0</v>
      </c>
      <c r="H307" s="57">
        <v>2</v>
      </c>
      <c r="I307" s="57">
        <v>0</v>
      </c>
      <c r="J307" s="57">
        <v>0</v>
      </c>
      <c r="K307" s="57">
        <v>0</v>
      </c>
      <c r="L307" s="57">
        <v>5</v>
      </c>
      <c r="M307" s="29"/>
      <c r="N307" s="57">
        <v>0</v>
      </c>
      <c r="O307" s="57">
        <v>0</v>
      </c>
      <c r="P307" s="57">
        <v>0</v>
      </c>
      <c r="Q307" s="57">
        <v>0</v>
      </c>
      <c r="S307" s="57">
        <v>5</v>
      </c>
      <c r="U307" s="57">
        <f t="shared" si="33"/>
        <v>48</v>
      </c>
      <c r="V307" s="57">
        <f t="shared" si="33"/>
        <v>50</v>
      </c>
      <c r="W307" s="57">
        <f t="shared" si="34"/>
        <v>12</v>
      </c>
      <c r="X307" s="57">
        <f t="shared" si="35"/>
        <v>47</v>
      </c>
      <c r="Y307" s="57">
        <f t="shared" si="36"/>
        <v>25</v>
      </c>
      <c r="Z307" s="57">
        <f t="shared" si="37"/>
        <v>17</v>
      </c>
      <c r="AA307" s="57">
        <f t="shared" si="38"/>
        <v>33</v>
      </c>
      <c r="AB307" s="57">
        <f t="shared" si="39"/>
        <v>31</v>
      </c>
      <c r="AC307" s="57">
        <f t="shared" si="40"/>
        <v>50</v>
      </c>
    </row>
    <row r="308" spans="1:29" x14ac:dyDescent="0.25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100</v>
      </c>
      <c r="W308" s="54">
        <f t="shared" si="34"/>
        <v>62</v>
      </c>
      <c r="X308" s="54">
        <f t="shared" si="35"/>
        <v>114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121</v>
      </c>
    </row>
    <row r="309" spans="1:29" x14ac:dyDescent="0.25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100</v>
      </c>
      <c r="W309" s="54">
        <f t="shared" si="34"/>
        <v>62</v>
      </c>
      <c r="X309" s="54">
        <f t="shared" si="35"/>
        <v>114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121</v>
      </c>
    </row>
    <row r="310" spans="1:29" x14ac:dyDescent="0.25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62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x14ac:dyDescent="0.25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130</v>
      </c>
      <c r="V311" s="54">
        <f t="shared" si="33"/>
        <v>100</v>
      </c>
      <c r="W311" s="54">
        <f t="shared" si="34"/>
        <v>62</v>
      </c>
      <c r="X311" s="54">
        <f t="shared" si="35"/>
        <v>168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170</v>
      </c>
    </row>
    <row r="312" spans="1:29" x14ac:dyDescent="0.25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130</v>
      </c>
      <c r="V312" s="54">
        <f t="shared" si="33"/>
        <v>100</v>
      </c>
      <c r="W312" s="54">
        <f t="shared" si="34"/>
        <v>62</v>
      </c>
      <c r="X312" s="54">
        <f t="shared" si="35"/>
        <v>168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170</v>
      </c>
    </row>
    <row r="313" spans="1:29" x14ac:dyDescent="0.25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30</v>
      </c>
      <c r="X313" s="53">
        <f t="shared" si="35"/>
        <v>43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x14ac:dyDescent="0.25">
      <c r="A314" s="57">
        <v>540277</v>
      </c>
      <c r="B314" s="58" t="s">
        <v>321</v>
      </c>
      <c r="C314" s="58" t="s">
        <v>322</v>
      </c>
      <c r="D314" s="58" t="s">
        <v>19</v>
      </c>
      <c r="E314" s="57">
        <v>5</v>
      </c>
      <c r="F314" s="57">
        <v>9</v>
      </c>
      <c r="G314" s="57">
        <v>1</v>
      </c>
      <c r="H314" s="57">
        <v>2</v>
      </c>
      <c r="I314" s="57">
        <v>0</v>
      </c>
      <c r="J314" s="57">
        <v>0</v>
      </c>
      <c r="K314" s="57">
        <v>0</v>
      </c>
      <c r="L314" s="57">
        <v>12</v>
      </c>
      <c r="M314" s="29"/>
      <c r="N314" s="57">
        <v>0</v>
      </c>
      <c r="O314" s="57">
        <v>0</v>
      </c>
      <c r="P314" s="57">
        <v>0</v>
      </c>
      <c r="Q314" s="57">
        <v>1</v>
      </c>
      <c r="S314" s="57">
        <v>12</v>
      </c>
      <c r="U314" s="57">
        <f t="shared" si="33"/>
        <v>33</v>
      </c>
      <c r="V314" s="57">
        <f t="shared" si="33"/>
        <v>42</v>
      </c>
      <c r="W314" s="57">
        <f t="shared" si="34"/>
        <v>12</v>
      </c>
      <c r="X314" s="57">
        <f t="shared" si="35"/>
        <v>34</v>
      </c>
      <c r="Y314" s="57">
        <f t="shared" si="36"/>
        <v>25</v>
      </c>
      <c r="Z314" s="57">
        <f t="shared" si="37"/>
        <v>17</v>
      </c>
      <c r="AA314" s="57">
        <f t="shared" si="38"/>
        <v>33</v>
      </c>
      <c r="AB314" s="57">
        <f t="shared" si="39"/>
        <v>22</v>
      </c>
      <c r="AC314" s="57">
        <f t="shared" si="40"/>
        <v>40</v>
      </c>
    </row>
    <row r="315" spans="1:29" x14ac:dyDescent="0.25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67">
        <v>1</v>
      </c>
      <c r="I315" s="46">
        <v>0</v>
      </c>
      <c r="J315" s="46">
        <v>0</v>
      </c>
      <c r="K315" s="46">
        <v>0</v>
      </c>
      <c r="L315" s="67">
        <v>1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67">
        <v>1</v>
      </c>
      <c r="U315" s="46">
        <f t="shared" si="33"/>
        <v>130</v>
      </c>
      <c r="V315" s="46">
        <f t="shared" si="33"/>
        <v>100</v>
      </c>
      <c r="W315" s="54">
        <f t="shared" si="34"/>
        <v>13</v>
      </c>
      <c r="X315" s="54">
        <f t="shared" si="35"/>
        <v>114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121</v>
      </c>
    </row>
    <row r="316" spans="1:29" x14ac:dyDescent="0.25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x14ac:dyDescent="0.25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67">
        <v>1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67">
        <v>5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67">
        <v>43</v>
      </c>
      <c r="U317" s="46">
        <f t="shared" si="33"/>
        <v>85</v>
      </c>
      <c r="V317" s="46">
        <f t="shared" si="33"/>
        <v>23</v>
      </c>
      <c r="W317" s="54">
        <f t="shared" si="34"/>
        <v>3</v>
      </c>
      <c r="X317" s="54">
        <f t="shared" si="35"/>
        <v>44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x14ac:dyDescent="0.25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62</v>
      </c>
      <c r="X318" s="54">
        <f t="shared" si="35"/>
        <v>51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68</v>
      </c>
    </row>
    <row r="319" spans="1:29" x14ac:dyDescent="0.25">
      <c r="A319" s="53"/>
      <c r="B319" s="52"/>
      <c r="C319" s="52" t="s">
        <v>322</v>
      </c>
      <c r="D319" s="52" t="s">
        <v>2</v>
      </c>
      <c r="E319" s="53">
        <v>5</v>
      </c>
      <c r="F319" s="68">
        <v>12</v>
      </c>
      <c r="G319" s="53">
        <v>5</v>
      </c>
      <c r="H319" s="68">
        <v>5</v>
      </c>
      <c r="I319" s="53">
        <v>0</v>
      </c>
      <c r="J319" s="53">
        <v>0</v>
      </c>
      <c r="K319" s="53">
        <v>0</v>
      </c>
      <c r="L319" s="68">
        <v>22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68">
        <v>60</v>
      </c>
      <c r="U319" s="53">
        <f t="shared" si="33"/>
        <v>37</v>
      </c>
      <c r="V319" s="53">
        <f t="shared" si="33"/>
        <v>31</v>
      </c>
      <c r="W319" s="53">
        <f t="shared" si="34"/>
        <v>7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22</v>
      </c>
    </row>
    <row r="320" spans="1:29" x14ac:dyDescent="0.25">
      <c r="A320" s="57">
        <v>540198</v>
      </c>
      <c r="B320" s="58" t="s">
        <v>327</v>
      </c>
      <c r="C320" s="58" t="s">
        <v>328</v>
      </c>
      <c r="D320" s="58" t="s">
        <v>19</v>
      </c>
      <c r="E320" s="57">
        <v>7</v>
      </c>
      <c r="F320" s="57">
        <v>6</v>
      </c>
      <c r="G320" s="57">
        <v>3</v>
      </c>
      <c r="H320" s="57">
        <v>0</v>
      </c>
      <c r="I320" s="57">
        <v>0</v>
      </c>
      <c r="J320" s="57">
        <v>0</v>
      </c>
      <c r="K320" s="57">
        <v>0</v>
      </c>
      <c r="L320" s="57">
        <v>9</v>
      </c>
      <c r="M320" s="29"/>
      <c r="N320" s="57">
        <v>0</v>
      </c>
      <c r="O320" s="57">
        <v>0</v>
      </c>
      <c r="P320" s="57">
        <v>0</v>
      </c>
      <c r="Q320" s="57">
        <v>0</v>
      </c>
      <c r="S320" s="57">
        <v>9</v>
      </c>
      <c r="U320" s="57">
        <f t="shared" si="33"/>
        <v>39</v>
      </c>
      <c r="V320" s="57">
        <f t="shared" si="33"/>
        <v>27</v>
      </c>
      <c r="W320" s="57">
        <f t="shared" si="34"/>
        <v>35</v>
      </c>
      <c r="X320" s="57">
        <f t="shared" si="35"/>
        <v>40</v>
      </c>
      <c r="Y320" s="57">
        <f t="shared" si="36"/>
        <v>25</v>
      </c>
      <c r="Z320" s="57">
        <f t="shared" si="37"/>
        <v>17</v>
      </c>
      <c r="AA320" s="57">
        <f t="shared" si="38"/>
        <v>33</v>
      </c>
      <c r="AB320" s="57">
        <f t="shared" si="39"/>
        <v>31</v>
      </c>
      <c r="AC320" s="57">
        <f t="shared" si="40"/>
        <v>43</v>
      </c>
    </row>
    <row r="321" spans="1:29" x14ac:dyDescent="0.25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40</v>
      </c>
      <c r="W321" s="54">
        <f t="shared" si="34"/>
        <v>3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x14ac:dyDescent="0.25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40</v>
      </c>
      <c r="V322" s="53">
        <f t="shared" si="33"/>
        <v>38</v>
      </c>
      <c r="W322" s="53">
        <f t="shared" si="34"/>
        <v>30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x14ac:dyDescent="0.25">
      <c r="A323" s="57">
        <v>540200</v>
      </c>
      <c r="B323" s="58" t="s">
        <v>330</v>
      </c>
      <c r="C323" s="58" t="s">
        <v>331</v>
      </c>
      <c r="D323" s="58" t="s">
        <v>19</v>
      </c>
      <c r="E323" s="57">
        <v>2</v>
      </c>
      <c r="F323" s="57">
        <v>44</v>
      </c>
      <c r="G323" s="57">
        <v>9</v>
      </c>
      <c r="H323" s="57">
        <v>0</v>
      </c>
      <c r="I323" s="57">
        <v>0</v>
      </c>
      <c r="J323" s="57">
        <v>0</v>
      </c>
      <c r="K323" s="57">
        <v>0</v>
      </c>
      <c r="L323" s="57">
        <v>53</v>
      </c>
      <c r="M323" s="29"/>
      <c r="N323" s="57">
        <v>0</v>
      </c>
      <c r="O323" s="57">
        <v>0</v>
      </c>
      <c r="P323" s="57">
        <v>0</v>
      </c>
      <c r="Q323" s="57">
        <v>0</v>
      </c>
      <c r="S323" s="57">
        <v>53</v>
      </c>
      <c r="U323" s="57">
        <f t="shared" si="33"/>
        <v>8</v>
      </c>
      <c r="V323" s="57">
        <f t="shared" si="33"/>
        <v>6</v>
      </c>
      <c r="W323" s="57">
        <f t="shared" si="34"/>
        <v>35</v>
      </c>
      <c r="X323" s="57">
        <f t="shared" si="35"/>
        <v>8</v>
      </c>
      <c r="Y323" s="57">
        <f t="shared" si="36"/>
        <v>25</v>
      </c>
      <c r="Z323" s="57">
        <f t="shared" si="37"/>
        <v>17</v>
      </c>
      <c r="AA323" s="57">
        <f t="shared" si="38"/>
        <v>33</v>
      </c>
      <c r="AB323" s="57">
        <f t="shared" si="39"/>
        <v>31</v>
      </c>
      <c r="AC323" s="57">
        <f t="shared" si="40"/>
        <v>9</v>
      </c>
    </row>
    <row r="324" spans="1:29" x14ac:dyDescent="0.25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x14ac:dyDescent="0.25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40</v>
      </c>
      <c r="W325" s="54">
        <f t="shared" si="34"/>
        <v>62</v>
      </c>
      <c r="X325" s="54">
        <f t="shared" si="35"/>
        <v>67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83</v>
      </c>
    </row>
    <row r="326" spans="1:29" x14ac:dyDescent="0.25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100</v>
      </c>
      <c r="W326" s="54">
        <f t="shared" si="34"/>
        <v>62</v>
      </c>
      <c r="X326" s="54">
        <f t="shared" si="35"/>
        <v>114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121</v>
      </c>
    </row>
    <row r="327" spans="1:29" x14ac:dyDescent="0.25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40</v>
      </c>
      <c r="W327" s="54">
        <f t="shared" si="34"/>
        <v>3</v>
      </c>
      <c r="X327" s="54">
        <f t="shared" si="35"/>
        <v>33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x14ac:dyDescent="0.25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100</v>
      </c>
      <c r="W328" s="54">
        <f t="shared" ref="W328:W364" si="42">IF($D328 = "SPLIT", "",COUNTIFS($D$7:$D$364,$D328,H$7:H$364,"&gt;"&amp;H328)+1)</f>
        <v>62</v>
      </c>
      <c r="X328" s="54">
        <f t="shared" ref="X328:X364" si="43">IF($D328 = "SPLIT", "",COUNTIFS($D$7:$D$364,$D328,L$7:L$364,"&gt;"&amp;L328)+1)</f>
        <v>67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83</v>
      </c>
    </row>
    <row r="329" spans="1:29" x14ac:dyDescent="0.25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18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x14ac:dyDescent="0.25">
      <c r="A330" s="57">
        <v>540203</v>
      </c>
      <c r="B330" s="58" t="s">
        <v>336</v>
      </c>
      <c r="C330" s="58" t="s">
        <v>337</v>
      </c>
      <c r="D330" s="58" t="s">
        <v>19</v>
      </c>
      <c r="E330" s="57">
        <v>4</v>
      </c>
      <c r="F330" s="57">
        <v>20</v>
      </c>
      <c r="G330" s="57">
        <v>2</v>
      </c>
      <c r="H330" s="57">
        <v>2</v>
      </c>
      <c r="I330" s="57">
        <v>0</v>
      </c>
      <c r="J330" s="57">
        <v>0</v>
      </c>
      <c r="K330" s="57">
        <v>0</v>
      </c>
      <c r="L330" s="57">
        <v>24</v>
      </c>
      <c r="M330" s="29"/>
      <c r="N330" s="57">
        <v>1</v>
      </c>
      <c r="O330" s="57">
        <v>1</v>
      </c>
      <c r="P330" s="57">
        <v>2</v>
      </c>
      <c r="Q330" s="57">
        <v>2</v>
      </c>
      <c r="S330" s="57">
        <v>26</v>
      </c>
      <c r="U330" s="57">
        <f t="shared" si="41"/>
        <v>15</v>
      </c>
      <c r="V330" s="57">
        <f t="shared" si="41"/>
        <v>30</v>
      </c>
      <c r="W330" s="57">
        <f t="shared" si="42"/>
        <v>12</v>
      </c>
      <c r="X330" s="57">
        <f t="shared" si="43"/>
        <v>17</v>
      </c>
      <c r="Y330" s="57">
        <f t="shared" si="44"/>
        <v>13</v>
      </c>
      <c r="Z330" s="57">
        <f t="shared" si="45"/>
        <v>8</v>
      </c>
      <c r="AA330" s="57">
        <f t="shared" si="46"/>
        <v>12</v>
      </c>
      <c r="AB330" s="57">
        <f t="shared" si="47"/>
        <v>14</v>
      </c>
      <c r="AC330" s="57">
        <f t="shared" si="48"/>
        <v>19</v>
      </c>
    </row>
    <row r="331" spans="1:29" x14ac:dyDescent="0.25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40</v>
      </c>
      <c r="W331" s="54">
        <f t="shared" si="42"/>
        <v>13</v>
      </c>
      <c r="X331" s="54">
        <f t="shared" si="43"/>
        <v>67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83</v>
      </c>
    </row>
    <row r="332" spans="1:29" x14ac:dyDescent="0.25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100</v>
      </c>
      <c r="W332" s="54">
        <f t="shared" si="42"/>
        <v>62</v>
      </c>
      <c r="X332" s="54">
        <f t="shared" si="43"/>
        <v>114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121</v>
      </c>
    </row>
    <row r="333" spans="1:29" x14ac:dyDescent="0.25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130</v>
      </c>
      <c r="V333" s="46">
        <f t="shared" si="41"/>
        <v>40</v>
      </c>
      <c r="W333" s="54">
        <f t="shared" si="42"/>
        <v>62</v>
      </c>
      <c r="X333" s="54">
        <f t="shared" si="43"/>
        <v>114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121</v>
      </c>
    </row>
    <row r="334" spans="1:29" x14ac:dyDescent="0.25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19</v>
      </c>
      <c r="V334" s="53">
        <f t="shared" si="41"/>
        <v>38</v>
      </c>
      <c r="W334" s="53">
        <f t="shared" si="42"/>
        <v>18</v>
      </c>
      <c r="X334" s="53">
        <f t="shared" si="43"/>
        <v>23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x14ac:dyDescent="0.25">
      <c r="A335" s="57">
        <v>540207</v>
      </c>
      <c r="B335" s="58" t="s">
        <v>341</v>
      </c>
      <c r="C335" s="58" t="s">
        <v>342</v>
      </c>
      <c r="D335" s="58" t="s">
        <v>19</v>
      </c>
      <c r="E335" s="57">
        <v>10</v>
      </c>
      <c r="F335" s="57">
        <v>20</v>
      </c>
      <c r="G335" s="57">
        <v>2</v>
      </c>
      <c r="H335" s="57">
        <v>2</v>
      </c>
      <c r="I335" s="57">
        <v>0</v>
      </c>
      <c r="J335" s="57">
        <v>0</v>
      </c>
      <c r="K335" s="57">
        <v>0</v>
      </c>
      <c r="L335" s="57">
        <v>24</v>
      </c>
      <c r="M335" s="29"/>
      <c r="N335" s="57">
        <v>1</v>
      </c>
      <c r="O335" s="57">
        <v>0</v>
      </c>
      <c r="P335" s="57">
        <v>1</v>
      </c>
      <c r="Q335" s="57">
        <v>0</v>
      </c>
      <c r="S335" s="57">
        <v>25</v>
      </c>
      <c r="U335" s="57">
        <f t="shared" si="41"/>
        <v>15</v>
      </c>
      <c r="V335" s="57">
        <f t="shared" si="41"/>
        <v>30</v>
      </c>
      <c r="W335" s="57">
        <f t="shared" si="42"/>
        <v>12</v>
      </c>
      <c r="X335" s="57">
        <f t="shared" si="43"/>
        <v>17</v>
      </c>
      <c r="Y335" s="57">
        <f t="shared" si="44"/>
        <v>13</v>
      </c>
      <c r="Z335" s="57">
        <f t="shared" si="45"/>
        <v>17</v>
      </c>
      <c r="AA335" s="57">
        <f t="shared" si="46"/>
        <v>19</v>
      </c>
      <c r="AB335" s="57">
        <f t="shared" si="47"/>
        <v>31</v>
      </c>
      <c r="AC335" s="57">
        <f t="shared" si="48"/>
        <v>22</v>
      </c>
    </row>
    <row r="336" spans="1:29" x14ac:dyDescent="0.25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x14ac:dyDescent="0.25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62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x14ac:dyDescent="0.25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40</v>
      </c>
      <c r="W338" s="54">
        <f t="shared" si="42"/>
        <v>62</v>
      </c>
      <c r="X338" s="54">
        <f t="shared" si="43"/>
        <v>33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x14ac:dyDescent="0.25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130</v>
      </c>
      <c r="V339" s="46">
        <f t="shared" si="41"/>
        <v>23</v>
      </c>
      <c r="W339" s="54">
        <f t="shared" si="42"/>
        <v>13</v>
      </c>
      <c r="X339" s="54">
        <f t="shared" si="43"/>
        <v>51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68</v>
      </c>
    </row>
    <row r="340" spans="1:29" x14ac:dyDescent="0.25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40</v>
      </c>
      <c r="W340" s="54">
        <f t="shared" si="42"/>
        <v>13</v>
      </c>
      <c r="X340" s="54">
        <f t="shared" si="43"/>
        <v>51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68</v>
      </c>
    </row>
    <row r="341" spans="1:29" x14ac:dyDescent="0.25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7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x14ac:dyDescent="0.25">
      <c r="A342" s="57">
        <v>540211</v>
      </c>
      <c r="B342" s="58" t="s">
        <v>347</v>
      </c>
      <c r="C342" s="58" t="s">
        <v>348</v>
      </c>
      <c r="D342" s="58" t="s">
        <v>19</v>
      </c>
      <c r="E342" s="57">
        <v>5</v>
      </c>
      <c r="F342" s="57">
        <v>6</v>
      </c>
      <c r="G342" s="57">
        <v>3</v>
      </c>
      <c r="H342" s="57">
        <v>0</v>
      </c>
      <c r="I342" s="57">
        <v>0</v>
      </c>
      <c r="J342" s="57">
        <v>1</v>
      </c>
      <c r="K342" s="57">
        <v>0</v>
      </c>
      <c r="L342" s="57">
        <v>10</v>
      </c>
      <c r="M342" s="29"/>
      <c r="N342" s="57">
        <v>0</v>
      </c>
      <c r="O342" s="57">
        <v>0</v>
      </c>
      <c r="P342" s="57">
        <v>0</v>
      </c>
      <c r="Q342" s="57">
        <v>0</v>
      </c>
      <c r="S342" s="57">
        <v>10</v>
      </c>
      <c r="U342" s="57">
        <f t="shared" si="41"/>
        <v>39</v>
      </c>
      <c r="V342" s="57">
        <f t="shared" si="41"/>
        <v>27</v>
      </c>
      <c r="W342" s="57">
        <f t="shared" si="42"/>
        <v>35</v>
      </c>
      <c r="X342" s="57">
        <f t="shared" si="43"/>
        <v>38</v>
      </c>
      <c r="Y342" s="57">
        <f t="shared" si="44"/>
        <v>25</v>
      </c>
      <c r="Z342" s="57">
        <f t="shared" si="45"/>
        <v>17</v>
      </c>
      <c r="AA342" s="57">
        <f t="shared" si="46"/>
        <v>33</v>
      </c>
      <c r="AB342" s="57">
        <f t="shared" si="47"/>
        <v>31</v>
      </c>
      <c r="AC342" s="57">
        <f t="shared" si="48"/>
        <v>42</v>
      </c>
    </row>
    <row r="343" spans="1:29" x14ac:dyDescent="0.25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130</v>
      </c>
      <c r="V343" s="46">
        <f t="shared" si="41"/>
        <v>100</v>
      </c>
      <c r="W343" s="54">
        <f t="shared" si="42"/>
        <v>62</v>
      </c>
      <c r="X343" s="54">
        <f t="shared" si="43"/>
        <v>168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170</v>
      </c>
    </row>
    <row r="344" spans="1:29" x14ac:dyDescent="0.25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48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53</v>
      </c>
    </row>
    <row r="345" spans="1:29" x14ac:dyDescent="0.25">
      <c r="A345" s="57">
        <v>540213</v>
      </c>
      <c r="B345" s="58" t="s">
        <v>350</v>
      </c>
      <c r="C345" s="58" t="s">
        <v>351</v>
      </c>
      <c r="D345" s="58" t="s">
        <v>19</v>
      </c>
      <c r="E345" s="57">
        <v>5</v>
      </c>
      <c r="F345" s="67">
        <v>11</v>
      </c>
      <c r="G345" s="57">
        <v>5</v>
      </c>
      <c r="H345" s="57">
        <v>3</v>
      </c>
      <c r="I345" s="57">
        <v>0</v>
      </c>
      <c r="J345" s="57">
        <v>0</v>
      </c>
      <c r="K345" s="57">
        <v>0</v>
      </c>
      <c r="L345" s="67">
        <v>19</v>
      </c>
      <c r="M345" s="29"/>
      <c r="N345" s="57">
        <v>0</v>
      </c>
      <c r="O345" s="57">
        <v>1</v>
      </c>
      <c r="P345" s="57">
        <v>1</v>
      </c>
      <c r="Q345" s="57">
        <v>4</v>
      </c>
      <c r="S345" s="67">
        <v>20</v>
      </c>
      <c r="U345" s="57">
        <f t="shared" si="41"/>
        <v>28</v>
      </c>
      <c r="V345" s="57">
        <f t="shared" si="41"/>
        <v>11</v>
      </c>
      <c r="W345" s="57">
        <f t="shared" si="42"/>
        <v>7</v>
      </c>
      <c r="X345" s="57">
        <f t="shared" si="43"/>
        <v>24</v>
      </c>
      <c r="Y345" s="57">
        <f t="shared" si="44"/>
        <v>25</v>
      </c>
      <c r="Z345" s="57">
        <f t="shared" si="45"/>
        <v>8</v>
      </c>
      <c r="AA345" s="57">
        <f t="shared" si="46"/>
        <v>19</v>
      </c>
      <c r="AB345" s="57">
        <f t="shared" si="47"/>
        <v>9</v>
      </c>
      <c r="AC345" s="57">
        <f t="shared" si="48"/>
        <v>27</v>
      </c>
    </row>
    <row r="346" spans="1:29" x14ac:dyDescent="0.25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130</v>
      </c>
      <c r="V346" s="46">
        <f t="shared" si="41"/>
        <v>100</v>
      </c>
      <c r="W346" s="54">
        <f t="shared" si="42"/>
        <v>62</v>
      </c>
      <c r="X346" s="54">
        <f t="shared" si="43"/>
        <v>168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170</v>
      </c>
    </row>
    <row r="347" spans="1:29" x14ac:dyDescent="0.25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67">
        <v>1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67">
        <v>2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67">
        <v>2</v>
      </c>
      <c r="U347" s="46">
        <f t="shared" si="41"/>
        <v>85</v>
      </c>
      <c r="V347" s="46">
        <f t="shared" si="41"/>
        <v>100</v>
      </c>
      <c r="W347" s="54">
        <f t="shared" si="42"/>
        <v>13</v>
      </c>
      <c r="X347" s="54">
        <f t="shared" si="43"/>
        <v>87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98</v>
      </c>
    </row>
    <row r="348" spans="1:29" x14ac:dyDescent="0.25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100</v>
      </c>
      <c r="W348" s="54">
        <f t="shared" si="42"/>
        <v>62</v>
      </c>
      <c r="X348" s="54">
        <f t="shared" si="43"/>
        <v>87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98</v>
      </c>
    </row>
    <row r="349" spans="1:29" x14ac:dyDescent="0.25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130</v>
      </c>
      <c r="V349" s="46">
        <f t="shared" si="41"/>
        <v>100</v>
      </c>
      <c r="W349" s="54">
        <f t="shared" si="42"/>
        <v>13</v>
      </c>
      <c r="X349" s="54">
        <f t="shared" si="43"/>
        <v>114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121</v>
      </c>
    </row>
    <row r="350" spans="1:29" x14ac:dyDescent="0.25">
      <c r="A350" s="53"/>
      <c r="B350" s="52"/>
      <c r="C350" s="52" t="s">
        <v>351</v>
      </c>
      <c r="D350" s="52" t="s">
        <v>2</v>
      </c>
      <c r="E350" s="53">
        <v>5</v>
      </c>
      <c r="F350" s="68">
        <v>14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68">
        <v>24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68">
        <v>25</v>
      </c>
      <c r="U350" s="53">
        <f t="shared" si="41"/>
        <v>31</v>
      </c>
      <c r="V350" s="53">
        <f t="shared" si="41"/>
        <v>31</v>
      </c>
      <c r="W350" s="53">
        <f t="shared" si="42"/>
        <v>7</v>
      </c>
      <c r="X350" s="53">
        <f t="shared" si="43"/>
        <v>32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x14ac:dyDescent="0.25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2">
        <f t="shared" si="41"/>
        <v>40</v>
      </c>
      <c r="W351" s="54">
        <f t="shared" si="42"/>
        <v>62</v>
      </c>
      <c r="X351" s="54">
        <f t="shared" si="43"/>
        <v>11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x14ac:dyDescent="0.25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2">
        <f t="shared" si="41"/>
        <v>15</v>
      </c>
      <c r="W352" s="54">
        <f t="shared" si="42"/>
        <v>62</v>
      </c>
      <c r="X352" s="54">
        <f t="shared" si="43"/>
        <v>33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x14ac:dyDescent="0.25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2">
        <f t="shared" si="41"/>
        <v>23</v>
      </c>
      <c r="W353" s="54">
        <f t="shared" si="42"/>
        <v>3</v>
      </c>
      <c r="X353" s="54">
        <f t="shared" si="43"/>
        <v>33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x14ac:dyDescent="0.25">
      <c r="A354" s="57">
        <v>540217</v>
      </c>
      <c r="B354" s="58" t="s">
        <v>360</v>
      </c>
      <c r="C354" s="58" t="s">
        <v>357</v>
      </c>
      <c r="D354" s="58" t="s">
        <v>19</v>
      </c>
      <c r="E354" s="57">
        <v>1</v>
      </c>
      <c r="F354" s="57">
        <v>50</v>
      </c>
      <c r="G354" s="57">
        <v>9</v>
      </c>
      <c r="H354" s="57">
        <v>2</v>
      </c>
      <c r="I354" s="57">
        <v>0</v>
      </c>
      <c r="J354" s="57">
        <v>0</v>
      </c>
      <c r="K354" s="57">
        <v>0</v>
      </c>
      <c r="L354" s="57">
        <v>61</v>
      </c>
      <c r="M354" s="29"/>
      <c r="N354" s="57">
        <v>0</v>
      </c>
      <c r="O354" s="57">
        <v>0</v>
      </c>
      <c r="P354" s="57">
        <v>0</v>
      </c>
      <c r="Q354" s="57">
        <v>0</v>
      </c>
      <c r="S354" s="57">
        <v>61</v>
      </c>
      <c r="U354" s="57">
        <f t="shared" si="41"/>
        <v>4</v>
      </c>
      <c r="V354" s="57">
        <f t="shared" si="41"/>
        <v>6</v>
      </c>
      <c r="W354" s="57">
        <f t="shared" si="42"/>
        <v>12</v>
      </c>
      <c r="X354" s="57">
        <f t="shared" si="43"/>
        <v>6</v>
      </c>
      <c r="Y354" s="57">
        <f t="shared" si="44"/>
        <v>25</v>
      </c>
      <c r="Z354" s="57">
        <f t="shared" si="45"/>
        <v>17</v>
      </c>
      <c r="AA354" s="57">
        <f t="shared" si="46"/>
        <v>33</v>
      </c>
      <c r="AB354" s="57">
        <f t="shared" si="47"/>
        <v>31</v>
      </c>
      <c r="AC354" s="57">
        <f t="shared" si="48"/>
        <v>6</v>
      </c>
    </row>
    <row r="355" spans="1:29" x14ac:dyDescent="0.25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13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x14ac:dyDescent="0.25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x14ac:dyDescent="0.25">
      <c r="A357" s="59">
        <v>540041</v>
      </c>
      <c r="B357" s="60" t="s">
        <v>85</v>
      </c>
      <c r="C357" s="60" t="s">
        <v>362</v>
      </c>
      <c r="D357" s="60" t="s">
        <v>21</v>
      </c>
      <c r="E357" s="59" t="s">
        <v>363</v>
      </c>
      <c r="F357" s="59">
        <v>4</v>
      </c>
      <c r="G357" s="59">
        <v>2</v>
      </c>
      <c r="H357" s="59">
        <v>1</v>
      </c>
      <c r="I357" s="59">
        <v>0</v>
      </c>
      <c r="J357" s="59">
        <v>0</v>
      </c>
      <c r="K357" s="59">
        <v>1</v>
      </c>
      <c r="L357" s="59">
        <v>8</v>
      </c>
      <c r="M357" s="29"/>
      <c r="N357" s="59">
        <v>1</v>
      </c>
      <c r="O357" s="59">
        <v>45</v>
      </c>
      <c r="P357" s="59">
        <v>46</v>
      </c>
      <c r="Q357" s="59">
        <v>1</v>
      </c>
      <c r="S357" s="59">
        <v>54</v>
      </c>
      <c r="U357" s="59">
        <f t="shared" si="41"/>
        <v>22</v>
      </c>
      <c r="V357" s="59">
        <f t="shared" si="41"/>
        <v>23</v>
      </c>
      <c r="W357" s="59">
        <f t="shared" si="42"/>
        <v>13</v>
      </c>
      <c r="X357" s="59">
        <f t="shared" si="43"/>
        <v>17</v>
      </c>
      <c r="Y357" s="59">
        <f t="shared" si="44"/>
        <v>12</v>
      </c>
      <c r="Z357" s="59">
        <f t="shared" si="45"/>
        <v>10</v>
      </c>
      <c r="AA357" s="59">
        <f t="shared" si="46"/>
        <v>11</v>
      </c>
      <c r="AB357" s="59">
        <f t="shared" si="47"/>
        <v>23</v>
      </c>
      <c r="AC357" s="59">
        <f t="shared" si="48"/>
        <v>11</v>
      </c>
    </row>
    <row r="358" spans="1:29" x14ac:dyDescent="0.25">
      <c r="A358" s="59">
        <v>540018</v>
      </c>
      <c r="B358" s="60" t="s">
        <v>52</v>
      </c>
      <c r="C358" s="60" t="s">
        <v>364</v>
      </c>
      <c r="D358" s="60" t="s">
        <v>21</v>
      </c>
      <c r="E358" s="59" t="s">
        <v>365</v>
      </c>
      <c r="F358" s="59">
        <v>8</v>
      </c>
      <c r="G358" s="59">
        <v>0</v>
      </c>
      <c r="H358" s="59">
        <v>1</v>
      </c>
      <c r="I358" s="59">
        <v>1</v>
      </c>
      <c r="J358" s="59">
        <v>0</v>
      </c>
      <c r="K358" s="59">
        <v>0</v>
      </c>
      <c r="L358" s="59">
        <v>10</v>
      </c>
      <c r="M358" s="29"/>
      <c r="N358" s="59">
        <v>1</v>
      </c>
      <c r="O358" s="59">
        <v>16</v>
      </c>
      <c r="P358" s="59">
        <v>17</v>
      </c>
      <c r="Q358" s="59">
        <v>6</v>
      </c>
      <c r="S358" s="59">
        <v>27</v>
      </c>
      <c r="U358" s="59">
        <f t="shared" si="41"/>
        <v>8</v>
      </c>
      <c r="V358" s="59">
        <f t="shared" si="41"/>
        <v>100</v>
      </c>
      <c r="W358" s="59">
        <f t="shared" si="42"/>
        <v>13</v>
      </c>
      <c r="X358" s="59">
        <f t="shared" si="43"/>
        <v>12</v>
      </c>
      <c r="Y358" s="59">
        <f t="shared" si="44"/>
        <v>12</v>
      </c>
      <c r="Z358" s="59">
        <f t="shared" si="45"/>
        <v>19</v>
      </c>
      <c r="AA358" s="59">
        <f t="shared" si="46"/>
        <v>19</v>
      </c>
      <c r="AB358" s="59">
        <f t="shared" si="47"/>
        <v>4</v>
      </c>
      <c r="AC358" s="59">
        <f t="shared" si="48"/>
        <v>18</v>
      </c>
    </row>
    <row r="359" spans="1:29" x14ac:dyDescent="0.25">
      <c r="A359" s="59">
        <v>540029</v>
      </c>
      <c r="B359" s="60" t="s">
        <v>66</v>
      </c>
      <c r="C359" s="60" t="s">
        <v>366</v>
      </c>
      <c r="D359" s="60" t="s">
        <v>21</v>
      </c>
      <c r="E359" s="59" t="s">
        <v>367</v>
      </c>
      <c r="F359" s="59">
        <v>2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2</v>
      </c>
      <c r="M359" s="29"/>
      <c r="N359" s="59">
        <v>0</v>
      </c>
      <c r="O359" s="59">
        <v>0</v>
      </c>
      <c r="P359" s="59">
        <v>0</v>
      </c>
      <c r="Q359" s="59">
        <v>0</v>
      </c>
      <c r="S359" s="59">
        <v>2</v>
      </c>
      <c r="U359" s="59">
        <f t="shared" si="41"/>
        <v>54</v>
      </c>
      <c r="V359" s="59">
        <f t="shared" si="41"/>
        <v>100</v>
      </c>
      <c r="W359" s="59">
        <f t="shared" si="42"/>
        <v>62</v>
      </c>
      <c r="X359" s="59">
        <f t="shared" si="43"/>
        <v>87</v>
      </c>
      <c r="Y359" s="59">
        <f t="shared" si="44"/>
        <v>28</v>
      </c>
      <c r="Z359" s="59">
        <f t="shared" si="45"/>
        <v>37</v>
      </c>
      <c r="AA359" s="59">
        <f t="shared" si="46"/>
        <v>52</v>
      </c>
      <c r="AB359" s="59">
        <f t="shared" si="47"/>
        <v>61</v>
      </c>
      <c r="AC359" s="59">
        <f t="shared" si="48"/>
        <v>98</v>
      </c>
    </row>
    <row r="360" spans="1:29" x14ac:dyDescent="0.25">
      <c r="A360" s="59">
        <v>540081</v>
      </c>
      <c r="B360" s="60" t="s">
        <v>139</v>
      </c>
      <c r="C360" s="60" t="s">
        <v>368</v>
      </c>
      <c r="D360" s="60" t="s">
        <v>21</v>
      </c>
      <c r="E360" s="59" t="s">
        <v>369</v>
      </c>
      <c r="F360" s="59">
        <v>5</v>
      </c>
      <c r="G360" s="59">
        <v>1</v>
      </c>
      <c r="H360" s="59">
        <v>0</v>
      </c>
      <c r="I360" s="59">
        <v>0</v>
      </c>
      <c r="J360" s="59">
        <v>0</v>
      </c>
      <c r="K360" s="59">
        <v>0</v>
      </c>
      <c r="L360" s="59">
        <v>6</v>
      </c>
      <c r="M360" s="29"/>
      <c r="N360" s="59">
        <v>0</v>
      </c>
      <c r="O360" s="59">
        <v>0</v>
      </c>
      <c r="P360" s="59">
        <v>0</v>
      </c>
      <c r="Q360" s="59">
        <v>0</v>
      </c>
      <c r="S360" s="59">
        <v>6</v>
      </c>
      <c r="U360" s="59">
        <f t="shared" si="41"/>
        <v>15</v>
      </c>
      <c r="V360" s="59">
        <f t="shared" si="41"/>
        <v>40</v>
      </c>
      <c r="W360" s="59">
        <f t="shared" si="42"/>
        <v>62</v>
      </c>
      <c r="X360" s="59">
        <f t="shared" si="43"/>
        <v>33</v>
      </c>
      <c r="Y360" s="59">
        <f t="shared" si="44"/>
        <v>28</v>
      </c>
      <c r="Z360" s="59">
        <f t="shared" si="45"/>
        <v>37</v>
      </c>
      <c r="AA360" s="59">
        <f t="shared" si="46"/>
        <v>52</v>
      </c>
      <c r="AB360" s="59">
        <f t="shared" si="47"/>
        <v>61</v>
      </c>
      <c r="AC360" s="59">
        <f t="shared" si="48"/>
        <v>50</v>
      </c>
    </row>
    <row r="361" spans="1:29" x14ac:dyDescent="0.25">
      <c r="A361" s="59">
        <v>540196</v>
      </c>
      <c r="B361" s="60" t="s">
        <v>324</v>
      </c>
      <c r="C361" s="60" t="s">
        <v>370</v>
      </c>
      <c r="D361" s="60" t="s">
        <v>21</v>
      </c>
      <c r="E361" s="59" t="s">
        <v>371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1</v>
      </c>
      <c r="M361" s="29"/>
      <c r="N361" s="59">
        <v>0</v>
      </c>
      <c r="O361" s="59">
        <v>0</v>
      </c>
      <c r="P361" s="59">
        <v>0</v>
      </c>
      <c r="Q361" s="59">
        <v>0</v>
      </c>
      <c r="S361" s="59">
        <v>1</v>
      </c>
      <c r="U361" s="59">
        <f t="shared" si="41"/>
        <v>130</v>
      </c>
      <c r="V361" s="59">
        <f t="shared" si="41"/>
        <v>100</v>
      </c>
      <c r="W361" s="59">
        <f t="shared" si="42"/>
        <v>13</v>
      </c>
      <c r="X361" s="59">
        <f t="shared" si="43"/>
        <v>114</v>
      </c>
      <c r="Y361" s="59">
        <f t="shared" si="44"/>
        <v>28</v>
      </c>
      <c r="Z361" s="59">
        <f t="shared" si="45"/>
        <v>37</v>
      </c>
      <c r="AA361" s="59">
        <f t="shared" si="46"/>
        <v>52</v>
      </c>
      <c r="AB361" s="59">
        <f t="shared" si="47"/>
        <v>61</v>
      </c>
      <c r="AC361" s="59">
        <f t="shared" si="48"/>
        <v>121</v>
      </c>
    </row>
    <row r="362" spans="1:29" x14ac:dyDescent="0.25">
      <c r="A362" s="59">
        <v>540033</v>
      </c>
      <c r="B362" s="60" t="s">
        <v>72</v>
      </c>
      <c r="C362" s="60" t="s">
        <v>366</v>
      </c>
      <c r="D362" s="60" t="s">
        <v>21</v>
      </c>
      <c r="E362" s="59" t="s">
        <v>367</v>
      </c>
      <c r="F362" s="59">
        <v>3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3</v>
      </c>
      <c r="M362" s="29"/>
      <c r="N362" s="59">
        <v>0</v>
      </c>
      <c r="O362" s="59">
        <v>0</v>
      </c>
      <c r="P362" s="59">
        <v>0</v>
      </c>
      <c r="Q362" s="59">
        <v>0</v>
      </c>
      <c r="S362" s="59">
        <v>3</v>
      </c>
      <c r="U362" s="59">
        <f t="shared" si="41"/>
        <v>37</v>
      </c>
      <c r="V362" s="59">
        <f t="shared" si="41"/>
        <v>100</v>
      </c>
      <c r="W362" s="59">
        <f t="shared" si="42"/>
        <v>62</v>
      </c>
      <c r="X362" s="59">
        <f t="shared" si="43"/>
        <v>67</v>
      </c>
      <c r="Y362" s="59">
        <f t="shared" si="44"/>
        <v>28</v>
      </c>
      <c r="Z362" s="59">
        <f t="shared" si="45"/>
        <v>37</v>
      </c>
      <c r="AA362" s="59">
        <f t="shared" si="46"/>
        <v>52</v>
      </c>
      <c r="AB362" s="59">
        <f t="shared" si="47"/>
        <v>61</v>
      </c>
      <c r="AC362" s="59">
        <f t="shared" si="48"/>
        <v>83</v>
      </c>
    </row>
    <row r="363" spans="1:29" x14ac:dyDescent="0.25">
      <c r="A363" s="59">
        <v>540014</v>
      </c>
      <c r="B363" s="60" t="s">
        <v>44</v>
      </c>
      <c r="C363" s="60" t="s">
        <v>372</v>
      </c>
      <c r="D363" s="60" t="s">
        <v>21</v>
      </c>
      <c r="E363" s="59" t="s">
        <v>373</v>
      </c>
      <c r="F363" s="59">
        <v>2</v>
      </c>
      <c r="G363" s="59">
        <v>1</v>
      </c>
      <c r="H363" s="59">
        <v>2</v>
      </c>
      <c r="I363" s="59">
        <v>0</v>
      </c>
      <c r="J363" s="59">
        <v>0</v>
      </c>
      <c r="K363" s="59">
        <v>0</v>
      </c>
      <c r="L363" s="59">
        <v>5</v>
      </c>
      <c r="M363" s="29"/>
      <c r="N363" s="59">
        <v>0</v>
      </c>
      <c r="O363" s="59">
        <v>0</v>
      </c>
      <c r="P363" s="59">
        <v>0</v>
      </c>
      <c r="Q363" s="59">
        <v>0</v>
      </c>
      <c r="S363" s="59">
        <v>5</v>
      </c>
      <c r="U363" s="59">
        <f t="shared" si="41"/>
        <v>54</v>
      </c>
      <c r="V363" s="59">
        <f t="shared" si="41"/>
        <v>40</v>
      </c>
      <c r="W363" s="59">
        <f t="shared" si="42"/>
        <v>3</v>
      </c>
      <c r="X363" s="59">
        <f t="shared" si="43"/>
        <v>44</v>
      </c>
      <c r="Y363" s="59">
        <f t="shared" si="44"/>
        <v>28</v>
      </c>
      <c r="Z363" s="59">
        <f t="shared" si="45"/>
        <v>37</v>
      </c>
      <c r="AA363" s="59">
        <f t="shared" si="46"/>
        <v>52</v>
      </c>
      <c r="AB363" s="59">
        <f t="shared" si="47"/>
        <v>61</v>
      </c>
      <c r="AC363" s="59">
        <f t="shared" si="48"/>
        <v>59</v>
      </c>
    </row>
    <row r="364" spans="1:29" x14ac:dyDescent="0.25">
      <c r="A364" s="59">
        <v>540152</v>
      </c>
      <c r="B364" s="60" t="s">
        <v>179</v>
      </c>
      <c r="C364" s="60" t="s">
        <v>374</v>
      </c>
      <c r="D364" s="60" t="s">
        <v>21</v>
      </c>
      <c r="E364" s="59" t="s">
        <v>375</v>
      </c>
      <c r="F364" s="59">
        <v>16</v>
      </c>
      <c r="G364" s="59">
        <v>5</v>
      </c>
      <c r="H364" s="59">
        <v>1</v>
      </c>
      <c r="I364" s="59">
        <v>2</v>
      </c>
      <c r="J364" s="59">
        <v>0</v>
      </c>
      <c r="K364" s="59">
        <v>0</v>
      </c>
      <c r="L364" s="59">
        <v>24</v>
      </c>
      <c r="M364" s="29"/>
      <c r="N364" s="59">
        <v>5</v>
      </c>
      <c r="O364" s="59">
        <v>1339</v>
      </c>
      <c r="P364" s="59">
        <v>1344</v>
      </c>
      <c r="Q364" s="59">
        <v>11</v>
      </c>
      <c r="S364" s="59">
        <v>1368</v>
      </c>
      <c r="U364" s="59">
        <f t="shared" si="41"/>
        <v>2</v>
      </c>
      <c r="V364" s="59">
        <f t="shared" si="41"/>
        <v>5</v>
      </c>
      <c r="W364" s="59">
        <f t="shared" si="42"/>
        <v>13</v>
      </c>
      <c r="X364" s="59">
        <f t="shared" si="43"/>
        <v>2</v>
      </c>
      <c r="Y364" s="59">
        <f t="shared" si="44"/>
        <v>1</v>
      </c>
      <c r="Z364" s="59">
        <f t="shared" si="45"/>
        <v>1</v>
      </c>
      <c r="AA364" s="59">
        <f t="shared" si="46"/>
        <v>1</v>
      </c>
      <c r="AB364" s="59">
        <f t="shared" si="47"/>
        <v>1</v>
      </c>
      <c r="AC364" s="59">
        <f t="shared" si="48"/>
        <v>1</v>
      </c>
    </row>
    <row r="365" spans="1:29" x14ac:dyDescent="0.25">
      <c r="V365" s="30"/>
    </row>
    <row r="366" spans="1:29" x14ac:dyDescent="0.25">
      <c r="V366" s="30"/>
    </row>
  </sheetData>
  <autoFilter ref="A6:AD364" xr:uid="{00000000-0009-0000-0000-000000000000}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2021-12-15T19:10:30Z</dcterms:created>
  <dcterms:modified xsi:type="dcterms:W3CDTF">2022-08-02T19:06:50Z</dcterms:modified>
</cp:coreProperties>
</file>