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\RA\State\CL\Declared_Flood_Disasters\"/>
    </mc:Choice>
  </mc:AlternateContent>
  <xr:revisionPtr revIDLastSave="0" documentId="13_ncr:1_{EA4A0869-264F-4FDD-B997-B6F42DB7A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unties_Summary" sheetId="2" r:id="rId1"/>
    <sheet name="Metadata" sheetId="3" r:id="rId2"/>
    <sheet name="Data_DisasterDeclarationsSum" sheetId="1" r:id="rId3"/>
  </sheets>
  <definedNames>
    <definedName name="_xlnm._FilterDatabase" localSheetId="2" hidden="1">Data_DisasterDeclarationsSum!$A$1:$Y$293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" l="1"/>
  <c r="H25" i="2"/>
  <c r="H18" i="2"/>
  <c r="H55" i="2"/>
  <c r="H12" i="2"/>
  <c r="H27" i="2"/>
  <c r="H46" i="2"/>
  <c r="H40" i="2"/>
  <c r="H37" i="2"/>
  <c r="H19" i="2"/>
  <c r="H50" i="2"/>
  <c r="H7" i="2"/>
  <c r="H43" i="2"/>
  <c r="H56" i="2"/>
  <c r="H44" i="2"/>
  <c r="H30" i="2"/>
  <c r="H9" i="2"/>
  <c r="H53" i="2"/>
  <c r="H8" i="2"/>
  <c r="H20" i="2"/>
  <c r="H4" i="2"/>
  <c r="H5" i="2"/>
  <c r="H41" i="2"/>
  <c r="H33" i="2"/>
  <c r="H24" i="2"/>
  <c r="H14" i="2"/>
  <c r="H35" i="2"/>
  <c r="H51" i="2"/>
  <c r="H3" i="2"/>
  <c r="H42" i="2"/>
  <c r="H23" i="2"/>
  <c r="H54" i="2"/>
  <c r="H26" i="2"/>
  <c r="H34" i="2"/>
  <c r="H45" i="2"/>
  <c r="H47" i="2"/>
  <c r="H16" i="2"/>
  <c r="H17" i="2"/>
  <c r="H36" i="2"/>
  <c r="H10" i="2"/>
  <c r="H13" i="2"/>
  <c r="H57" i="2"/>
  <c r="H28" i="2"/>
  <c r="H15" i="2"/>
  <c r="H49" i="2"/>
  <c r="H21" i="2"/>
  <c r="H29" i="2"/>
  <c r="H32" i="2"/>
  <c r="H6" i="2"/>
  <c r="H38" i="2"/>
  <c r="H22" i="2"/>
  <c r="H39" i="2"/>
  <c r="H48" i="2"/>
  <c r="H11" i="2"/>
  <c r="H31" i="2"/>
  <c r="F59" i="2"/>
</calcChain>
</file>

<file path=xl/sharedStrings.xml><?xml version="1.0" encoding="utf-8"?>
<sst xmlns="http://schemas.openxmlformats.org/spreadsheetml/2006/main" count="3757" uniqueCount="938">
  <si>
    <t>femaDeclarationString</t>
  </si>
  <si>
    <t>disasterNumber</t>
  </si>
  <si>
    <t>state</t>
  </si>
  <si>
    <t>declarationType</t>
  </si>
  <si>
    <t>declarationDate</t>
  </si>
  <si>
    <t>fyDeclared</t>
  </si>
  <si>
    <t>incidentType</t>
  </si>
  <si>
    <t>declarationTitle</t>
  </si>
  <si>
    <t>ihProgramDeclared</t>
  </si>
  <si>
    <t>iaProgramDeclared</t>
  </si>
  <si>
    <t>paProgramDeclared</t>
  </si>
  <si>
    <t>hmProgramDeclared</t>
  </si>
  <si>
    <t>incidentBeginDate</t>
  </si>
  <si>
    <t>incidentEndDate</t>
  </si>
  <si>
    <t>disasterCloseoutDate</t>
  </si>
  <si>
    <t>tribalRequest</t>
  </si>
  <si>
    <t>fipsStateCode</t>
  </si>
  <si>
    <t>fipsCountyCode</t>
  </si>
  <si>
    <t>placeCode</t>
  </si>
  <si>
    <t>designatedArea</t>
  </si>
  <si>
    <t>declarationRequestNumber</t>
  </si>
  <si>
    <t>lastIAFilingDate</t>
  </si>
  <si>
    <t>lastRefresh</t>
  </si>
  <si>
    <t>hash</t>
  </si>
  <si>
    <t>id</t>
  </si>
  <si>
    <t>2023-05-22T03:41:22.800Z</t>
  </si>
  <si>
    <t>DR</t>
  </si>
  <si>
    <t>Flood</t>
  </si>
  <si>
    <t>Calhoun (County)</t>
  </si>
  <si>
    <t>2021-07-19T00:00:00.000Z</t>
  </si>
  <si>
    <t>Lincoln (County)</t>
  </si>
  <si>
    <t>Jackson (County)</t>
  </si>
  <si>
    <t>Jefferson (County)</t>
  </si>
  <si>
    <t>Marion (County)</t>
  </si>
  <si>
    <t>SEVERE STORMS AND FLOODING</t>
  </si>
  <si>
    <t>Grant (County)</t>
  </si>
  <si>
    <t>SEVERE STORMS, FLOODING, LANDSLIDES, AND MUDSLIDES</t>
  </si>
  <si>
    <t>FLOODING</t>
  </si>
  <si>
    <t>Lewis (County)</t>
  </si>
  <si>
    <t>Logan (County)</t>
  </si>
  <si>
    <t>EM</t>
  </si>
  <si>
    <t>Mineral (County)</t>
  </si>
  <si>
    <t>Clay (County)</t>
  </si>
  <si>
    <t>Monroe (County)</t>
  </si>
  <si>
    <t>Wayne (County)</t>
  </si>
  <si>
    <t>Morgan (County)</t>
  </si>
  <si>
    <t>Randolph (County)</t>
  </si>
  <si>
    <t>Hancock (County)</t>
  </si>
  <si>
    <t>Fayette (County)</t>
  </si>
  <si>
    <t>Harrison (County)</t>
  </si>
  <si>
    <t>Marshall (County)</t>
  </si>
  <si>
    <t>Mercer (County)</t>
  </si>
  <si>
    <t>Nicholas (County)</t>
  </si>
  <si>
    <t>Ohio (County)</t>
  </si>
  <si>
    <t>Taylor (County)</t>
  </si>
  <si>
    <t>Webster (County)</t>
  </si>
  <si>
    <t>Putnam (County)</t>
  </si>
  <si>
    <t>Barbour (County)</t>
  </si>
  <si>
    <t>2013-06-13T00:00:00.000Z</t>
  </si>
  <si>
    <t>WV</t>
  </si>
  <si>
    <t>2022-11-28T00:00:00.000Z</t>
  </si>
  <si>
    <t>DR-4678-WV</t>
  </si>
  <si>
    <t>2022-07-12T00:00:00.000Z</t>
  </si>
  <si>
    <t>McDowell (County)</t>
  </si>
  <si>
    <t>949217de3f9f787a599d2a073a03155465478ddf</t>
  </si>
  <si>
    <t>ee1ebd10-f354-4292-a761-f86f732cf519</t>
  </si>
  <si>
    <t>Berkeley (County)</t>
  </si>
  <si>
    <t>Statewide</t>
  </si>
  <si>
    <t>Boone (County)</t>
  </si>
  <si>
    <t>Mason (County)</t>
  </si>
  <si>
    <t>Pocahontas (County)</t>
  </si>
  <si>
    <t>DR-4605-WV</t>
  </si>
  <si>
    <t>2021-05-20T00:00:00.000Z</t>
  </si>
  <si>
    <t>2021-02-27T00:00:00.000Z</t>
  </si>
  <si>
    <t>1b03d2f072ab789077da8a0cb6a5c3a564b26f8a</t>
  </si>
  <si>
    <t>1161b08b-3dfb-4457-af4a-32a12d6a4a9b</t>
  </si>
  <si>
    <t>c1c489a9df03a26ff5438a154d34c18bcf79d61b</t>
  </si>
  <si>
    <t>be88c6c1-1245-4fe5-aa36-01a8be204082</t>
  </si>
  <si>
    <t>ac535797f232b649e445a582e19521d041f621b3</t>
  </si>
  <si>
    <t>57baa80d-da43-4335-9791-fe260fc93e8a</t>
  </si>
  <si>
    <t>Cabell (County)</t>
  </si>
  <si>
    <t>a05b91fe53372ddb0ed95ca5393bcbee70cb0527</t>
  </si>
  <si>
    <t>b7b41889-bab6-4f47-97ed-425bed4ebb7e</t>
  </si>
  <si>
    <t>Kanawha (County)</t>
  </si>
  <si>
    <t>2364dc184560a3d0bcbab0c4c47f53eb8a4fc0af</t>
  </si>
  <si>
    <t>84b67bb6-aa48-4087-89cf-a87db1034b17</t>
  </si>
  <si>
    <t>Mingo (County)</t>
  </si>
  <si>
    <t>f128cc23241b61660914567a279147f91defdc04</t>
  </si>
  <si>
    <t>22573820-5728-4555-8f47-5b10b3b7d23a</t>
  </si>
  <si>
    <t>393010c254f47bb98e18aa1075275bf1b31b322c</t>
  </si>
  <si>
    <t>4f135c03-c4cb-4ab0-9a73-894e6687dcf1</t>
  </si>
  <si>
    <t>Gilmer (County)</t>
  </si>
  <si>
    <t>Tyler (County)</t>
  </si>
  <si>
    <t>Upshur (County)</t>
  </si>
  <si>
    <t>Wood (County)</t>
  </si>
  <si>
    <t>2019-10-24T00:00:00.000Z</t>
  </si>
  <si>
    <t>Pendleton (County)</t>
  </si>
  <si>
    <t>2022-04-20T00:00:00.000Z</t>
  </si>
  <si>
    <t>DR-4455-WV</t>
  </si>
  <si>
    <t>2019-08-02T00:00:00.000Z</t>
  </si>
  <si>
    <t>2019-06-29T00:00:00.000Z</t>
  </si>
  <si>
    <t>12905d46bef05a72bb5b5cee62978f2af4fdb3ee</t>
  </si>
  <si>
    <t>d615f27a-4195-41e0-9a2a-c0a6e4a5df7e</t>
  </si>
  <si>
    <t>57f2cb48b3c7c0781875ccbae8c174be3e18b107</t>
  </si>
  <si>
    <t>5bb49d02-ee32-4c2d-9c51-c61424f53f05</t>
  </si>
  <si>
    <t>Preston (County)</t>
  </si>
  <si>
    <t>61662b183a9da269a05c6b2738c46746e5c053f7</t>
  </si>
  <si>
    <t>6e8fb3a5-e378-4789-87cb-830ba5cfff15</t>
  </si>
  <si>
    <t>8af5bfe0fb9407926ac83cddd156b2989f9c834b</t>
  </si>
  <si>
    <t>3aae4473-e45b-45a5-97d7-9b546f9b8393</t>
  </si>
  <si>
    <t>Tucker (County)</t>
  </si>
  <si>
    <t>5f27d6da6c9de298fa1f72f5e7f365e9f6f70ffa</t>
  </si>
  <si>
    <t>a690d178-0d0e-4321-8605-eb67c251b157</t>
  </si>
  <si>
    <t>Roane (County)</t>
  </si>
  <si>
    <t>Wyoming (County)</t>
  </si>
  <si>
    <t>Hampshire (County)</t>
  </si>
  <si>
    <t>Hardy (County)</t>
  </si>
  <si>
    <t>Brooke (County)</t>
  </si>
  <si>
    <t>Doddridge (County)</t>
  </si>
  <si>
    <t>Monongalia (County)</t>
  </si>
  <si>
    <t>Pleasants (County)</t>
  </si>
  <si>
    <t>Ritchie (County)</t>
  </si>
  <si>
    <t>Wetzel (County)</t>
  </si>
  <si>
    <t>Wirt (County)</t>
  </si>
  <si>
    <t>DR-4273-WV</t>
  </si>
  <si>
    <t>2016-06-25T00:00:00.000Z</t>
  </si>
  <si>
    <t>2016-06-22T00:00:00.000Z</t>
  </si>
  <si>
    <t>Braxton (County)</t>
  </si>
  <si>
    <t>2016-09-07T00:00:00.000Z</t>
  </si>
  <si>
    <t>b11c92d1def48a04b10fb4230812b9ab275b0f3b</t>
  </si>
  <si>
    <t>021d4d82-9f1c-4c2d-a732-13c4f7b832fa</t>
  </si>
  <si>
    <t>b52402b315bf0b7890c440bbfc0861b69a0f02be</t>
  </si>
  <si>
    <t>39644467-b893-4457-bb7f-1f54bdb4381f</t>
  </si>
  <si>
    <t>ab4f2fcd003907da2adfda1f94f436d3e3205c4c</t>
  </si>
  <si>
    <t>57a4918e-7546-4fdf-8465-2ae189c40bbe</t>
  </si>
  <si>
    <t>4483731ddfee4fb5828dc493ab5de0bf706514b3</t>
  </si>
  <si>
    <t>d1069ae6-f02f-4b49-940b-6764d92a055e</t>
  </si>
  <si>
    <t>5d9e13f12452e133da5792c289818b29fe6a6922</t>
  </si>
  <si>
    <t>44d1b49b-1889-4de1-ac83-7fce2c8615b9</t>
  </si>
  <si>
    <t>882cfa39307e3e3736e4ffd03a6a074cb57d9456</t>
  </si>
  <si>
    <t>33feb23a-fef3-43ed-b1c9-67cbbd2ad309</t>
  </si>
  <si>
    <t>1eedef8a29c543ebb332e0eb31189e6a67438bf2</t>
  </si>
  <si>
    <t>6a14e766-3b92-48ac-b3bc-d39a8915b690</t>
  </si>
  <si>
    <t>baacccc4bd99b3fdfffca3cc9ecaba3426bab63a</t>
  </si>
  <si>
    <t>02dcb38d-3af4-416d-a13a-d1d764e18528</t>
  </si>
  <si>
    <t>Greenbrier (County)</t>
  </si>
  <si>
    <t>0274e0199b6768cc83fa3ba06d5525c7669df62e</t>
  </si>
  <si>
    <t>a19e773c-fc53-4559-a1fc-fbafaa5fa575</t>
  </si>
  <si>
    <t>7431a7d665119a5dd9e3c181c2bff88db959557a</t>
  </si>
  <si>
    <t>66b25f44-2c61-425a-a372-d683932dcc5a</t>
  </si>
  <si>
    <t>e147653d190d4cff39ead10df1cf8339d6c9c26f</t>
  </si>
  <si>
    <t>c8f3b5ae-058a-4517-8de4-f78c8cc3d2c4</t>
  </si>
  <si>
    <t>2fea46ee4834b414e21e0aa05040bb14a15b3cad</t>
  </si>
  <si>
    <t>16505ebf-0aee-45cd-ba21-9c523c65a4d5</t>
  </si>
  <si>
    <t>ccabc67a5b006f06ae77f9522fc2670ad3456e4b</t>
  </si>
  <si>
    <t>793af914-4043-47f9-8721-06b84270d742</t>
  </si>
  <si>
    <t>116a9affcdb7b4c5be6e58109e33dfe801d4e5d0</t>
  </si>
  <si>
    <t>32f70db9-b959-477f-8206-78c50e4d4c02</t>
  </si>
  <si>
    <t>edc04c10514a0fcf9a1b525b90ee974bfabd58d9</t>
  </si>
  <si>
    <t>d1b56583-7e42-4707-8981-7e6f59008fb6</t>
  </si>
  <si>
    <t>8d31209a862f0f8ead6b9973b8fd3058a30db3a9</t>
  </si>
  <si>
    <t>778c1b03-d033-4290-b641-575026fa328f</t>
  </si>
  <si>
    <t>Summers (County)</t>
  </si>
  <si>
    <t>ed89bb969f9f1056a0d97117c95222d544fae8bf</t>
  </si>
  <si>
    <t>057e8f7e-4445-4a57-b3de-4e011eac7a40</t>
  </si>
  <si>
    <t>a661bad360729b41fc72ad32f665fe248f546132</t>
  </si>
  <si>
    <t>91b8ff65-2eb6-415a-a68f-edee59c34c7d</t>
  </si>
  <si>
    <t>2015-05-18T00:00:00.000Z</t>
  </si>
  <si>
    <t>DR-4221-WV</t>
  </si>
  <si>
    <t>2015-05-21T00:00:00.000Z</t>
  </si>
  <si>
    <t>2015-04-13T00:00:00.000Z</t>
  </si>
  <si>
    <t>2022-07-21T00:00:00.000Z</t>
  </si>
  <si>
    <t>b7fb2e1defbabcd4f365fc1ac0b5d8d6b2386076</t>
  </si>
  <si>
    <t>ac3002d2-c877-484e-8370-1cfe19927939</t>
  </si>
  <si>
    <t>43edae986b3afef169c1846ca0520ec430c12fdd</t>
  </si>
  <si>
    <t>6922c712-d68c-4f90-848f-a64b3dfb56e4</t>
  </si>
  <si>
    <t>1c6c9cfbf58d5f3b45478ff5c43721fbed784315</t>
  </si>
  <si>
    <t>d4d71111-b551-4495-a5fc-f07933b40e90</t>
  </si>
  <si>
    <t>ab62dfe96c41f9b0e74565853269e3a704111696</t>
  </si>
  <si>
    <t>ae062cb4-5f83-4847-984f-c4b83ef25d4f</t>
  </si>
  <si>
    <t>4dde86c87222fa6b1708ef506eee2f386ac8176d</t>
  </si>
  <si>
    <t>161e5fe4-cfb9-4639-be30-950cac2de456</t>
  </si>
  <si>
    <t>a50528c5f9e7ad685da78b1f407f787d7d525c76</t>
  </si>
  <si>
    <t>bcdfd5cc-f69f-4842-8fdb-bef758271ba5</t>
  </si>
  <si>
    <t>a6715d70c001fbdde8ee5ec5caad598a9fd839eb</t>
  </si>
  <si>
    <t>5371a62a-9060-4427-be8c-43372f2a87fb</t>
  </si>
  <si>
    <t>80b90d384acb395ae5abff42494a3baefd135ba5</t>
  </si>
  <si>
    <t>6e6bef5d-6985-42ed-a1d0-44db7fbbdb8c</t>
  </si>
  <si>
    <t>DR-4220-WV</t>
  </si>
  <si>
    <t>2015-04-08T00:00:00.000Z</t>
  </si>
  <si>
    <t>7b2ab14aabf969b757ce44d04c994a666371edd1</t>
  </si>
  <si>
    <t>db243653-02a6-475e-b47f-e71e3ae4dce1</t>
  </si>
  <si>
    <t>057eadfd5a400318a271fbaccb3aa20877390a93</t>
  </si>
  <si>
    <t>7656dcb5-0402-40bb-9a87-7538b68da964</t>
  </si>
  <si>
    <t>fbe3a1eef6296dbe38cacda9bf7d370c1c5f279b</t>
  </si>
  <si>
    <t>786727f6-d149-42ba-bade-ee5abf39fb18</t>
  </si>
  <si>
    <t>725b391c1c905402330fd2d9c1cb365c21942e96</t>
  </si>
  <si>
    <t>41bdee4d-59f2-40cd-a748-f71918218e12</t>
  </si>
  <si>
    <t>24c0a3ca5f4980bd0ebfbea6f17b454fb8e1338c</t>
  </si>
  <si>
    <t>9d011aa3-3f9b-4c30-a5e5-0bfae052ad23</t>
  </si>
  <si>
    <t>42c4ac205da365f96f194cacad32d3585c7c8762</t>
  </si>
  <si>
    <t>30ad0200-332d-4d1b-acd4-4d76da3442f8</t>
  </si>
  <si>
    <t>6cdccecba4244338adb50f90ef743892c0c05d13</t>
  </si>
  <si>
    <t>f7ab0f5b-a0b9-4cf6-9c99-de162665bd13</t>
  </si>
  <si>
    <t>738b225e3c05f5dfed276b694fb10c0675f0ed51</t>
  </si>
  <si>
    <t>2c1352b3-46bf-4387-b7a4-94fcd8bcdfc6</t>
  </si>
  <si>
    <t>7a9c1669adc58bc85dd09c178d601199e0f985c6</t>
  </si>
  <si>
    <t>5e160421-f75f-443a-8acc-ded8c934d7ea</t>
  </si>
  <si>
    <t>6af8b127de0c1663f84c847de0593c66e1e358f6</t>
  </si>
  <si>
    <t>68f1dded-364c-4430-a878-f0e95b2ca953</t>
  </si>
  <si>
    <t>cfd9082d65290a4101d0cefb6ce9c688a1de378a</t>
  </si>
  <si>
    <t>8b97b8d7-5d8a-4378-806f-f484a86958b1</t>
  </si>
  <si>
    <t>21c87462d74db1bbbd0df2e841cd632f3af01aba</t>
  </si>
  <si>
    <t>592eef7d-eaa2-40a0-bad6-003feee20275</t>
  </si>
  <si>
    <t>Raleigh (County)</t>
  </si>
  <si>
    <t>2013-07-26T00:00:00.000Z</t>
  </si>
  <si>
    <t>DR-4132-WV</t>
  </si>
  <si>
    <t>b87c3126854d390bbd9a3a42d40676b161c7405c</t>
  </si>
  <si>
    <t>6c1dce4e-c822-46a2-8ac8-bd093ecd8b7b</t>
  </si>
  <si>
    <t>58165658b91aabd162d74cc729aa0dff628c0abc</t>
  </si>
  <si>
    <t>15569019-27cc-4534-b6e6-1fa4adba0cfc</t>
  </si>
  <si>
    <t>SEVERE STORMS, FLOODING, MUDSLIDES, AND LANDSLIDES</t>
  </si>
  <si>
    <t>2010-08-23T00:00:00.000Z</t>
  </si>
  <si>
    <t>1994-06-30T00:00:00.000Z</t>
  </si>
  <si>
    <t>SEVERE STORMS &amp; FLOODING</t>
  </si>
  <si>
    <t>1984-05-15T00:00:00.000Z</t>
  </si>
  <si>
    <t>1980-06-26T00:00:00.000Z</t>
  </si>
  <si>
    <t>EM-3052-WV</t>
  </si>
  <si>
    <t>1977-08-24T00:00:00.000Z</t>
  </si>
  <si>
    <t>SEVERE STORMS, LANDSLIDES &amp; FLOODING</t>
  </si>
  <si>
    <t>1981-01-29T00:00:00.000Z</t>
  </si>
  <si>
    <t>30b72a9d91f77b1ec876a5352f39daaa5fc3b25d</t>
  </si>
  <si>
    <t>288a4d8c-3c75-4784-ac71-928f038b3619</t>
  </si>
  <si>
    <t>ab927538cb9cd06a014c3532e34ac8f3d7d7df14</t>
  </si>
  <si>
    <t>8df1157a-1d7b-45af-bd2e-a623f15c79c4</t>
  </si>
  <si>
    <t>c8e39df71048d272af35b2c7c94dafa8996fc2ca</t>
  </si>
  <si>
    <t>50fa2420-b0c5-49a4-a12c-3cdb2036398e</t>
  </si>
  <si>
    <t>1978-04-25T00:00:00.000Z</t>
  </si>
  <si>
    <t>HEAVY RAINS &amp; FLOODING</t>
  </si>
  <si>
    <t>2010-06-08T00:00:00.000Z</t>
  </si>
  <si>
    <t>2006-03-30T00:00:00.000Z</t>
  </si>
  <si>
    <t>2006-12-08T00:00:00.000Z</t>
  </si>
  <si>
    <t>1972-05-26T00:00:00.000Z</t>
  </si>
  <si>
    <t>2010-06-12T00:00:00.000Z</t>
  </si>
  <si>
    <t>2010-06-24T00:00:00.000Z</t>
  </si>
  <si>
    <t>DR-1918-WV</t>
  </si>
  <si>
    <t>2016-04-13T00:00:00.000Z</t>
  </si>
  <si>
    <t>1a92695e271023071fd9c23e6c3f8567de16902c</t>
  </si>
  <si>
    <t>6b2c1400-48d3-4f1b-9e35-45cb3dd83107</t>
  </si>
  <si>
    <t>552fae86a45d41fa224daaa819bb1513dec95b59</t>
  </si>
  <si>
    <t>c82f36ba-7527-4c40-945f-7e3510e910e3</t>
  </si>
  <si>
    <t>593aded3175b40c9560ac2e72591d2c3fc5554c9</t>
  </si>
  <si>
    <t>944d902d-24a1-42a4-a085-7c672695a0b0</t>
  </si>
  <si>
    <t>cff089d70dd8e0681e359df122f6788ce83ca6e4</t>
  </si>
  <si>
    <t>2942508e-3df1-4378-a9c0-739a3970650f</t>
  </si>
  <si>
    <t>b3b648dab9503f70365a9f166223609aeb1094c7</t>
  </si>
  <si>
    <t>8b782d08-c16c-4307-88c7-98c885a9638b</t>
  </si>
  <si>
    <t>2006-03-08T00:00:00.000Z</t>
  </si>
  <si>
    <t>2000-04-28T00:00:00.000Z</t>
  </si>
  <si>
    <t>2000-02-18T00:00:00.000Z</t>
  </si>
  <si>
    <t>2000-02-28T00:00:00.000Z</t>
  </si>
  <si>
    <t>DR-1319-WV</t>
  </si>
  <si>
    <t>FLOODING, SEVERE STORMS, AND LANDSLIDES</t>
  </si>
  <si>
    <t>beb67f0a8ae1f47daacfb8b414c04e1dfc16c387</t>
  </si>
  <si>
    <t>59076b23-49a3-4914-9745-1f2e1706c296</t>
  </si>
  <si>
    <t>89617acfa1b242876541ed783f4ec9cd0268883e</t>
  </si>
  <si>
    <t>436efc24-4f13-4aaf-83eb-e3f0865e6a05</t>
  </si>
  <si>
    <t>699a58a5573c9f077375c49b9ea0184ef793a465</t>
  </si>
  <si>
    <t>6deb710c-bcfc-4acc-b184-fd0cc3d244e8</t>
  </si>
  <si>
    <t>f4927cf8924f052d79283dbf2e85394b466aaef3</t>
  </si>
  <si>
    <t>f99712b1-c5c5-4fcf-892d-3a4891762ddc</t>
  </si>
  <si>
    <t>fc67cfa7dc6179657e8935d8e8f96b85ec98e175</t>
  </si>
  <si>
    <t>b17f9239-a41e-471a-a902-855bf4e8b9ff</t>
  </si>
  <si>
    <t>cdbf53455178bef1724f063857d506e5e0c25486</t>
  </si>
  <si>
    <t>4cd2d97d-f87e-4e7e-b7e3-c2fee0b3881c</t>
  </si>
  <si>
    <t>430521765e2a49a77f3daeaafb546dce94ef637e</t>
  </si>
  <si>
    <t>0872b139-f17b-4710-83e4-9fe1d51e2aac</t>
  </si>
  <si>
    <t>276d2cb90dab05d80667931ff6e50040bbd3c512</t>
  </si>
  <si>
    <t>7b9b1a8a-d767-4831-85be-f8305eeff615</t>
  </si>
  <si>
    <t>6a87e01d7e8e18065e310aa0d3cc874825b42044</t>
  </si>
  <si>
    <t>71270992-1a5c-4ac1-9cd9-ef9c46f88809</t>
  </si>
  <si>
    <t>6e3e0e2080637a444247e04ee15a9b7c2629f089</t>
  </si>
  <si>
    <t>8c877e50-c865-443f-86f9-776e3b5b4dbf</t>
  </si>
  <si>
    <t>b18a1d81168aa55a1a466ed2020bdec9c5302012</t>
  </si>
  <si>
    <t>e6053c51-37ca-480e-9d84-f9929e0e4e07</t>
  </si>
  <si>
    <t>ce1d38c15c3cc6f4be33a414a474cc368bac031d</t>
  </si>
  <si>
    <t>916c6dfd-adfa-4a12-9b9d-8d090a656a7f</t>
  </si>
  <si>
    <t>05c1071283d165329775c67611debdb97cf416ef</t>
  </si>
  <si>
    <t>d29932fc-c1c6-4ab2-a724-dc95f49bc33d</t>
  </si>
  <si>
    <t>5f988c1a2fe468c0e12d49f7a282766dbc959ac9</t>
  </si>
  <si>
    <t>46ad5285-f6eb-4005-86b5-e77dec6c49fd</t>
  </si>
  <si>
    <t>25b447dd2695941165c05652b990353b42c71e4b</t>
  </si>
  <si>
    <t>63a5fa0b-17fe-4b36-81a8-983195c0e9c1</t>
  </si>
  <si>
    <t>3a35c3d4fb5782453d3024eeabd4de742d906acd</t>
  </si>
  <si>
    <t>23fdfdd9-9e63-4c0b-bd68-6a3e16e45336</t>
  </si>
  <si>
    <t>ebb0ac7609efb9f77390bf5dddba321700f0db46</t>
  </si>
  <si>
    <t>7c3d63f7-8a66-436b-9f72-e054bee83624</t>
  </si>
  <si>
    <t>4876672c568706eb28c2ed1f221d6bbac55d6b7f</t>
  </si>
  <si>
    <t>85ee82ad-3965-464b-8d1a-c49e38c92051</t>
  </si>
  <si>
    <t>e293476e5a0a39ee3dda2858cdf79f65ccb774a1</t>
  </si>
  <si>
    <t>313fb28c-c4e9-4e56-be7b-77ca7ded2de9</t>
  </si>
  <si>
    <t>bfb762c30190402e6b5c796caf83dff1de84e8bc</t>
  </si>
  <si>
    <t>b6b95045-1614-441c-8ccc-7baf65e3e8b9</t>
  </si>
  <si>
    <t>463eae6f900c42334cef4bd68cf390d2e0d431e0</t>
  </si>
  <si>
    <t>64e35720-8703-4336-b6b8-d0d3ae10355d</t>
  </si>
  <si>
    <t>6a2f738ded76d3210ef4e4f0ca5d3ef3d36d74c5</t>
  </si>
  <si>
    <t>855b988f-2ecc-42ab-a69b-d1736de816b0</t>
  </si>
  <si>
    <t>a48a60477ded741f60f111693530892a96ee8d43</t>
  </si>
  <si>
    <t>58a85987-2e2f-4eac-944f-3a48718d0a0c</t>
  </si>
  <si>
    <t>b7ee20871cb62099a6e43c3ed2a61f41f323218d</t>
  </si>
  <si>
    <t>e0970cf8-9670-4e4f-a4a1-da47eabf6d86</t>
  </si>
  <si>
    <t>0c0216909b70d5731fac0a2bd28f3fe0a39801c5</t>
  </si>
  <si>
    <t>124d9344-9632-4803-adc8-6f73c493430d</t>
  </si>
  <si>
    <t>3f2b5c78fd06ffe7ee32460f2ebabf6263147440</t>
  </si>
  <si>
    <t>d309f776-b95c-400a-8896-af8ae540304b</t>
  </si>
  <si>
    <t>1997-02-28T00:00:00.000Z</t>
  </si>
  <si>
    <t>DR-1168-WV</t>
  </si>
  <si>
    <t>1997-03-07T00:00:00.000Z</t>
  </si>
  <si>
    <t>HEAVY &amp; WIND DRIVEN RAIN, HIGH WINDS,FLOODING,SLIDES</t>
  </si>
  <si>
    <t>b0f176110b340235bd0257c4c499649c5e656f8a</t>
  </si>
  <si>
    <t>639f6a21-f4b9-4cbb-a458-fb9c968213de</t>
  </si>
  <si>
    <t>98154b4385dad2fc816b5b58d84638b20a4f5806</t>
  </si>
  <si>
    <t>51285a6f-a8a5-47fd-bc9d-cce22e13a6bd</t>
  </si>
  <si>
    <t>1bde170cdc131cd0816263ba1481ab1d558c0ed2</t>
  </si>
  <si>
    <t>ddebc2b9-e753-4167-99f7-3934e637b617</t>
  </si>
  <si>
    <t>d97643f8476615763bf7bbaa93648fb45f8d267a</t>
  </si>
  <si>
    <t>d546e639-fba2-44f6-b44a-3d79c92f7b5c</t>
  </si>
  <si>
    <t>dbdc121815dad1ac3ab016294aebae51623f4233</t>
  </si>
  <si>
    <t>c8d12a19-e24d-4b09-88a2-64e7254e610a</t>
  </si>
  <si>
    <t>274dd9f0af80e1c52f24f016b099b4c928e8032e</t>
  </si>
  <si>
    <t>8f3aec6b-544f-4eee-b39a-01a22dd437f6</t>
  </si>
  <si>
    <t>ac52833d5f4d2ff786a517dd3ed45f3597d0721d</t>
  </si>
  <si>
    <t>68009afe-5f73-42e0-bcaa-397a037a73fc</t>
  </si>
  <si>
    <t>67c5af8a37be92cbd03ae8c4cab5b987911ba990</t>
  </si>
  <si>
    <t>08df4066-4b27-4c23-8b48-f7e927069c26</t>
  </si>
  <si>
    <t>4ceb2cc4be466deeee904e9f60e5cfd4b434f558</t>
  </si>
  <si>
    <t>6398c75a-77a3-471d-bf66-e0192eb854f5</t>
  </si>
  <si>
    <t>e0becfff1650a028e0fc99be8f7fb8bd5eef0942</t>
  </si>
  <si>
    <t>de4207b0-1f56-4d34-8c1e-de5bc7fc1f17</t>
  </si>
  <si>
    <t>0d1d4717a0e54392f99fa2379b8d018e84d37cf9</t>
  </si>
  <si>
    <t>559e70fe-175a-466f-9b99-7e98d964214c</t>
  </si>
  <si>
    <t>46048a409c7e83e452b2edb925d0b94cd7c4b7f1</t>
  </si>
  <si>
    <t>263eeaa9-af34-4ef0-95dd-651ba5470785</t>
  </si>
  <si>
    <t>4fe1b6750fff6347fa5654d2a9f5ea44c9af0ba9</t>
  </si>
  <si>
    <t>52ac42cd-d602-4203-9a4a-da0bfb61f283</t>
  </si>
  <si>
    <t>40c3bf0dd42fa3ec53201f0245837d6677e56c52</t>
  </si>
  <si>
    <t>ebd646d6-cb28-4f8e-9318-837af4643d0c</t>
  </si>
  <si>
    <t>57206c7724c4baa53bdf85d6192b5b047ce60863</t>
  </si>
  <si>
    <t>0f475e32-3852-4ad8-b35d-38675edd82cb</t>
  </si>
  <si>
    <t>fe473ae0efb3c3237aaf17b5cd1e0eeb5d08c6b2</t>
  </si>
  <si>
    <t>958ae067-ec54-46e9-8a48-a1da7bf75f43</t>
  </si>
  <si>
    <t>DR-1115-WV</t>
  </si>
  <si>
    <t>1996-05-23T00:00:00.000Z</t>
  </si>
  <si>
    <t>FLOODING, HEAVY WINDS</t>
  </si>
  <si>
    <t>1996-05-15T00:00:00.000Z</t>
  </si>
  <si>
    <t>55dd2a7724dd7a95809ab8be6b5e456fccc34191</t>
  </si>
  <si>
    <t>744314fb-2fbd-4bc8-8cfc-58822c5c42aa</t>
  </si>
  <si>
    <t>5fd121b45f2e62e4a1251d299b15222822c3a5cb</t>
  </si>
  <si>
    <t>36a8b570-9754-46f1-9764-7f86753739e0</t>
  </si>
  <si>
    <t>18891eff2071b20845352176294b9c146546ffd5</t>
  </si>
  <si>
    <t>768558a7-b25a-43c4-93f8-0918e0af7bbf</t>
  </si>
  <si>
    <t>1cc8de1cc646be83ebfc9628846b4b825cda5a06</t>
  </si>
  <si>
    <t>27c0afdf-4432-4414-b323-23e0c032aa91</t>
  </si>
  <si>
    <t>f50c28533fac154c8559b0029aa9a54734416dab</t>
  </si>
  <si>
    <t>32737c6a-c603-41b4-9a4e-21fab8095b0a</t>
  </si>
  <si>
    <t>96e05f8021536366656ee94bbab188b544930838</t>
  </si>
  <si>
    <t>f0715d14-c891-455a-804d-af7435598bc8</t>
  </si>
  <si>
    <t>ba292228f638798e517c4acddd501b32bd288b66</t>
  </si>
  <si>
    <t>f92e46d0-75f2-4ee2-bae7-611d276b43aa</t>
  </si>
  <si>
    <t>dcba602f59060197affb176711ff3180a6f641ab</t>
  </si>
  <si>
    <t>d1c9d724-e9b4-408e-baa6-68abf14758df</t>
  </si>
  <si>
    <t>3ee907a564253ead76a431843e5ee5ee288fb6ec</t>
  </si>
  <si>
    <t>589d5d10-a381-4142-bde0-1aff62e419c2</t>
  </si>
  <si>
    <t>13fbdcec54b75980e882ed430927903acf061fc5</t>
  </si>
  <si>
    <t>a92d4b84-f1af-42fb-8e15-722734356b3d</t>
  </si>
  <si>
    <t>e0f933890cd7076365b4682ffb163c4d004aa7f5</t>
  </si>
  <si>
    <t>e2e508a6-cb13-4592-bb3d-25f5141ea631</t>
  </si>
  <si>
    <t>5338890f9a8f09c611b79910117848a143dbfd49</t>
  </si>
  <si>
    <t>48461852-b608-416c-b0f5-090c2b3017cd</t>
  </si>
  <si>
    <t>6e5d75220bd4df65b72c06261c769a533c2a39f5</t>
  </si>
  <si>
    <t>0d6ef05d-ba3f-454e-a3f8-338a502772ba</t>
  </si>
  <si>
    <t>3455dbf8f09ce5a4ae29eb257071896c895e6e93</t>
  </si>
  <si>
    <t>ce876941-7512-4a7e-b169-e6de3d37e8bc</t>
  </si>
  <si>
    <t>541eb50d5e97272ec324027c57fb1ed937200c43</t>
  </si>
  <si>
    <t>0885262a-e2cf-49a7-8c4d-b9368e340aac</t>
  </si>
  <si>
    <t>3ea022c45d4cd9cbb043b01d9d886b28b0d12797</t>
  </si>
  <si>
    <t>e18ade6d-291b-47fd-91aa-ae49118937d7</t>
  </si>
  <si>
    <t>6f6474383df964ddb83ed2ebfc6602eac76d10d1</t>
  </si>
  <si>
    <t>84c97d15-9bde-496d-8980-8d4f2d280fcd</t>
  </si>
  <si>
    <t>1996-01-19T00:00:00.000Z</t>
  </si>
  <si>
    <t>DR-1096-WV</t>
  </si>
  <si>
    <t>1996-01-25T00:00:00.000Z</t>
  </si>
  <si>
    <t>0819ba5bd937f49a9b4ece966920d02b59f0febb</t>
  </si>
  <si>
    <t>adee590c-ff60-4b32-b786-2fa7ac0eae65</t>
  </si>
  <si>
    <t>f63ae85342c37872261a3f3d772dcfe566d06465</t>
  </si>
  <si>
    <t>79229ee6-2f07-4e03-8a31-0055a44bd885</t>
  </si>
  <si>
    <t>e9516c118c1e94b19dc367109af1285c0e1bef8e</t>
  </si>
  <si>
    <t>54663acd-1056-40c1-a054-541da101b71b</t>
  </si>
  <si>
    <t>2bb85e236aeef1f1a18e80b5a3b62111bd96a550</t>
  </si>
  <si>
    <t>31395f20-6f08-49b8-8a91-2c731897865a</t>
  </si>
  <si>
    <t>17714e2297f96f8b5350d7a41ff873dae6cc5e02</t>
  </si>
  <si>
    <t>33416710-44b5-4e50-8d93-84d6ce94e735</t>
  </si>
  <si>
    <t>cb84e3a0dd7909bbea85e8cbff053f9b3d4138b3</t>
  </si>
  <si>
    <t>918c6d81-86b6-42c5-b96c-c9aea8dd3212</t>
  </si>
  <si>
    <t>d74f8c5bd007d5175fcb5a3a8a2c5151a3b8ace8</t>
  </si>
  <si>
    <t>3b87e926-4a93-4cab-a1d4-84320111dc2d</t>
  </si>
  <si>
    <t>857bc556ceed7a7f1ad69ed6ef9a70492fe1cf63</t>
  </si>
  <si>
    <t>dccc43fc-3074-4d59-9803-c3b650b2a7b2</t>
  </si>
  <si>
    <t>bca5caa7e349b65f97b2c3e52a7a0aadb50e7f7a</t>
  </si>
  <si>
    <t>5ba406e8-0447-4845-a633-e8d8f41c76ba</t>
  </si>
  <si>
    <t>910f547c80f940483803bdf1cb6e47ad91ee68d3</t>
  </si>
  <si>
    <t>d9da3114-b9bb-45ec-9db3-ac69e1e19ca3</t>
  </si>
  <si>
    <t>f5c7a79939418f3b69458ab25689c8abaa7109ff</t>
  </si>
  <si>
    <t>30db23d0-6d5f-4139-af84-a13affcdd1c6</t>
  </si>
  <si>
    <t>1f89abdeaaddd98517874346d710c824fc847927</t>
  </si>
  <si>
    <t>4c152ba7-22f4-43a9-8d29-725bc81cb92a</t>
  </si>
  <si>
    <t>40576e25ee727aa8594ca268e4f91d59ac90fd79</t>
  </si>
  <si>
    <t>3e0b00e2-96b7-447d-bdd5-91e6b7a8a74b</t>
  </si>
  <si>
    <t>b84211046ed662cf05e82b3370c9cfe88c84f717</t>
  </si>
  <si>
    <t>9da60d48-eba6-48de-a427-5992f155956d</t>
  </si>
  <si>
    <t>d274fd04613556a94bb0fdcdec8ea4531266073c</t>
  </si>
  <si>
    <t>0c0f15cd-8d2f-4398-b289-8684a20d52a9</t>
  </si>
  <si>
    <t>240577dcf5b5762b0ad620d71dda836cde755c09</t>
  </si>
  <si>
    <t>d224cb67-6816-4bcc-8892-d1869ba22af2</t>
  </si>
  <si>
    <t>b12bf5513ea63b77d041b63340db63db6b5b004c</t>
  </si>
  <si>
    <t>79d5a89e-d27f-4c8f-9a9a-f4b8f861c858</t>
  </si>
  <si>
    <t>68ec9337ac2d3b60b744e125d7d7c10335015464</t>
  </si>
  <si>
    <t>596dfa8a-a2b5-48d5-8ee2-df00c09e7c73</t>
  </si>
  <si>
    <t>42f349a5b87438f100191591b20bd1524423c0fa</t>
  </si>
  <si>
    <t>2c1dabba-b87d-4768-aef5-e93d055b721e</t>
  </si>
  <si>
    <t>98e5e2e7801693dfd166fbdce299eafa1986c4e0</t>
  </si>
  <si>
    <t>34ec20a5-b363-4046-bd70-3fac9ca080b8</t>
  </si>
  <si>
    <t>bf0e531b8ada8e2630e6002b10df9c4d4ba83b12</t>
  </si>
  <si>
    <t>53bce8fc-3c15-4604-bdcf-e57f626d1e28</t>
  </si>
  <si>
    <t>bbe206cd3ba30c795b3958f2e52f0241d39dfaab</t>
  </si>
  <si>
    <t>9eb19ab2-1d79-42f1-82aa-c77ebd4f52eb</t>
  </si>
  <si>
    <t>9f922a642953af257b68572199c3e1691ff5700f</t>
  </si>
  <si>
    <t>363daaf0-801a-4a72-992b-ec1c24a07333</t>
  </si>
  <si>
    <t>e09ec5f22f3ca93bb934628f9c4f192fd8e060f4</t>
  </si>
  <si>
    <t>c28d4f0a-7414-423a-8876-640ef39194f1</t>
  </si>
  <si>
    <t>0af627550fbe6358b2a208575867d892e81a4af1</t>
  </si>
  <si>
    <t>7aa104a2-2f7a-46f1-b803-14d37274b7d7</t>
  </si>
  <si>
    <t>f18133591cf0fc9e1a6f42bc0e9d939a8faeb810</t>
  </si>
  <si>
    <t>59d4023d-7489-4f9a-9462-3880be1aa8c2</t>
  </si>
  <si>
    <t>8317f2530cf759356f7da6c473611867a02f367c</t>
  </si>
  <si>
    <t>322145b9-fda2-4633-86b3-55ada3675a17</t>
  </si>
  <si>
    <t>d98201eb765be74f73b8d5b89a471087e7e58189</t>
  </si>
  <si>
    <t>7719aaf1-010c-4e31-9d72-5175b3520c2d</t>
  </si>
  <si>
    <t>1992-10-30T00:00:00.000Z</t>
  </si>
  <si>
    <t>1985-11-03T00:00:00.000Z</t>
  </si>
  <si>
    <t>DR-753-WV</t>
  </si>
  <si>
    <t>1985-11-07T00:00:00.000Z</t>
  </si>
  <si>
    <t>1996-09-16T00:00:00.000Z</t>
  </si>
  <si>
    <t>562b0fd24cc51bcdbbd523c9d5f1f75e5127cbe1</t>
  </si>
  <si>
    <t>0a28d34a-b5f3-45e7-9e05-f7811412e978</t>
  </si>
  <si>
    <t>c6c6f0672ff3a7c3c95c9d1c4a85f240fdd1fde4</t>
  </si>
  <si>
    <t>97615a44-a1b7-415b-bda4-662ba83a65da</t>
  </si>
  <si>
    <t>d084b2923106045495b810a8db3d14584a0b4ac7</t>
  </si>
  <si>
    <t>11d7bed5-3427-4286-a982-1ed973654fd5</t>
  </si>
  <si>
    <t>ad6c30812b141eea4d1adbe12c965c21cb2dfa1a</t>
  </si>
  <si>
    <t>3a3399bb-c676-41f6-84c2-3b85ebd98057</t>
  </si>
  <si>
    <t>9e1b83a0aeb5fedac91dc0c68bb3be8761b63d02</t>
  </si>
  <si>
    <t>235752fc-83bc-4843-a8ac-ea41bbf1f847</t>
  </si>
  <si>
    <t>81f34df596d040b90e4f884f8fd1943b5d583142</t>
  </si>
  <si>
    <t>17c3f80a-85ad-4c01-8cc6-42955e1f1b96</t>
  </si>
  <si>
    <t>8e42ae5dc84041ee4f0a37fefdd2a3e57c5d9415</t>
  </si>
  <si>
    <t>538fa636-6693-40e9-9add-05c94e80bc91</t>
  </si>
  <si>
    <t>44886106e18f4a362bb1fa006158bd20922d402f</t>
  </si>
  <si>
    <t>f40a6e7a-872f-4159-b3a0-16ef86c81bfe</t>
  </si>
  <si>
    <t>44ab80a46d1cd51314f4d2e8d5b079d4fc1f9bab</t>
  </si>
  <si>
    <t>a28770d7-532a-429f-b05e-f398115bc364</t>
  </si>
  <si>
    <t>b6e972bf75be80c6ed7fed65b217225686d9c567</t>
  </si>
  <si>
    <t>ed9bbea6-2fbc-4ec4-a47a-e0dbb95fe892</t>
  </si>
  <si>
    <t>df282e19109bd49f3038453733c1d216aa9b7184</t>
  </si>
  <si>
    <t>f78fbf4e-04d7-45a7-bb0c-5201a07c5db3</t>
  </si>
  <si>
    <t>21f81a6aa84a9ccb0e4b6bbd3b9bd106dc730c89</t>
  </si>
  <si>
    <t>8a2d1dfd-e559-4687-bf85-8ddb331c3f3c</t>
  </si>
  <si>
    <t>19e965e5ed4e8a302e301c22b320a602ed704ddc</t>
  </si>
  <si>
    <t>afc03dfe-f1dc-4c39-ae44-f8ddff86eaf5</t>
  </si>
  <si>
    <t>69ae6406de58ae959230beac22991ede25cb6063</t>
  </si>
  <si>
    <t>f2167b76-69e9-447b-aa93-60bf8ac0de2a</t>
  </si>
  <si>
    <t>d909ac488e33cba1bafb955994d3bd563ab38d75</t>
  </si>
  <si>
    <t>2fcdde30-b8ce-4053-a1f1-aef6d3cee000</t>
  </si>
  <si>
    <t>26a2270f7b9480e9a152a2ce7d22bf84d3716743</t>
  </si>
  <si>
    <t>99f963dd-5290-41f3-9e87-1e143df4c0ce</t>
  </si>
  <si>
    <t>6a897123e9b415f6aee243ff83de6826213071a6</t>
  </si>
  <si>
    <t>e0291eab-4b16-41dd-a460-b0f9e264d8d9</t>
  </si>
  <si>
    <t>90f0ab8cddf762d403be96f76a2593147cc62634</t>
  </si>
  <si>
    <t>adf8eda8-cb6e-407e-9ee6-66790300b701</t>
  </si>
  <si>
    <t>c9e03604fc8e2ddab938c6fbdb13eb82205ccf74</t>
  </si>
  <si>
    <t>12991cc8-30cb-47f1-8b76-e3a7e18fc884</t>
  </si>
  <si>
    <t>8ab43a5c32169fb963cf7830516c43b3ddbb0b91</t>
  </si>
  <si>
    <t>134e1a97-8f14-4f05-b02b-bafe020cd198</t>
  </si>
  <si>
    <t>217f4f5e2c511745c15501774bc519a611a1e7d8</t>
  </si>
  <si>
    <t>5c9f2161-f88b-40f0-8bab-0818924fc52e</t>
  </si>
  <si>
    <t>5941fcc86abba5db2c02d6fedc97567b619cb034</t>
  </si>
  <si>
    <t>266223eb-2710-4d7b-b397-8e8783cf3811</t>
  </si>
  <si>
    <t>b52c50a3af65d3b4589bed3a1667687621696ac5</t>
  </si>
  <si>
    <t>cf9871b0-fdac-4ec9-b71b-55ac108e7c52</t>
  </si>
  <si>
    <t>a53cea7701660df97fa46e929302925d082168ee</t>
  </si>
  <si>
    <t>8eb1504d-9351-40d8-9b9c-e25c5a824a32</t>
  </si>
  <si>
    <t>1348f0c629ea6a96b953638a739815db7525f38d</t>
  </si>
  <si>
    <t>b2955075-eb77-43e8-9ce5-30a7f553942a</t>
  </si>
  <si>
    <t>9dfee3e6323327959bb1566eacf6881c8c8e6a1d</t>
  </si>
  <si>
    <t>2833b4a9-80b9-41a4-90ed-41b6bfd81b71</t>
  </si>
  <si>
    <t>9ea5699d12dd46c316b032c9601b56866057e488</t>
  </si>
  <si>
    <t>7f640c39-abd7-4f94-afcf-f241f6ab365d</t>
  </si>
  <si>
    <t>2607959074345c01cc98b2812e2e30b1e61f7580</t>
  </si>
  <si>
    <t>3120e21f-ddc9-421d-ba3e-a8da18b1a0bd</t>
  </si>
  <si>
    <t>ad5f88fa116b0c496034862086f33b3b4dd48d81</t>
  </si>
  <si>
    <t>51d16715-82ef-4bbf-b5d8-9996831242a1</t>
  </si>
  <si>
    <t>DR-706-WV</t>
  </si>
  <si>
    <t>1991-06-11T00:00:00.000Z</t>
  </si>
  <si>
    <t>de7f9373dc7c6a4eb719d40340eaa0c44f3a0bfb</t>
  </si>
  <si>
    <t>378d7cab-d278-406b-9380-a9bad2b26429</t>
  </si>
  <si>
    <t>0fbdd4d6876c2902d61f532919d2b172ecc60d8a</t>
  </si>
  <si>
    <t>c8c8b27c-8037-4741-80af-918871241e79</t>
  </si>
  <si>
    <t>2fc24cced34853fb417402cc378b945bca4b38dd</t>
  </si>
  <si>
    <t>82916a17-4b1d-48c9-9d61-2880c300678b</t>
  </si>
  <si>
    <t>16c3e455839b91955131befef616baf207014110</t>
  </si>
  <si>
    <t>ed8d32d7-8fb2-4d49-9eca-91c7160de1b2</t>
  </si>
  <si>
    <t>DR-628-WV</t>
  </si>
  <si>
    <t>1980-08-15T00:00:00.000Z</t>
  </si>
  <si>
    <t>1e371e782ca88fd23447f4e982aff96de26d0951</t>
  </si>
  <si>
    <t>f6aec1a6-1d9f-4618-a85b-93fac8a8e226</t>
  </si>
  <si>
    <t>58a0fd49906526896ac69057f2da78ade3efb45f</t>
  </si>
  <si>
    <t>38bfef9a-b573-407d-8f47-a534e89fe8e3</t>
  </si>
  <si>
    <t>142f5ab66f51567b069ace18ca171f972245628a</t>
  </si>
  <si>
    <t>baea8575-d741-41df-a121-03e12af2f0ee</t>
  </si>
  <si>
    <t>789e5bd71f6c62ff90e528abbc32bb521ea35e24</t>
  </si>
  <si>
    <t>bab448c5-0e5a-4c30-99ff-16cdca5e26fb</t>
  </si>
  <si>
    <t>ea6fbc371a9356229a2f75fd304102f1537092f7</t>
  </si>
  <si>
    <t>513f96c1-d381-4e49-aecd-e2e022ce1029</t>
  </si>
  <si>
    <t>3789615680ebf51d1af9a50d3a97a53614246894</t>
  </si>
  <si>
    <t>e42c105e-71ef-428f-9f8c-252a33bb218c</t>
  </si>
  <si>
    <t>3ab62886f127fefc919902dd13057374730728af</t>
  </si>
  <si>
    <t>65926489-f837-4c98-a9ae-df490366077e</t>
  </si>
  <si>
    <t>04aabd64fa0f450e867150b7876b3166187c5cf5</t>
  </si>
  <si>
    <t>f68a8612-793a-48b1-802b-592d299f385d</t>
  </si>
  <si>
    <t>42eb0ddb056fce1b91afd4450105e35cb37c1b62</t>
  </si>
  <si>
    <t>d6b22459-9462-41c7-b75b-61626a04dd83</t>
  </si>
  <si>
    <t>1f5725d8b421193c3250c9662fa1b9eee9d29876</t>
  </si>
  <si>
    <t>91414ebc-6bae-4c8c-b9fc-b38a173205ef</t>
  </si>
  <si>
    <t>bccbb62ca83f492306b6518181263d05d0deefc3</t>
  </si>
  <si>
    <t>cc73bf7c-34a6-4d98-aeec-4ad60ea817e2</t>
  </si>
  <si>
    <t>def301b780bee77dfa68015c057027082b8a9c36</t>
  </si>
  <si>
    <t>37f8773c-a97c-4a15-a77f-6e1451a4a719</t>
  </si>
  <si>
    <t>79603afc869a8bed885a4cd32ee55f79e2e4a413</t>
  </si>
  <si>
    <t>e1725558-a08c-4471-9d32-16d79c839e72</t>
  </si>
  <si>
    <t>ac009479c0c63f7bde1540b2388b25c3f10d28c3</t>
  </si>
  <si>
    <t>83d72dda-add4-4ac9-a9be-191b529e26f4</t>
  </si>
  <si>
    <t>11d9859b1d403846eda6c5327c8e25433df88870</t>
  </si>
  <si>
    <t>3416734b-c3bc-45f3-a8d2-f082fa7c7652</t>
  </si>
  <si>
    <t>1984-05-04T00:00:00.000Z</t>
  </si>
  <si>
    <t>DR-569-WV</t>
  </si>
  <si>
    <t>1978-12-14T00:00:00.000Z</t>
  </si>
  <si>
    <t>a5b27f867fba03a04bae946c3fa107c104c7bc95</t>
  </si>
  <si>
    <t>3aba00fd-220f-45f9-989a-2c9d45802111</t>
  </si>
  <si>
    <t>d5673ad31aaaa3748da4da3f4dcedc0b7e4361cc</t>
  </si>
  <si>
    <t>9da9f767-160a-49fc-84db-cc21dd0653ad</t>
  </si>
  <si>
    <t>b25f8f7a8e76130cc6de179dd4d26b0b261df5d7</t>
  </si>
  <si>
    <t>9ce056ad-b331-43fb-a9ec-e28818332b2a</t>
  </si>
  <si>
    <t>a170c12903c125e793d738ac9cb4264ba3fae0d1</t>
  </si>
  <si>
    <t>1785db78-25e3-45a4-b25f-58ee0e4787ea</t>
  </si>
  <si>
    <t>3d6f078a597bdb586f283e7a9b554290d5d34a51</t>
  </si>
  <si>
    <t>12a0985f-f51c-434e-a7ac-4dbeb08ac874</t>
  </si>
  <si>
    <t>DR-531-WV</t>
  </si>
  <si>
    <t>1977-04-07T00:00:00.000Z</t>
  </si>
  <si>
    <t>39b4ed0885a35948ef29d454f29ecea9d336b1e6</t>
  </si>
  <si>
    <t>c031e33f-ac4a-4eb7-9e76-f2b3939a2896</t>
  </si>
  <si>
    <t>713e9c1e5b71c53c95d3b80d4bc46df2333ee4f7</t>
  </si>
  <si>
    <t>0cf388fb-b71f-45fb-bd1b-161906bef70f</t>
  </si>
  <si>
    <t>cc071babd8a80757683b7514ffdf3281ae9c3325</t>
  </si>
  <si>
    <t>cc2eb5a4-3e76-4e52-a82d-baf5ff990fee</t>
  </si>
  <si>
    <t>d79273bc67e3dbcc0678933bc1a5ea4e5088531f</t>
  </si>
  <si>
    <t>8ce9297f-7b00-45c9-b6b2-c714de9f2f3b</t>
  </si>
  <si>
    <t>1c704ff37734e22dfccb29c5ba5c4e5551b70f13</t>
  </si>
  <si>
    <t>46038a66-ed8d-4825-bff4-bfea19075b70</t>
  </si>
  <si>
    <t>24f635e568756ceee9dd4bc4c103b6409e357f6b</t>
  </si>
  <si>
    <t>ae9e5365-226e-4724-a112-bf2859cbd7e8</t>
  </si>
  <si>
    <t>229d20e0dab30bb1921c3a584e0da272a5d86788</t>
  </si>
  <si>
    <t>812b526d-e127-44c2-8cc7-11c2ef7364aa</t>
  </si>
  <si>
    <t>93c22f7d1f88acc2bccc644a08aecf88784c2815</t>
  </si>
  <si>
    <t>fd07eed4-ab96-4c86-824f-c2085646899f</t>
  </si>
  <si>
    <t>3eeb76ee95f3cefb172a909e071a26fb2908e373</t>
  </si>
  <si>
    <t>ff264969-4397-48e2-bd7a-3dda981e523f</t>
  </si>
  <si>
    <t>94f259c16ac64b895871371f4243ba1d91a08d5f</t>
  </si>
  <si>
    <t>57775515-ee55-43fb-94fa-9924bca21948</t>
  </si>
  <si>
    <t>4e8bbdc2e30b7e7f27ea833c40336bedd0f0b67f</t>
  </si>
  <si>
    <t>a49ce6b4-8f4d-455f-beb1-fe30b1f15ef4</t>
  </si>
  <si>
    <t>DR-481-WV</t>
  </si>
  <si>
    <t>1975-09-12T00:00:00.000Z</t>
  </si>
  <si>
    <t>9a4fa37122ce2d824fcc9fa669f6ef435da25ae7</t>
  </si>
  <si>
    <t>b6c4b1d3-7bc7-4a32-90aa-5b9ed41e0ab8</t>
  </si>
  <si>
    <t>821085493c80902a1e78c5ed9b9ca2dedd257014</t>
  </si>
  <si>
    <t>a3734db4-798c-4e36-a6b2-a79357e0ff56</t>
  </si>
  <si>
    <t>1974-04-11T00:00:00.000Z</t>
  </si>
  <si>
    <t>DR-426-WV</t>
  </si>
  <si>
    <t>1977-06-30T00:00:00.000Z</t>
  </si>
  <si>
    <t>0b93bd9672025d7dedb16265cfa6aa05dea32dd8</t>
  </si>
  <si>
    <t>24b81e29-ca12-479e-9bec-b63f234691e6</t>
  </si>
  <si>
    <t>d55117ca1ec0300ffb38978619bb90abea605130</t>
  </si>
  <si>
    <t>a14dd108-3edc-43c6-a8b0-8b973fc9567f</t>
  </si>
  <si>
    <t>13d9cf5b02733e9723fca96ededbc7e63c2c8b01</t>
  </si>
  <si>
    <t>c5e6348e-d994-441e-97bc-cb1ae6f29568</t>
  </si>
  <si>
    <t>c05aeb60be40cd2305c812e10733d46ceecce7ce</t>
  </si>
  <si>
    <t>0fa2f510-f38d-43a9-8807-e38b7d8a69d6</t>
  </si>
  <si>
    <t>1974-01-29T00:00:00.000Z</t>
  </si>
  <si>
    <t>DR-416-WV</t>
  </si>
  <si>
    <t>75a7e23e9b4b8f4fddf1a15e8cc841bffdb965d4</t>
  </si>
  <si>
    <t>e76e6629-6b9e-4bdb-83f6-f3a0709e8985</t>
  </si>
  <si>
    <t>717d8ff1f37223f847d2110c21181f83acb486b2</t>
  </si>
  <si>
    <t>ed850bc0-750e-4fad-a205-e48e7aeec4e8</t>
  </si>
  <si>
    <t>5948ed3de1e98baf8d2e67ee04ed5a806beefad0</t>
  </si>
  <si>
    <t>f53e3ed9-6020-4e9a-ba7b-424c6ae7195b</t>
  </si>
  <si>
    <t>3ecb2922171a653ef20b17b354274bebd5c1b933</t>
  </si>
  <si>
    <t>e4f7897a-3eed-4b84-b9df-54a9c6a007a5</t>
  </si>
  <si>
    <t>d99a04e9316ad8ae78367cc3a11ae2afb400c1d0</t>
  </si>
  <si>
    <t>8555e62d-1a0e-4557-b6d3-46a7d8ddccf8</t>
  </si>
  <si>
    <t>DR-349-WV</t>
  </si>
  <si>
    <t>1972-08-23T00:00:00.000Z</t>
  </si>
  <si>
    <t>4dc1461dd6066c2c573979040c058736cf576ecb</t>
  </si>
  <si>
    <t>37b6738d-18e6-44c4-931c-93d0fc6a9258</t>
  </si>
  <si>
    <t>4cd148416bf46012512969e4a96e7567ad0a3317</t>
  </si>
  <si>
    <t>f53efa31-ee77-47af-a6e9-e3cce0bbed15</t>
  </si>
  <si>
    <t>23c1b98d22f6015a07591ad1692a004661b3552e</t>
  </si>
  <si>
    <t>c67cd090-2c17-45f5-b28a-0c5e5d37bd16</t>
  </si>
  <si>
    <t>da108217b88a1776cefd2dd636170ec5dae6adb1</t>
  </si>
  <si>
    <t>2d81add2-5f5d-45b7-a669-c076a988e1e0</t>
  </si>
  <si>
    <t>TROPICAL STORM AGNES</t>
  </si>
  <si>
    <t>DR-344-WV</t>
  </si>
  <si>
    <t>1972-07-03T00:00:00.000Z</t>
  </si>
  <si>
    <t>25a03345bf3b5b256e202f0d194de33fe122692c</t>
  </si>
  <si>
    <t>2fe92a1b-6bdc-46db-aed1-a6b9d7d4ca89</t>
  </si>
  <si>
    <t>7a6e398961e1bda238f9cc8fa7538f471c82e6db</t>
  </si>
  <si>
    <t>3609dd23-4519-4385-8006-535fb9ea861a</t>
  </si>
  <si>
    <t>4c51c2e8279b61619c3f2f7e927919ca03190e28</t>
  </si>
  <si>
    <t>d5de8b1f-0f1c-4451-81b1-c9f541e62d1c</t>
  </si>
  <si>
    <t>2e2a02f67caa326478370f9152ab3bf086b451b8</t>
  </si>
  <si>
    <t>9f53d9e1-4ef0-42f8-b7f2-bca101375e1f</t>
  </si>
  <si>
    <t>01bd0963be7dd67428ef2a62414b456b9b79d88e</t>
  </si>
  <si>
    <t>3dd39b18-da7a-423b-92e8-903a2fce0402</t>
  </si>
  <si>
    <t>e3e2551786e6f201a45ad75000b7fe81cb6791e1</t>
  </si>
  <si>
    <t>290eb632-e8f8-4a7f-8d2d-46895967ed41</t>
  </si>
  <si>
    <t>e688889ad704a70440d1b346b01af4a7345864b4</t>
  </si>
  <si>
    <t>f0ecee90-e565-4279-bf16-b08bfb0bbdcc</t>
  </si>
  <si>
    <t>629fd796dc5da71142430566665c83580d08aa35</t>
  </si>
  <si>
    <t>a163fcd8-9beb-4950-869b-2ee7a42acadf</t>
  </si>
  <si>
    <t>32d10376a96f84a60fef5fc87add99ed3cb638be</t>
  </si>
  <si>
    <t>54d9cc29-65aa-4af1-a59f-6a54855bc8bc</t>
  </si>
  <si>
    <t>23b43cd347c9cf37b0583b52aedb526cdd054374</t>
  </si>
  <si>
    <t>91964247-2164-449e-8726-e25de9980b78</t>
  </si>
  <si>
    <t>81ba71f4483d3a8a0a57c38970bb66ec7fbc4f69</t>
  </si>
  <si>
    <t>b8060184-0b29-4329-9d82-186f36b3808b</t>
  </si>
  <si>
    <t>f183ab01cd750fabf38771f9e3cb8fba0b57a995</t>
  </si>
  <si>
    <t>19c23512-f92e-4bc2-94a8-ca3435b5a64b</t>
  </si>
  <si>
    <t>a19543be3a6ccb9b2b3b8fe0e35e8d3a37be2a5c</t>
  </si>
  <si>
    <t>c939bd02-97aa-462b-9fe9-e4073d55767b</t>
  </si>
  <si>
    <t>62835fd69a5f750f0814920383d7d00877a543c1</t>
  </si>
  <si>
    <t>ad8e2c52-cc96-4d26-a579-009cd0a283a2</t>
  </si>
  <si>
    <t>be3adad9138c94a19d461724aad22328132f1d33</t>
  </si>
  <si>
    <t>f30079d1-3fa1-442e-9762-1299e87075e3</t>
  </si>
  <si>
    <t>DR-323-WV</t>
  </si>
  <si>
    <t>1972-02-27T00:00:00.000Z</t>
  </si>
  <si>
    <t>4f82cfb52725333fa4c7553d2fa4206616c87907</t>
  </si>
  <si>
    <t>43206335-4b13-4eba-bf59-9a5accede184</t>
  </si>
  <si>
    <t>d5006ab32846e479036bfa5c1324f51738b34188</t>
  </si>
  <si>
    <t>8e1ab212-7398-449e-931d-542b87fef094</t>
  </si>
  <si>
    <t>f7c70ee9a0fdaa22f22135e6a87f3c1d4c57a0c6</t>
  </si>
  <si>
    <t>80d9a956-84d7-4f77-b36f-1ee62ff2d831</t>
  </si>
  <si>
    <t>22a9df1900f6fe16a145d9c882bf39fb447a5daa</t>
  </si>
  <si>
    <t>e156f1a2-aeb7-41ba-a459-ba6042bb5bc3</t>
  </si>
  <si>
    <t>8ffa3d16caa8acf940dc1091c2b4c39c476dbed2</t>
  </si>
  <si>
    <t>4e8d003d-264c-4462-85a5-3b609563b401</t>
  </si>
  <si>
    <t>bae7108358f0045aa5d38e9385b5da2fddd5e9c0</t>
  </si>
  <si>
    <t>ae4c4435-c0ec-410f-ad98-19e76badab7b</t>
  </si>
  <si>
    <t>01ddb20efa068ea350471d86affcb62a3ced5e64</t>
  </si>
  <si>
    <t>b9ee2fe5-af02-439b-abca-ccce5bea9fe0</t>
  </si>
  <si>
    <t>FLOODS</t>
  </si>
  <si>
    <t>DR-279-WV</t>
  </si>
  <si>
    <t>1969-09-24T00:00:00.000Z</t>
  </si>
  <si>
    <t>6f46394089449242303f5ce826defffb8e2173b5</t>
  </si>
  <si>
    <t>a4dcf304-d3ee-472d-809f-2edbc769909f</t>
  </si>
  <si>
    <t>DR-224-WV</t>
  </si>
  <si>
    <t>1967-03-13T00:00:00.000Z</t>
  </si>
  <si>
    <t>1969-08-11T00:00:00.000Z</t>
  </si>
  <si>
    <t>6d73d20b79bb2a0fa3d62877bf1c350c8e1307cb</t>
  </si>
  <si>
    <t>d8612b8d-c4d1-401f-93f2-04606ebba112</t>
  </si>
  <si>
    <t>b2b851198bb61db0f7b8b10d9ad0b8ec7533f907</t>
  </si>
  <si>
    <t>ad4e36a3-796a-48bc-a610-dc2fdc51adb5</t>
  </si>
  <si>
    <t>2cbda73a039ce1f737d6c48d30c737b61d154cc6</t>
  </si>
  <si>
    <t>7848e24b-45c9-404a-90f9-84d6a75503e8</t>
  </si>
  <si>
    <t>fc8701d3fb51ed6d19412ff6b9a6cd5ad1d9ee20</t>
  </si>
  <si>
    <t>56e7df88-5c65-4f63-9aca-d1b896054810</t>
  </si>
  <si>
    <t>647f12d181f7598ae5bff45d1c93d7ccc4b6e2d0</t>
  </si>
  <si>
    <t>0a4fd7d6-3668-429c-8843-ce8d046ac3a1</t>
  </si>
  <si>
    <t>2061b504f2459d0312d6f6b040a0b81233ab8baf</t>
  </si>
  <si>
    <t>2feb8648-109d-4d59-8a0e-166a24756977</t>
  </si>
  <si>
    <t>9f962a670235d1db2a3a794a94ab430dd2fa3668</t>
  </si>
  <si>
    <t>45ed5f7f-d6d2-4a74-81e8-421e0c8384dd</t>
  </si>
  <si>
    <t>0e6e8259804994e9eaf1d9fffb434f372d3bf66b</t>
  </si>
  <si>
    <t>37584ad6-eefc-4c43-9148-cabb6739f931</t>
  </si>
  <si>
    <t>892f13df90930aafafe9d3cd454f33d35a35432b</t>
  </si>
  <si>
    <t>27183e0b-20a3-4fe6-90b4-bed5d1eef07e</t>
  </si>
  <si>
    <t>d96fae8b6424e4961c4c39a2ad8a9d6e238aa900</t>
  </si>
  <si>
    <t>a9fd52f6-be5a-4614-b68a-38381692399f</t>
  </si>
  <si>
    <t>5b1c4d246c68a8c375e3ece40994766de66c45df</t>
  </si>
  <si>
    <t>4d341900-df89-4bf5-8561-8c8422f6a626</t>
  </si>
  <si>
    <t>ac63cffe766bdf820571a3ee24b7ae80379f8708</t>
  </si>
  <si>
    <t>f48d859b-3e56-46fd-a2ce-80cdd519e840</t>
  </si>
  <si>
    <t>095359f02f206c6f34e1a2b058281243819693f0</t>
  </si>
  <si>
    <t>e689ca25-776c-4933-abde-841748a6b9b0</t>
  </si>
  <si>
    <t>b225b6bf0909a6d3d8a9582076b4549d0e7fea62</t>
  </si>
  <si>
    <t>79c5287d-9cc1-4eb8-a932-d35d04c7a331</t>
  </si>
  <si>
    <t>97b2013e7b2fa3741c675e9dfa16f36c474f394d</t>
  </si>
  <si>
    <t>fb3fe699-f29f-4cff-849b-e007daa3abbb</t>
  </si>
  <si>
    <t>869be6370d171daf3e83418b17de27d1f6040390</t>
  </si>
  <si>
    <t>58cad863-8e39-4ace-985b-50b9aaf423d5</t>
  </si>
  <si>
    <t>299b6aee312edee898b69e9b17926fcf3ee3a5b6</t>
  </si>
  <si>
    <t>aac80faf-62b7-48e3-a46a-062ba05322f4</t>
  </si>
  <si>
    <t>f397e7d6eefe7948c5560416e2b65ef60839e01d</t>
  </si>
  <si>
    <t>7ee8bd2a-233d-46ff-9c8d-147588eea876</t>
  </si>
  <si>
    <t>79693d679799b44bb769314381af7db1fc756ae4</t>
  </si>
  <si>
    <t>e44069f7-0fcb-46c2-9185-d798b8073552</t>
  </si>
  <si>
    <t>e85e7c8321df58aaa620c01931fe6a1532073a25</t>
  </si>
  <si>
    <t>c44b258e-80af-4e54-bb3b-c08246a052fa</t>
  </si>
  <si>
    <t>27d0387009b12281edf4a4f42dbce7b99eb3bbf5</t>
  </si>
  <si>
    <t>b5427a6e-4a2b-4c9c-a982-bbfa43be4f9c</t>
  </si>
  <si>
    <t>d31ca95dd8825c189f93242dd30a6a2214403161</t>
  </si>
  <si>
    <t>035f7853-c3b0-495e-a40f-365f98b93fa2</t>
  </si>
  <si>
    <t>ff1fc8e17dcd7f05b50fa40f4104253922e980e9</t>
  </si>
  <si>
    <t>a6602e82-9bd9-4130-922a-398eee56e8fc</t>
  </si>
  <si>
    <t>b89b8f3531a5a03a931ac95ddfbd4ddb61c17d19</t>
  </si>
  <si>
    <t>2377a271-490b-4b55-a478-950e391a8b6e</t>
  </si>
  <si>
    <t>9e87c6a013ab61fcc5f2bdcf23a3047da836cecb</t>
  </si>
  <si>
    <t>9e6f0078-c0be-4fea-81ce-61aed6eba045</t>
  </si>
  <si>
    <t>5f5fbb5a43eeabf23bb6eb31b053dc98ae036923</t>
  </si>
  <si>
    <t>5a2f921e-c75b-49d4-b5f1-585b6b8b7599</t>
  </si>
  <si>
    <t>bb2694aff3b34da4b26e1c23810ed85bad1d42cf</t>
  </si>
  <si>
    <t>ba8eb3ab-b8d2-4cd6-a425-2317804a633d</t>
  </si>
  <si>
    <t>7b052b6b1f2edc6f26fcce2b17d57f1f5d9f97cc</t>
  </si>
  <si>
    <t>ac647a7d-719d-4db9-a0e5-3fb41ef9301f</t>
  </si>
  <si>
    <t>65bbc7e5de9500fec135eb5ef8c8b84657a86a26</t>
  </si>
  <si>
    <t>1e329878-673c-4f3a-afc2-1cabd9642b13</t>
  </si>
  <si>
    <t>e906f9a6b17f3e69ef1611693d0d6e48f81147c4</t>
  </si>
  <si>
    <t>412195b5-fe36-4296-b815-615c72d13f80</t>
  </si>
  <si>
    <t>e9acab084167495cc9b97e952bf67faedf4ecf81</t>
  </si>
  <si>
    <t>14558c2b-bec1-4d40-8d57-1aa1d86a4df5</t>
  </si>
  <si>
    <t>9efd443fad62dab82203d5fd8d92b1aeaee33dc2</t>
  </si>
  <si>
    <t>325baaf7-bcc6-4a4c-8d80-545aa3ed5379</t>
  </si>
  <si>
    <t>bfff5b326dee52ae8a34a636114bcba6231ea970</t>
  </si>
  <si>
    <t>eddf72f9-cdbd-46f0-bd45-6e36971d36d7</t>
  </si>
  <si>
    <t>4320994e474dc870a770bca46273d6b6cf2a5b2e</t>
  </si>
  <si>
    <t>0ad7f851-f755-439a-8089-36fec1613d34</t>
  </si>
  <si>
    <t>5805fe67ebe0b5fa30c7017fa314dbc627099b06</t>
  </si>
  <si>
    <t>26ef578c-febc-481a-a54b-0109e9bb7e0d</t>
  </si>
  <si>
    <t>0de159c3552535dcc1756b49f6273d5c5699c41e</t>
  </si>
  <si>
    <t>634e810b-01e0-4034-b2be-fc0ac1543e47</t>
  </si>
  <si>
    <t>1964-03-20T00:00:00.000Z</t>
  </si>
  <si>
    <t>DR-165-WV</t>
  </si>
  <si>
    <t>1966-07-27T00:00:00.000Z</t>
  </si>
  <si>
    <t>46fd1afc26c69bd7e18ea476b61dc81ef6a3abbf</t>
  </si>
  <si>
    <t>35b261b7-04f2-4806-82fc-b4c195ca2c38</t>
  </si>
  <si>
    <t>1963-03-13T00:00:00.000Z</t>
  </si>
  <si>
    <t>DR-147-WV</t>
  </si>
  <si>
    <t>1969-08-08T00:00:00.000Z</t>
  </si>
  <si>
    <t>9b108cc905502e3c43beb725962511254e7af26a</t>
  </si>
  <si>
    <t>90854212-e25e-4993-9a3c-b5ef68f0f2d2</t>
  </si>
  <si>
    <t>1964-06-23T00:00:00.000Z</t>
  </si>
  <si>
    <t>SEVERE STORM, HIGH TIDES &amp; FLOODING</t>
  </si>
  <si>
    <t>1962-03-09T00:00:00.000Z</t>
  </si>
  <si>
    <t>DR-125-WV</t>
  </si>
  <si>
    <t>18a2ed3b2748f07cacf65091050cab8fa4b9819e</t>
  </si>
  <si>
    <t>add51a5e-40d3-4a9f-8702-5a05cd9aaae2</t>
  </si>
  <si>
    <t>DR-117-WV</t>
  </si>
  <si>
    <t>1961-07-23T00:00:00.000Z</t>
  </si>
  <si>
    <t>1963-03-22T00:00:00.000Z</t>
  </si>
  <si>
    <t>da803278e35058f256348d244ac65275d80e5acc</t>
  </si>
  <si>
    <t>64a61421-5dda-4862-b627-64d297c5fe95</t>
  </si>
  <si>
    <t>FLOOD</t>
  </si>
  <si>
    <t>DR-67-WV</t>
  </si>
  <si>
    <t>1957-01-31T00:00:00.000Z</t>
  </si>
  <si>
    <t>1959-10-01T00:00:00.000Z</t>
  </si>
  <si>
    <t>8e497d3ed756d35ecc06242b41cf2dd9714c56e1</t>
  </si>
  <si>
    <t>00482f18-f9c4-4e6d-9d45-091b19a682b0</t>
  </si>
  <si>
    <t>DR-21-WV</t>
  </si>
  <si>
    <t>1954-08-04T00:00:00.000Z</t>
  </si>
  <si>
    <t>1957-05-01T00:00:00.000Z</t>
  </si>
  <si>
    <t>fe51f54889b0be3175d0cfd421529c28b4964daf</t>
  </si>
  <si>
    <t>6b8111bd-3ad0-4f5f-bb59-0e57cb241d62</t>
  </si>
  <si>
    <t>NAME</t>
  </si>
  <si>
    <t>McDowell County, West Virginia</t>
  </si>
  <si>
    <t>Wyoming County, West Virginia</t>
  </si>
  <si>
    <t>Mingo County, West Virginia</t>
  </si>
  <si>
    <t>Clay County, West Virginia</t>
  </si>
  <si>
    <t>Webster County, West Virginia</t>
  </si>
  <si>
    <t>Calhoun County, West Virginia</t>
  </si>
  <si>
    <t>Logan County, West Virginia</t>
  </si>
  <si>
    <t>Braxton County, West Virginia</t>
  </si>
  <si>
    <t>Ritchie County, West Virginia</t>
  </si>
  <si>
    <t>Lincoln County, West Virginia</t>
  </si>
  <si>
    <t>Roane County, West Virginia</t>
  </si>
  <si>
    <t>Boone County, West Virginia</t>
  </si>
  <si>
    <t>Summers County, West Virginia</t>
  </si>
  <si>
    <t>Wirt County, West Virginia</t>
  </si>
  <si>
    <t>Wayne County, West Virginia</t>
  </si>
  <si>
    <t>Fayette County, West Virginia</t>
  </si>
  <si>
    <t>Pocahontas County, West Virginia</t>
  </si>
  <si>
    <t>Nicholas County, West Virginia</t>
  </si>
  <si>
    <t>Monroe County, West Virginia</t>
  </si>
  <si>
    <t>Raleigh County, West Virginia</t>
  </si>
  <si>
    <t>Mercer County, West Virginia</t>
  </si>
  <si>
    <t>Wetzel County, West Virginia</t>
  </si>
  <si>
    <t>Pendleton County, West Virginia</t>
  </si>
  <si>
    <t>Tyler County, West Virginia</t>
  </si>
  <si>
    <t>Gilmer County, West Virginia</t>
  </si>
  <si>
    <t>Mason County, West Virginia</t>
  </si>
  <si>
    <t>Greenbrier County, West Virginia</t>
  </si>
  <si>
    <t>Lewis County, West Virginia</t>
  </si>
  <si>
    <t>Hampshire County, West Virginia</t>
  </si>
  <si>
    <t>Jackson County, West Virginia</t>
  </si>
  <si>
    <t>Barbour County, West Virginia</t>
  </si>
  <si>
    <t>Randolph County, West Virginia</t>
  </si>
  <si>
    <t>Upshur County, West Virginia</t>
  </si>
  <si>
    <t>Marshall County, West Virginia</t>
  </si>
  <si>
    <t>Grant County, West Virginia</t>
  </si>
  <si>
    <t>Hardy County, West Virginia</t>
  </si>
  <si>
    <t>Hancock County, West Virginia</t>
  </si>
  <si>
    <t>Kanawha County, West Virginia</t>
  </si>
  <si>
    <t>Tucker County, West Virginia</t>
  </si>
  <si>
    <t>Preston County, West Virginia</t>
  </si>
  <si>
    <t>Cabell County, West Virginia</t>
  </si>
  <si>
    <t>Brooke County, West Virginia</t>
  </si>
  <si>
    <t>Taylor County, West Virginia</t>
  </si>
  <si>
    <t>Doddridge County, West Virginia</t>
  </si>
  <si>
    <t>Harrison County, West Virginia</t>
  </si>
  <si>
    <t>Wood County, West Virginia</t>
  </si>
  <si>
    <t>Mineral County, West Virginia</t>
  </si>
  <si>
    <t>Pleasants County, West Virginia</t>
  </si>
  <si>
    <t>Marion County, West Virginia</t>
  </si>
  <si>
    <t>Morgan County, West Virginia</t>
  </si>
  <si>
    <t>Ohio County, West Virginia</t>
  </si>
  <si>
    <t>Putnam County, West Virginia</t>
  </si>
  <si>
    <t>Monongalia County, West Virginia</t>
  </si>
  <si>
    <t>Berkeley County, West Virginia</t>
  </si>
  <si>
    <t>Jefferson County, West Virginia</t>
  </si>
  <si>
    <t>Total in West Virginia:</t>
  </si>
  <si>
    <t>Total in USA:</t>
  </si>
  <si>
    <t>County Median:</t>
  </si>
  <si>
    <t xml:space="preserve">Counties, Declared Flood Disasters </t>
  </si>
  <si>
    <t>CEN_ID</t>
  </si>
  <si>
    <t>GEO_ID</t>
  </si>
  <si>
    <t>RPDC_REG</t>
  </si>
  <si>
    <t>0500000US54001</t>
  </si>
  <si>
    <t>0500000US54003</t>
  </si>
  <si>
    <t>0500000US54005</t>
  </si>
  <si>
    <t>0500000US54007</t>
  </si>
  <si>
    <t>0500000US54009</t>
  </si>
  <si>
    <t>0500000US54011</t>
  </si>
  <si>
    <t>0500000US54013</t>
  </si>
  <si>
    <t>0500000US54015</t>
  </si>
  <si>
    <t>0500000US54017</t>
  </si>
  <si>
    <t>0500000US54019</t>
  </si>
  <si>
    <t>0500000US54021</t>
  </si>
  <si>
    <t>0500000US54023</t>
  </si>
  <si>
    <t>0500000US54025</t>
  </si>
  <si>
    <t>0500000US54027</t>
  </si>
  <si>
    <t>0500000US54029</t>
  </si>
  <si>
    <t>0500000US54031</t>
  </si>
  <si>
    <t>0500000US54033</t>
  </si>
  <si>
    <t>0500000US54035</t>
  </si>
  <si>
    <t>0500000US54037</t>
  </si>
  <si>
    <t>0500000US54039</t>
  </si>
  <si>
    <t>0500000US54041</t>
  </si>
  <si>
    <t>0500000US54043</t>
  </si>
  <si>
    <t>0500000US54045</t>
  </si>
  <si>
    <t>0500000US54049</t>
  </si>
  <si>
    <t>0500000US54051</t>
  </si>
  <si>
    <t>0500000US54053</t>
  </si>
  <si>
    <t>0500000US54047</t>
  </si>
  <si>
    <t>0500000US54055</t>
  </si>
  <si>
    <t>0500000US54057</t>
  </si>
  <si>
    <t>0500000US54059</t>
  </si>
  <si>
    <t>0500000US54061</t>
  </si>
  <si>
    <t>0500000US54063</t>
  </si>
  <si>
    <t>0500000US54065</t>
  </si>
  <si>
    <t>0500000US54067</t>
  </si>
  <si>
    <t>0500000US54069</t>
  </si>
  <si>
    <t>0500000US54071</t>
  </si>
  <si>
    <t>0500000US54073</t>
  </si>
  <si>
    <t>0500000US54075</t>
  </si>
  <si>
    <t>0500000US54077</t>
  </si>
  <si>
    <t>0500000US54079</t>
  </si>
  <si>
    <t>0500000US54081</t>
  </si>
  <si>
    <t>0500000US54083</t>
  </si>
  <si>
    <t>0500000US54085</t>
  </si>
  <si>
    <t>0500000US54087</t>
  </si>
  <si>
    <t>0500000US54089</t>
  </si>
  <si>
    <t>0500000US54091</t>
  </si>
  <si>
    <t>0500000US54093</t>
  </si>
  <si>
    <t>0500000US54095</t>
  </si>
  <si>
    <t>0500000US54097</t>
  </si>
  <si>
    <t>0500000US54099</t>
  </si>
  <si>
    <t>0500000US54101</t>
  </si>
  <si>
    <t>0500000US54103</t>
  </si>
  <si>
    <t>0500000US54105</t>
  </si>
  <si>
    <t>0500000US54107</t>
  </si>
  <si>
    <t>0500000US54109</t>
  </si>
  <si>
    <t>Very High</t>
  </si>
  <si>
    <t>Relatively High</t>
  </si>
  <si>
    <t>Moderate</t>
  </si>
  <si>
    <t>Relatively Low</t>
  </si>
  <si>
    <t>Very Low</t>
  </si>
  <si>
    <t>SC_CAT</t>
  </si>
  <si>
    <t>Scores Legend:</t>
  </si>
  <si>
    <t>80 to 100</t>
  </si>
  <si>
    <t>Red text: 90 to 100 Very High</t>
  </si>
  <si>
    <t>60 to 79.9</t>
  </si>
  <si>
    <t>40 to 59.9</t>
  </si>
  <si>
    <t>20 to 39.9</t>
  </si>
  <si>
    <t>0 to 19.9</t>
  </si>
  <si>
    <t>OpenFEMA Dataset: Disaster Declarations Summaries - v2</t>
  </si>
  <si>
    <t xml:space="preserve">Data source: </t>
  </si>
  <si>
    <t>Last Data Refresh: 12-20-2023</t>
  </si>
  <si>
    <t>https://www.fema.gov/openfema-data-page/disaster-declarations-summaries-v2</t>
  </si>
  <si>
    <r>
      <rPr>
        <b/>
        <sz val="11"/>
        <color theme="1"/>
        <rFont val="Calibri"/>
        <family val="2"/>
        <scheme val="minor"/>
      </rPr>
      <t>NAME:</t>
    </r>
    <r>
      <rPr>
        <sz val="11"/>
        <color theme="1"/>
        <rFont val="Calibri"/>
        <family val="2"/>
        <scheme val="minor"/>
      </rPr>
      <t xml:space="preserve"> County name</t>
    </r>
  </si>
  <si>
    <r>
      <rPr>
        <b/>
        <sz val="11"/>
        <color theme="1"/>
        <rFont val="Calibri"/>
        <family val="2"/>
        <scheme val="minor"/>
      </rPr>
      <t>CEN_ID:</t>
    </r>
    <r>
      <rPr>
        <sz val="11"/>
        <color theme="1"/>
        <rFont val="Calibri"/>
        <family val="2"/>
        <scheme val="minor"/>
      </rPr>
      <t xml:space="preserve"> Census ID of the county</t>
    </r>
  </si>
  <si>
    <r>
      <rPr>
        <b/>
        <sz val="11"/>
        <color theme="1"/>
        <rFont val="Calibri"/>
        <family val="2"/>
        <scheme val="minor"/>
      </rPr>
      <t>GEO_ID:</t>
    </r>
    <r>
      <rPr>
        <sz val="11"/>
        <color theme="1"/>
        <rFont val="Calibri"/>
        <family val="2"/>
        <scheme val="minor"/>
      </rPr>
      <t xml:space="preserve"> Detailed Geographic ID (Census ID2) of the county</t>
    </r>
  </si>
  <si>
    <r>
      <t xml:space="preserve">RPDC_REG: </t>
    </r>
    <r>
      <rPr>
        <sz val="11"/>
        <color theme="1"/>
        <rFont val="Calibri"/>
        <family val="2"/>
        <scheme val="minor"/>
      </rPr>
      <t>Regional Planning and Development Council (RPDC) Region Number</t>
    </r>
  </si>
  <si>
    <t>DCL_FLD</t>
  </si>
  <si>
    <t>LAST_FLD</t>
  </si>
  <si>
    <t>DCL_FLD_SC</t>
  </si>
  <si>
    <r>
      <t xml:space="preserve">DCL_FLD: </t>
    </r>
    <r>
      <rPr>
        <sz val="11"/>
        <color theme="1"/>
        <rFont val="Calibri"/>
        <family val="2"/>
        <scheme val="minor"/>
      </rPr>
      <t>Number of declared flood disasters in the county between 5/2/1953 and 12/21/2023 (Incedent type set to Flood only)</t>
    </r>
  </si>
  <si>
    <r>
      <t xml:space="preserve">LAST_FLD: </t>
    </r>
    <r>
      <rPr>
        <sz val="11"/>
        <color theme="1"/>
        <rFont val="Calibri"/>
        <family val="2"/>
        <scheme val="minor"/>
      </rPr>
      <t>Last flood disaster date based on the most recent incident end date in the dataset (Date the incident itself ended)</t>
    </r>
  </si>
  <si>
    <r>
      <rPr>
        <b/>
        <sz val="11"/>
        <color theme="1"/>
        <rFont val="Calibri"/>
        <family val="2"/>
        <scheme val="minor"/>
      </rPr>
      <t xml:space="preserve">SC_CAT: </t>
    </r>
    <r>
      <rPr>
        <sz val="11"/>
        <color theme="1"/>
        <rFont val="Calibri"/>
        <family val="2"/>
        <scheme val="minor"/>
      </rPr>
      <t>Indicator class (category) based on the legend (Very High, Relatively High, Moderate, Relatively Low, or Very Low)</t>
    </r>
  </si>
  <si>
    <t>Description of the fields:</t>
  </si>
  <si>
    <r>
      <t xml:space="preserve">DCL_FLD_SC: </t>
    </r>
    <r>
      <rPr>
        <sz val="11"/>
        <color theme="1"/>
        <rFont val="Calibri"/>
        <family val="2"/>
        <scheme val="minor"/>
      </rPr>
      <t>Percentile rank score for number of declared flood disasters</t>
    </r>
    <r>
      <rPr>
        <b/>
        <sz val="11"/>
        <color theme="1"/>
        <rFont val="Calibri"/>
        <family val="2"/>
        <scheme val="minor"/>
      </rPr>
      <t>;</t>
    </r>
  </si>
  <si>
    <t>Calculated in Excel: PERCENTRANK.INC on DCL_FLD array with 4 significant digits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</si>
</sst>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.5"/>
      <color rgb="FF1B1B1B"/>
      <name val="Source Sans Pro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98A8"/>
        <bgColor indexed="64"/>
      </patternFill>
    </fill>
    <fill>
      <patternFill patternType="solid">
        <fgColor rgb="FFFBBEBA"/>
        <bgColor indexed="64"/>
      </patternFill>
    </fill>
    <fill>
      <patternFill patternType="solid">
        <fgColor rgb="FFFFF2B7"/>
        <bgColor indexed="64"/>
      </patternFill>
    </fill>
    <fill>
      <patternFill patternType="solid">
        <fgColor rgb="FFBDE4FB"/>
        <bgColor indexed="64"/>
      </patternFill>
    </fill>
    <fill>
      <patternFill patternType="solid">
        <fgColor rgb="FFCEDAF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90">
    <xf numFmtId="0" fontId="0" fillId="0" borderId="0" xfId="0"/>
    <xf numFmtId="11" fontId="0" fillId="0" borderId="0" xfId="0" applyNumberFormat="1"/>
    <xf numFmtId="0" fontId="0" fillId="33" borderId="0" xfId="0" applyFill="1"/>
    <xf numFmtId="0" fontId="16" fillId="34" borderId="10" xfId="0" applyFont="1" applyFill="1" applyBorder="1" applyAlignment="1">
      <alignment horizontal="left"/>
    </xf>
    <xf numFmtId="0" fontId="18" fillId="35" borderId="11" xfId="0" applyFont="1" applyFill="1" applyBorder="1" applyAlignment="1">
      <alignment horizontal="left"/>
    </xf>
    <xf numFmtId="0" fontId="18" fillId="35" borderId="12" xfId="0" applyFont="1" applyFill="1" applyBorder="1" applyAlignment="1">
      <alignment horizontal="left"/>
    </xf>
    <xf numFmtId="0" fontId="18" fillId="35" borderId="13" xfId="0" applyFont="1" applyFill="1" applyBorder="1" applyAlignment="1">
      <alignment horizontal="left"/>
    </xf>
    <xf numFmtId="0" fontId="18" fillId="35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42" applyNumberFormat="1" applyFont="1" applyAlignment="1">
      <alignment horizontal="center"/>
    </xf>
    <xf numFmtId="164" fontId="20" fillId="36" borderId="15" xfId="42" applyNumberFormat="1" applyFont="1" applyFill="1" applyBorder="1" applyAlignment="1">
      <alignment horizontal="center"/>
    </xf>
    <xf numFmtId="164" fontId="21" fillId="36" borderId="14" xfId="42" applyNumberFormat="1" applyFont="1" applyFill="1" applyBorder="1" applyAlignment="1">
      <alignment horizontal="center"/>
    </xf>
    <xf numFmtId="164" fontId="21" fillId="37" borderId="15" xfId="42" applyNumberFormat="1" applyFont="1" applyFill="1" applyBorder="1" applyAlignment="1">
      <alignment horizontal="center"/>
    </xf>
    <xf numFmtId="164" fontId="21" fillId="38" borderId="14" xfId="42" applyNumberFormat="1" applyFont="1" applyFill="1" applyBorder="1" applyAlignment="1">
      <alignment horizontal="center"/>
    </xf>
    <xf numFmtId="164" fontId="21" fillId="39" borderId="14" xfId="42" applyNumberFormat="1" applyFont="1" applyFill="1" applyBorder="1" applyAlignment="1">
      <alignment horizontal="center"/>
    </xf>
    <xf numFmtId="164" fontId="21" fillId="40" borderId="14" xfId="42" applyNumberFormat="1" applyFont="1" applyFill="1" applyBorder="1" applyAlignment="1">
      <alignment horizontal="center"/>
    </xf>
    <xf numFmtId="164" fontId="20" fillId="36" borderId="14" xfId="42" applyNumberFormat="1" applyFont="1" applyFill="1" applyBorder="1" applyAlignment="1">
      <alignment horizontal="center"/>
    </xf>
    <xf numFmtId="164" fontId="21" fillId="37" borderId="14" xfId="42" applyNumberFormat="1" applyFont="1" applyFill="1" applyBorder="1" applyAlignment="1">
      <alignment horizontal="center"/>
    </xf>
    <xf numFmtId="165" fontId="16" fillId="41" borderId="16" xfId="0" applyNumberFormat="1" applyFont="1" applyFill="1" applyBorder="1" applyAlignment="1">
      <alignment horizontal="center"/>
    </xf>
    <xf numFmtId="164" fontId="21" fillId="42" borderId="16" xfId="42" applyNumberFormat="1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3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14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0" fontId="22" fillId="0" borderId="0" xfId="0" applyFont="1"/>
    <xf numFmtId="0" fontId="18" fillId="35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6" fillId="34" borderId="16" xfId="0" applyFont="1" applyFill="1" applyBorder="1" applyAlignment="1">
      <alignment horizontal="left"/>
    </xf>
    <xf numFmtId="0" fontId="16" fillId="34" borderId="16" xfId="0" applyFont="1" applyFill="1" applyBorder="1" applyAlignment="1">
      <alignment horizontal="center"/>
    </xf>
    <xf numFmtId="164" fontId="21" fillId="42" borderId="22" xfId="42" applyNumberFormat="1" applyFont="1" applyFill="1" applyBorder="1" applyAlignment="1">
      <alignment horizontal="left"/>
    </xf>
    <xf numFmtId="0" fontId="18" fillId="35" borderId="15" xfId="0" applyFont="1" applyFill="1" applyBorder="1" applyAlignment="1">
      <alignment horizontal="left"/>
    </xf>
    <xf numFmtId="0" fontId="18" fillId="35" borderId="15" xfId="0" applyFont="1" applyFill="1" applyBorder="1" applyAlignment="1">
      <alignment horizontal="center"/>
    </xf>
    <xf numFmtId="0" fontId="20" fillId="36" borderId="18" xfId="0" applyFont="1" applyFill="1" applyBorder="1" applyAlignment="1">
      <alignment horizontal="left"/>
    </xf>
    <xf numFmtId="0" fontId="20" fillId="36" borderId="19" xfId="0" applyFont="1" applyFill="1" applyBorder="1" applyAlignment="1">
      <alignment horizontal="left"/>
    </xf>
    <xf numFmtId="0" fontId="21" fillId="36" borderId="19" xfId="0" applyFont="1" applyFill="1" applyBorder="1" applyAlignment="1">
      <alignment horizontal="left"/>
    </xf>
    <xf numFmtId="0" fontId="18" fillId="35" borderId="20" xfId="0" applyFont="1" applyFill="1" applyBorder="1" applyAlignment="1">
      <alignment horizontal="left"/>
    </xf>
    <xf numFmtId="0" fontId="18" fillId="35" borderId="20" xfId="0" applyFont="1" applyFill="1" applyBorder="1" applyAlignment="1">
      <alignment horizontal="center"/>
    </xf>
    <xf numFmtId="164" fontId="21" fillId="36" borderId="20" xfId="42" applyNumberFormat="1" applyFont="1" applyFill="1" applyBorder="1" applyAlignment="1">
      <alignment horizontal="center"/>
    </xf>
    <xf numFmtId="0" fontId="21" fillId="36" borderId="21" xfId="0" applyFont="1" applyFill="1" applyBorder="1" applyAlignment="1">
      <alignment horizontal="left"/>
    </xf>
    <xf numFmtId="164" fontId="21" fillId="37" borderId="18" xfId="42" applyNumberFormat="1" applyFont="1" applyFill="1" applyBorder="1" applyAlignment="1">
      <alignment horizontal="left"/>
    </xf>
    <xf numFmtId="164" fontId="21" fillId="37" borderId="19" xfId="42" applyNumberFormat="1" applyFont="1" applyFill="1" applyBorder="1" applyAlignment="1">
      <alignment horizontal="left"/>
    </xf>
    <xf numFmtId="164" fontId="21" fillId="37" borderId="20" xfId="42" applyNumberFormat="1" applyFont="1" applyFill="1" applyBorder="1" applyAlignment="1">
      <alignment horizontal="center"/>
    </xf>
    <xf numFmtId="164" fontId="21" fillId="37" borderId="21" xfId="42" applyNumberFormat="1" applyFont="1" applyFill="1" applyBorder="1" applyAlignment="1">
      <alignment horizontal="left"/>
    </xf>
    <xf numFmtId="164" fontId="21" fillId="38" borderId="15" xfId="42" applyNumberFormat="1" applyFont="1" applyFill="1" applyBorder="1" applyAlignment="1">
      <alignment horizontal="center"/>
    </xf>
    <xf numFmtId="164" fontId="21" fillId="38" borderId="18" xfId="42" applyNumberFormat="1" applyFont="1" applyFill="1" applyBorder="1" applyAlignment="1">
      <alignment horizontal="left"/>
    </xf>
    <xf numFmtId="164" fontId="21" fillId="38" borderId="19" xfId="42" applyNumberFormat="1" applyFont="1" applyFill="1" applyBorder="1" applyAlignment="1">
      <alignment horizontal="left"/>
    </xf>
    <xf numFmtId="164" fontId="21" fillId="38" borderId="20" xfId="42" applyNumberFormat="1" applyFont="1" applyFill="1" applyBorder="1" applyAlignment="1">
      <alignment horizontal="center"/>
    </xf>
    <xf numFmtId="164" fontId="21" fillId="38" borderId="21" xfId="42" applyNumberFormat="1" applyFont="1" applyFill="1" applyBorder="1" applyAlignment="1">
      <alignment horizontal="left"/>
    </xf>
    <xf numFmtId="164" fontId="21" fillId="39" borderId="15" xfId="42" applyNumberFormat="1" applyFont="1" applyFill="1" applyBorder="1" applyAlignment="1">
      <alignment horizontal="center"/>
    </xf>
    <xf numFmtId="164" fontId="21" fillId="39" borderId="18" xfId="42" applyNumberFormat="1" applyFont="1" applyFill="1" applyBorder="1" applyAlignment="1">
      <alignment horizontal="left"/>
    </xf>
    <xf numFmtId="164" fontId="21" fillId="39" borderId="19" xfId="42" applyNumberFormat="1" applyFont="1" applyFill="1" applyBorder="1" applyAlignment="1">
      <alignment horizontal="left"/>
    </xf>
    <xf numFmtId="164" fontId="21" fillId="39" borderId="20" xfId="42" applyNumberFormat="1" applyFont="1" applyFill="1" applyBorder="1" applyAlignment="1">
      <alignment horizontal="center"/>
    </xf>
    <xf numFmtId="164" fontId="21" fillId="39" borderId="21" xfId="42" applyNumberFormat="1" applyFont="1" applyFill="1" applyBorder="1" applyAlignment="1">
      <alignment horizontal="left"/>
    </xf>
    <xf numFmtId="164" fontId="21" fillId="40" borderId="15" xfId="42" applyNumberFormat="1" applyFont="1" applyFill="1" applyBorder="1" applyAlignment="1">
      <alignment horizontal="center"/>
    </xf>
    <xf numFmtId="164" fontId="21" fillId="40" borderId="18" xfId="42" applyNumberFormat="1" applyFont="1" applyFill="1" applyBorder="1" applyAlignment="1">
      <alignment horizontal="left"/>
    </xf>
    <xf numFmtId="164" fontId="21" fillId="40" borderId="19" xfId="42" applyNumberFormat="1" applyFont="1" applyFill="1" applyBorder="1" applyAlignment="1">
      <alignment horizontal="left"/>
    </xf>
    <xf numFmtId="164" fontId="21" fillId="40" borderId="20" xfId="42" applyNumberFormat="1" applyFont="1" applyFill="1" applyBorder="1" applyAlignment="1">
      <alignment horizontal="center"/>
    </xf>
    <xf numFmtId="164" fontId="21" fillId="40" borderId="21" xfId="42" applyNumberFormat="1" applyFont="1" applyFill="1" applyBorder="1" applyAlignment="1">
      <alignment horizontal="left"/>
    </xf>
    <xf numFmtId="165" fontId="16" fillId="36" borderId="10" xfId="0" applyNumberFormat="1" applyFont="1" applyFill="1" applyBorder="1" applyAlignment="1">
      <alignment horizontal="center"/>
    </xf>
    <xf numFmtId="165" fontId="16" fillId="36" borderId="22" xfId="0" applyNumberFormat="1" applyFont="1" applyFill="1" applyBorder="1" applyAlignment="1">
      <alignment horizontal="left"/>
    </xf>
    <xf numFmtId="165" fontId="20" fillId="36" borderId="17" xfId="0" applyNumberFormat="1" applyFont="1" applyFill="1" applyBorder="1" applyAlignment="1">
      <alignment horizontal="left"/>
    </xf>
    <xf numFmtId="165" fontId="16" fillId="37" borderId="10" xfId="0" applyNumberFormat="1" applyFont="1" applyFill="1" applyBorder="1" applyAlignment="1">
      <alignment horizontal="center"/>
    </xf>
    <xf numFmtId="165" fontId="16" fillId="37" borderId="22" xfId="0" applyNumberFormat="1" applyFont="1" applyFill="1" applyBorder="1" applyAlignment="1">
      <alignment horizontal="left"/>
    </xf>
    <xf numFmtId="165" fontId="16" fillId="38" borderId="10" xfId="0" applyNumberFormat="1" applyFont="1" applyFill="1" applyBorder="1" applyAlignment="1">
      <alignment horizontal="center"/>
    </xf>
    <xf numFmtId="165" fontId="16" fillId="38" borderId="22" xfId="0" applyNumberFormat="1" applyFont="1" applyFill="1" applyBorder="1" applyAlignment="1">
      <alignment horizontal="left"/>
    </xf>
    <xf numFmtId="165" fontId="16" fillId="39" borderId="10" xfId="0" applyNumberFormat="1" applyFont="1" applyFill="1" applyBorder="1" applyAlignment="1">
      <alignment horizontal="center"/>
    </xf>
    <xf numFmtId="165" fontId="16" fillId="39" borderId="22" xfId="0" applyNumberFormat="1" applyFont="1" applyFill="1" applyBorder="1" applyAlignment="1">
      <alignment horizontal="left"/>
    </xf>
    <xf numFmtId="165" fontId="16" fillId="40" borderId="10" xfId="0" applyNumberFormat="1" applyFont="1" applyFill="1" applyBorder="1" applyAlignment="1">
      <alignment horizontal="center"/>
    </xf>
    <xf numFmtId="165" fontId="16" fillId="40" borderId="22" xfId="0" applyNumberFormat="1" applyFont="1" applyFill="1" applyBorder="1" applyAlignment="1">
      <alignment horizontal="left"/>
    </xf>
    <xf numFmtId="0" fontId="24" fillId="0" borderId="0" xfId="0" applyFont="1"/>
    <xf numFmtId="0" fontId="16" fillId="0" borderId="0" xfId="0" applyFont="1"/>
    <xf numFmtId="0" fontId="25" fillId="0" borderId="0" xfId="43"/>
    <xf numFmtId="0" fontId="26" fillId="0" borderId="0" xfId="0" applyFont="1" applyAlignment="1">
      <alignment vertical="center"/>
    </xf>
    <xf numFmtId="0" fontId="0" fillId="0" borderId="0" xfId="0" applyFont="1"/>
    <xf numFmtId="0" fontId="23" fillId="35" borderId="24" xfId="0" applyFont="1" applyFill="1" applyBorder="1" applyAlignment="1">
      <alignment horizontal="right"/>
    </xf>
    <xf numFmtId="0" fontId="23" fillId="35" borderId="25" xfId="0" applyFont="1" applyFill="1" applyBorder="1" applyAlignment="1">
      <alignment horizontal="right"/>
    </xf>
    <xf numFmtId="0" fontId="23" fillId="35" borderId="23" xfId="0" applyFont="1" applyFill="1" applyBorder="1" applyAlignment="1">
      <alignment horizontal="right"/>
    </xf>
    <xf numFmtId="0" fontId="19" fillId="0" borderId="24" xfId="0" applyFont="1" applyBorder="1" applyAlignment="1">
      <alignment horizontal="right"/>
    </xf>
    <xf numFmtId="0" fontId="19" fillId="0" borderId="25" xfId="0" applyFont="1" applyBorder="1" applyAlignment="1">
      <alignment horizontal="right"/>
    </xf>
    <xf numFmtId="0" fontId="19" fillId="0" borderId="23" xfId="0" applyFont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ema.gov/openfema-data-page/disaster-declarations-summaries-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00D0-E1A2-4860-A92C-E5488210CA56}">
  <dimension ref="B1:N63"/>
  <sheetViews>
    <sheetView tabSelected="1" workbookViewId="0">
      <pane ySplit="2" topLeftCell="A3" activePane="bottomLeft" state="frozen"/>
      <selection pane="bottomLeft" activeCell="B1" sqref="B1"/>
    </sheetView>
  </sheetViews>
  <sheetFormatPr defaultRowHeight="15" x14ac:dyDescent="0.25"/>
  <cols>
    <col min="1" max="1" width="3.5703125" customWidth="1"/>
    <col min="2" max="2" width="30.7109375" bestFit="1" customWidth="1"/>
    <col min="3" max="3" width="7.28515625" bestFit="1" customWidth="1"/>
    <col min="4" max="4" width="15.28515625" style="29" bestFit="1" customWidth="1"/>
    <col min="5" max="5" width="10" style="8" bestFit="1" customWidth="1"/>
    <col min="6" max="6" width="8.28515625" style="9" bestFit="1" customWidth="1"/>
    <col min="7" max="7" width="9.5703125" style="9" bestFit="1" customWidth="1"/>
    <col min="8" max="8" width="11.28515625" style="13" bestFit="1" customWidth="1"/>
    <col min="9" max="9" width="14" bestFit="1" customWidth="1"/>
    <col min="11" max="11" width="14.28515625" bestFit="1" customWidth="1"/>
    <col min="12" max="12" width="9.28515625" bestFit="1" customWidth="1"/>
    <col min="13" max="13" width="14" bestFit="1" customWidth="1"/>
    <col min="14" max="14" width="26" bestFit="1" customWidth="1"/>
  </cols>
  <sheetData>
    <row r="1" spans="2:14" ht="15.75" thickBot="1" x14ac:dyDescent="0.3">
      <c r="B1" s="33" t="s">
        <v>849</v>
      </c>
      <c r="C1" s="33"/>
      <c r="D1" s="36"/>
      <c r="E1" s="35"/>
    </row>
    <row r="2" spans="2:14" ht="15.75" thickBot="1" x14ac:dyDescent="0.3">
      <c r="B2" s="3" t="s">
        <v>790</v>
      </c>
      <c r="C2" s="37" t="s">
        <v>850</v>
      </c>
      <c r="D2" s="37" t="s">
        <v>851</v>
      </c>
      <c r="E2" s="38" t="s">
        <v>852</v>
      </c>
      <c r="F2" s="22" t="s">
        <v>929</v>
      </c>
      <c r="G2" s="22" t="s">
        <v>930</v>
      </c>
      <c r="H2" s="23" t="s">
        <v>931</v>
      </c>
      <c r="I2" s="39" t="s">
        <v>913</v>
      </c>
    </row>
    <row r="3" spans="2:14" ht="15.75" thickBot="1" x14ac:dyDescent="0.3">
      <c r="B3" s="4" t="s">
        <v>793</v>
      </c>
      <c r="C3" s="40">
        <v>54059</v>
      </c>
      <c r="D3" s="40" t="s">
        <v>882</v>
      </c>
      <c r="E3" s="41">
        <v>2</v>
      </c>
      <c r="F3" s="24">
        <v>11</v>
      </c>
      <c r="G3" s="31">
        <v>44259</v>
      </c>
      <c r="H3" s="14">
        <f t="shared" ref="H3:H34" si="0">_xlfn.PERCENTRANK.INC(F$3:F$57,F3,4)</f>
        <v>1</v>
      </c>
      <c r="I3" s="42" t="s">
        <v>908</v>
      </c>
    </row>
    <row r="4" spans="2:14" ht="15.75" thickBot="1" x14ac:dyDescent="0.3">
      <c r="B4" s="5" t="s">
        <v>800</v>
      </c>
      <c r="C4" s="7">
        <v>54043</v>
      </c>
      <c r="D4" s="7" t="s">
        <v>874</v>
      </c>
      <c r="E4" s="34">
        <v>2</v>
      </c>
      <c r="F4" s="10">
        <v>10</v>
      </c>
      <c r="G4" s="30">
        <v>44259</v>
      </c>
      <c r="H4" s="20">
        <f t="shared" si="0"/>
        <v>0.96289999999999998</v>
      </c>
      <c r="I4" s="43" t="s">
        <v>908</v>
      </c>
      <c r="K4" s="33" t="s">
        <v>914</v>
      </c>
      <c r="L4" s="68" t="s">
        <v>915</v>
      </c>
      <c r="M4" s="69" t="s">
        <v>908</v>
      </c>
      <c r="N4" s="70" t="s">
        <v>916</v>
      </c>
    </row>
    <row r="5" spans="2:14" ht="15.75" thickBot="1" x14ac:dyDescent="0.3">
      <c r="B5" s="5" t="s">
        <v>797</v>
      </c>
      <c r="C5" s="7">
        <v>54045</v>
      </c>
      <c r="D5" s="7" t="s">
        <v>875</v>
      </c>
      <c r="E5" s="34">
        <v>2</v>
      </c>
      <c r="F5" s="10">
        <v>10</v>
      </c>
      <c r="G5" s="30">
        <v>44259</v>
      </c>
      <c r="H5" s="20">
        <f t="shared" si="0"/>
        <v>0.96289999999999998</v>
      </c>
      <c r="I5" s="43" t="s">
        <v>908</v>
      </c>
      <c r="L5" s="71" t="s">
        <v>917</v>
      </c>
      <c r="M5" s="72" t="s">
        <v>909</v>
      </c>
    </row>
    <row r="6" spans="2:14" ht="15.75" thickBot="1" x14ac:dyDescent="0.3">
      <c r="B6" s="5" t="s">
        <v>805</v>
      </c>
      <c r="C6" s="7">
        <v>54099</v>
      </c>
      <c r="D6" s="7" t="s">
        <v>902</v>
      </c>
      <c r="E6" s="34">
        <v>2</v>
      </c>
      <c r="F6" s="10">
        <v>9</v>
      </c>
      <c r="G6" s="30">
        <v>44259</v>
      </c>
      <c r="H6" s="20">
        <f t="shared" si="0"/>
        <v>0.92589999999999995</v>
      </c>
      <c r="I6" s="43" t="s">
        <v>908</v>
      </c>
      <c r="L6" s="73" t="s">
        <v>918</v>
      </c>
      <c r="M6" s="74" t="s">
        <v>910</v>
      </c>
    </row>
    <row r="7" spans="2:14" ht="15.75" thickBot="1" x14ac:dyDescent="0.3">
      <c r="B7" s="5" t="s">
        <v>817</v>
      </c>
      <c r="C7" s="7">
        <v>54025</v>
      </c>
      <c r="D7" s="7" t="s">
        <v>865</v>
      </c>
      <c r="E7" s="34">
        <v>4</v>
      </c>
      <c r="F7" s="10">
        <v>9</v>
      </c>
      <c r="G7" s="30">
        <v>42550</v>
      </c>
      <c r="H7" s="20">
        <f t="shared" si="0"/>
        <v>0.92589999999999995</v>
      </c>
      <c r="I7" s="43" t="s">
        <v>908</v>
      </c>
      <c r="L7" s="75" t="s">
        <v>919</v>
      </c>
      <c r="M7" s="76" t="s">
        <v>911</v>
      </c>
    </row>
    <row r="8" spans="2:14" ht="15.75" thickBot="1" x14ac:dyDescent="0.3">
      <c r="B8" s="5" t="s">
        <v>828</v>
      </c>
      <c r="C8" s="7">
        <v>54039</v>
      </c>
      <c r="D8" s="7" t="s">
        <v>872</v>
      </c>
      <c r="E8" s="34">
        <v>3</v>
      </c>
      <c r="F8" s="10">
        <v>8</v>
      </c>
      <c r="G8" s="30">
        <v>44259</v>
      </c>
      <c r="H8" s="15">
        <f t="shared" si="0"/>
        <v>0.88880000000000003</v>
      </c>
      <c r="I8" s="44" t="s">
        <v>908</v>
      </c>
      <c r="L8" s="77" t="s">
        <v>920</v>
      </c>
      <c r="M8" s="78" t="s">
        <v>912</v>
      </c>
    </row>
    <row r="9" spans="2:14" x14ac:dyDescent="0.25">
      <c r="B9" s="5" t="s">
        <v>820</v>
      </c>
      <c r="C9" s="7">
        <v>54035</v>
      </c>
      <c r="D9" s="7" t="s">
        <v>870</v>
      </c>
      <c r="E9" s="34">
        <v>5</v>
      </c>
      <c r="F9" s="10">
        <v>8</v>
      </c>
      <c r="G9" s="30">
        <v>42550</v>
      </c>
      <c r="H9" s="15">
        <f t="shared" si="0"/>
        <v>0.88880000000000003</v>
      </c>
      <c r="I9" s="44" t="s">
        <v>908</v>
      </c>
    </row>
    <row r="10" spans="2:14" x14ac:dyDescent="0.25">
      <c r="B10" s="5" t="s">
        <v>810</v>
      </c>
      <c r="C10" s="7">
        <v>54081</v>
      </c>
      <c r="D10" s="7" t="s">
        <v>893</v>
      </c>
      <c r="E10" s="34">
        <v>1</v>
      </c>
      <c r="F10" s="10">
        <v>7</v>
      </c>
      <c r="G10" s="30">
        <v>35226</v>
      </c>
      <c r="H10" s="15">
        <f t="shared" si="0"/>
        <v>0.81479999999999997</v>
      </c>
      <c r="I10" s="44" t="s">
        <v>908</v>
      </c>
    </row>
    <row r="11" spans="2:14" x14ac:dyDescent="0.25">
      <c r="B11" s="5" t="s">
        <v>792</v>
      </c>
      <c r="C11" s="7">
        <v>54109</v>
      </c>
      <c r="D11" s="7" t="s">
        <v>907</v>
      </c>
      <c r="E11" s="34">
        <v>1</v>
      </c>
      <c r="F11" s="10">
        <v>7</v>
      </c>
      <c r="G11" s="30">
        <v>40358</v>
      </c>
      <c r="H11" s="15">
        <f t="shared" si="0"/>
        <v>0.81479999999999997</v>
      </c>
      <c r="I11" s="44" t="s">
        <v>908</v>
      </c>
    </row>
    <row r="12" spans="2:14" x14ac:dyDescent="0.25">
      <c r="B12" s="5" t="s">
        <v>831</v>
      </c>
      <c r="C12" s="7">
        <v>54011</v>
      </c>
      <c r="D12" s="7" t="s">
        <v>858</v>
      </c>
      <c r="E12" s="34">
        <v>2</v>
      </c>
      <c r="F12" s="10">
        <v>7</v>
      </c>
      <c r="G12" s="30">
        <v>44259</v>
      </c>
      <c r="H12" s="15">
        <f t="shared" si="0"/>
        <v>0.81479999999999997</v>
      </c>
      <c r="I12" s="44" t="s">
        <v>908</v>
      </c>
    </row>
    <row r="13" spans="2:14" ht="15.75" thickBot="1" x14ac:dyDescent="0.3">
      <c r="B13" s="6" t="s">
        <v>822</v>
      </c>
      <c r="C13" s="45">
        <v>54083</v>
      </c>
      <c r="D13" s="45" t="s">
        <v>894</v>
      </c>
      <c r="E13" s="46">
        <v>7</v>
      </c>
      <c r="F13" s="25">
        <v>7</v>
      </c>
      <c r="G13" s="32">
        <v>43646</v>
      </c>
      <c r="H13" s="47">
        <f t="shared" si="0"/>
        <v>0.81479999999999997</v>
      </c>
      <c r="I13" s="48" t="s">
        <v>908</v>
      </c>
    </row>
    <row r="14" spans="2:14" x14ac:dyDescent="0.25">
      <c r="B14" s="4" t="s">
        <v>791</v>
      </c>
      <c r="C14" s="40">
        <v>54047</v>
      </c>
      <c r="D14" s="40" t="s">
        <v>879</v>
      </c>
      <c r="E14" s="41">
        <v>1</v>
      </c>
      <c r="F14" s="24">
        <v>6</v>
      </c>
      <c r="G14" s="31">
        <v>44755</v>
      </c>
      <c r="H14" s="16">
        <f t="shared" si="0"/>
        <v>0.64810000000000001</v>
      </c>
      <c r="I14" s="49" t="s">
        <v>909</v>
      </c>
    </row>
    <row r="15" spans="2:14" x14ac:dyDescent="0.25">
      <c r="B15" s="5" t="s">
        <v>803</v>
      </c>
      <c r="C15" s="7">
        <v>54089</v>
      </c>
      <c r="D15" s="7" t="s">
        <v>897</v>
      </c>
      <c r="E15" s="34">
        <v>1</v>
      </c>
      <c r="F15" s="10">
        <v>6</v>
      </c>
      <c r="G15" s="30">
        <v>42550</v>
      </c>
      <c r="H15" s="21">
        <f t="shared" si="0"/>
        <v>0.64810000000000001</v>
      </c>
      <c r="I15" s="50" t="s">
        <v>909</v>
      </c>
    </row>
    <row r="16" spans="2:14" x14ac:dyDescent="0.25">
      <c r="B16" s="5" t="s">
        <v>807</v>
      </c>
      <c r="C16" s="7">
        <v>54075</v>
      </c>
      <c r="D16" s="7" t="s">
        <v>890</v>
      </c>
      <c r="E16" s="34">
        <v>4</v>
      </c>
      <c r="F16" s="10">
        <v>6</v>
      </c>
      <c r="G16" s="30">
        <v>42550</v>
      </c>
      <c r="H16" s="21">
        <f t="shared" si="0"/>
        <v>0.64810000000000001</v>
      </c>
      <c r="I16" s="50" t="s">
        <v>909</v>
      </c>
    </row>
    <row r="17" spans="2:9" x14ac:dyDescent="0.25">
      <c r="B17" s="5" t="s">
        <v>830</v>
      </c>
      <c r="C17" s="7">
        <v>54077</v>
      </c>
      <c r="D17" s="7" t="s">
        <v>891</v>
      </c>
      <c r="E17" s="34">
        <v>6</v>
      </c>
      <c r="F17" s="10">
        <v>6</v>
      </c>
      <c r="G17" s="30">
        <v>43646</v>
      </c>
      <c r="H17" s="21">
        <f t="shared" si="0"/>
        <v>0.64810000000000001</v>
      </c>
      <c r="I17" s="50" t="s">
        <v>909</v>
      </c>
    </row>
    <row r="18" spans="2:9" x14ac:dyDescent="0.25">
      <c r="B18" s="5" t="s">
        <v>798</v>
      </c>
      <c r="C18" s="7">
        <v>54007</v>
      </c>
      <c r="D18" s="7" t="s">
        <v>856</v>
      </c>
      <c r="E18" s="34">
        <v>7</v>
      </c>
      <c r="F18" s="10">
        <v>6</v>
      </c>
      <c r="G18" s="30">
        <v>42550</v>
      </c>
      <c r="H18" s="21">
        <f t="shared" si="0"/>
        <v>0.64810000000000001</v>
      </c>
      <c r="I18" s="50" t="s">
        <v>909</v>
      </c>
    </row>
    <row r="19" spans="2:9" x14ac:dyDescent="0.25">
      <c r="B19" s="5" t="s">
        <v>815</v>
      </c>
      <c r="C19" s="7">
        <v>54021</v>
      </c>
      <c r="D19" s="7" t="s">
        <v>863</v>
      </c>
      <c r="E19" s="34">
        <v>7</v>
      </c>
      <c r="F19" s="10">
        <v>6</v>
      </c>
      <c r="G19" s="30">
        <v>42550</v>
      </c>
      <c r="H19" s="21">
        <f t="shared" si="0"/>
        <v>0.64810000000000001</v>
      </c>
      <c r="I19" s="50" t="s">
        <v>909</v>
      </c>
    </row>
    <row r="20" spans="2:9" x14ac:dyDescent="0.25">
      <c r="B20" s="5" t="s">
        <v>818</v>
      </c>
      <c r="C20" s="7">
        <v>54041</v>
      </c>
      <c r="D20" s="7" t="s">
        <v>873</v>
      </c>
      <c r="E20" s="34">
        <v>7</v>
      </c>
      <c r="F20" s="10">
        <v>6</v>
      </c>
      <c r="G20" s="30">
        <v>42550</v>
      </c>
      <c r="H20" s="21">
        <f t="shared" si="0"/>
        <v>0.64810000000000001</v>
      </c>
      <c r="I20" s="50" t="s">
        <v>909</v>
      </c>
    </row>
    <row r="21" spans="2:9" x14ac:dyDescent="0.25">
      <c r="B21" s="5" t="s">
        <v>829</v>
      </c>
      <c r="C21" s="7">
        <v>54093</v>
      </c>
      <c r="D21" s="7" t="s">
        <v>899</v>
      </c>
      <c r="E21" s="34">
        <v>7</v>
      </c>
      <c r="F21" s="10">
        <v>6</v>
      </c>
      <c r="G21" s="30">
        <v>43646</v>
      </c>
      <c r="H21" s="21">
        <f t="shared" si="0"/>
        <v>0.64810000000000001</v>
      </c>
      <c r="I21" s="50" t="s">
        <v>909</v>
      </c>
    </row>
    <row r="22" spans="2:9" ht="15.75" thickBot="1" x14ac:dyDescent="0.3">
      <c r="B22" s="6" t="s">
        <v>812</v>
      </c>
      <c r="C22" s="45">
        <v>54103</v>
      </c>
      <c r="D22" s="45" t="s">
        <v>904</v>
      </c>
      <c r="E22" s="46">
        <v>10</v>
      </c>
      <c r="F22" s="25">
        <v>6</v>
      </c>
      <c r="G22" s="32">
        <v>42105</v>
      </c>
      <c r="H22" s="51">
        <f t="shared" si="0"/>
        <v>0.64810000000000001</v>
      </c>
      <c r="I22" s="52" t="s">
        <v>909</v>
      </c>
    </row>
    <row r="23" spans="2:9" x14ac:dyDescent="0.25">
      <c r="B23" s="4" t="s">
        <v>809</v>
      </c>
      <c r="C23" s="40">
        <v>54063</v>
      </c>
      <c r="D23" s="40" t="s">
        <v>884</v>
      </c>
      <c r="E23" s="41">
        <v>1</v>
      </c>
      <c r="F23" s="24">
        <v>5</v>
      </c>
      <c r="G23" s="31">
        <v>42550</v>
      </c>
      <c r="H23" s="53">
        <f t="shared" si="0"/>
        <v>0.4259</v>
      </c>
      <c r="I23" s="54" t="s">
        <v>910</v>
      </c>
    </row>
    <row r="24" spans="2:9" x14ac:dyDescent="0.25">
      <c r="B24" s="5" t="s">
        <v>816</v>
      </c>
      <c r="C24" s="7">
        <v>54053</v>
      </c>
      <c r="D24" s="7" t="s">
        <v>878</v>
      </c>
      <c r="E24" s="34">
        <v>2</v>
      </c>
      <c r="F24" s="10">
        <v>5</v>
      </c>
      <c r="G24" s="30">
        <v>41438</v>
      </c>
      <c r="H24" s="17">
        <f t="shared" si="0"/>
        <v>0.4259</v>
      </c>
      <c r="I24" s="55" t="s">
        <v>910</v>
      </c>
    </row>
    <row r="25" spans="2:9" x14ac:dyDescent="0.25">
      <c r="B25" s="5" t="s">
        <v>802</v>
      </c>
      <c r="C25" s="7">
        <v>54005</v>
      </c>
      <c r="D25" s="7" t="s">
        <v>855</v>
      </c>
      <c r="E25" s="34">
        <v>3</v>
      </c>
      <c r="F25" s="10">
        <v>5</v>
      </c>
      <c r="G25" s="30">
        <v>44259</v>
      </c>
      <c r="H25" s="17">
        <f t="shared" si="0"/>
        <v>0.4259</v>
      </c>
      <c r="I25" s="55" t="s">
        <v>910</v>
      </c>
    </row>
    <row r="26" spans="2:9" x14ac:dyDescent="0.25">
      <c r="B26" s="5" t="s">
        <v>808</v>
      </c>
      <c r="C26" s="7">
        <v>54067</v>
      </c>
      <c r="D26" s="7" t="s">
        <v>886</v>
      </c>
      <c r="E26" s="34">
        <v>4</v>
      </c>
      <c r="F26" s="10">
        <v>5</v>
      </c>
      <c r="G26" s="30">
        <v>42550</v>
      </c>
      <c r="H26" s="17">
        <f t="shared" si="0"/>
        <v>0.4259</v>
      </c>
      <c r="I26" s="55" t="s">
        <v>910</v>
      </c>
    </row>
    <row r="27" spans="2:9" x14ac:dyDescent="0.25">
      <c r="B27" s="5" t="s">
        <v>796</v>
      </c>
      <c r="C27" s="7">
        <v>54013</v>
      </c>
      <c r="D27" s="7" t="s">
        <v>859</v>
      </c>
      <c r="E27" s="34">
        <v>5</v>
      </c>
      <c r="F27" s="10">
        <v>5</v>
      </c>
      <c r="G27" s="30">
        <v>42109</v>
      </c>
      <c r="H27" s="17">
        <f t="shared" si="0"/>
        <v>0.4259</v>
      </c>
      <c r="I27" s="55" t="s">
        <v>910</v>
      </c>
    </row>
    <row r="28" spans="2:9" x14ac:dyDescent="0.25">
      <c r="B28" s="5" t="s">
        <v>801</v>
      </c>
      <c r="C28" s="7">
        <v>54087</v>
      </c>
      <c r="D28" s="7" t="s">
        <v>896</v>
      </c>
      <c r="E28" s="34">
        <v>5</v>
      </c>
      <c r="F28" s="10">
        <v>5</v>
      </c>
      <c r="G28" s="30">
        <v>42550</v>
      </c>
      <c r="H28" s="17">
        <f t="shared" si="0"/>
        <v>0.4259</v>
      </c>
      <c r="I28" s="55" t="s">
        <v>910</v>
      </c>
    </row>
    <row r="29" spans="2:9" x14ac:dyDescent="0.25">
      <c r="B29" s="5" t="s">
        <v>814</v>
      </c>
      <c r="C29" s="7">
        <v>54095</v>
      </c>
      <c r="D29" s="7" t="s">
        <v>900</v>
      </c>
      <c r="E29" s="34">
        <v>5</v>
      </c>
      <c r="F29" s="10">
        <v>5</v>
      </c>
      <c r="G29" s="30">
        <v>42105</v>
      </c>
      <c r="H29" s="17">
        <f t="shared" si="0"/>
        <v>0.4259</v>
      </c>
      <c r="I29" s="55" t="s">
        <v>910</v>
      </c>
    </row>
    <row r="30" spans="2:9" x14ac:dyDescent="0.25">
      <c r="B30" s="5" t="s">
        <v>835</v>
      </c>
      <c r="C30" s="7">
        <v>54033</v>
      </c>
      <c r="D30" s="7" t="s">
        <v>869</v>
      </c>
      <c r="E30" s="34">
        <v>6</v>
      </c>
      <c r="F30" s="10">
        <v>5</v>
      </c>
      <c r="G30" s="30">
        <v>36578</v>
      </c>
      <c r="H30" s="17">
        <f t="shared" si="0"/>
        <v>0.4259</v>
      </c>
      <c r="I30" s="55" t="s">
        <v>910</v>
      </c>
    </row>
    <row r="31" spans="2:9" x14ac:dyDescent="0.25">
      <c r="B31" s="5" t="s">
        <v>821</v>
      </c>
      <c r="C31" s="7">
        <v>54001</v>
      </c>
      <c r="D31" s="7" t="s">
        <v>853</v>
      </c>
      <c r="E31" s="34">
        <v>7</v>
      </c>
      <c r="F31" s="10">
        <v>5</v>
      </c>
      <c r="G31" s="30">
        <v>36578</v>
      </c>
      <c r="H31" s="17">
        <f t="shared" si="0"/>
        <v>0.4259</v>
      </c>
      <c r="I31" s="55" t="s">
        <v>910</v>
      </c>
    </row>
    <row r="32" spans="2:9" x14ac:dyDescent="0.25">
      <c r="B32" s="5" t="s">
        <v>823</v>
      </c>
      <c r="C32" s="7">
        <v>54097</v>
      </c>
      <c r="D32" s="7" t="s">
        <v>901</v>
      </c>
      <c r="E32" s="34">
        <v>7</v>
      </c>
      <c r="F32" s="10">
        <v>5</v>
      </c>
      <c r="G32" s="30">
        <v>42550</v>
      </c>
      <c r="H32" s="17">
        <f t="shared" si="0"/>
        <v>0.4259</v>
      </c>
      <c r="I32" s="55" t="s">
        <v>910</v>
      </c>
    </row>
    <row r="33" spans="2:9" x14ac:dyDescent="0.25">
      <c r="B33" s="5" t="s">
        <v>824</v>
      </c>
      <c r="C33" s="7">
        <v>54051</v>
      </c>
      <c r="D33" s="7" t="s">
        <v>877</v>
      </c>
      <c r="E33" s="34">
        <v>10</v>
      </c>
      <c r="F33" s="10">
        <v>5</v>
      </c>
      <c r="G33" s="30">
        <v>42105</v>
      </c>
      <c r="H33" s="17">
        <f t="shared" si="0"/>
        <v>0.4259</v>
      </c>
      <c r="I33" s="55" t="s">
        <v>910</v>
      </c>
    </row>
    <row r="34" spans="2:9" ht="15.75" thickBot="1" x14ac:dyDescent="0.3">
      <c r="B34" s="6" t="s">
        <v>841</v>
      </c>
      <c r="C34" s="45">
        <v>54069</v>
      </c>
      <c r="D34" s="45" t="s">
        <v>887</v>
      </c>
      <c r="E34" s="46">
        <v>10</v>
      </c>
      <c r="F34" s="25">
        <v>5</v>
      </c>
      <c r="G34" s="32">
        <v>42105</v>
      </c>
      <c r="H34" s="56">
        <f t="shared" si="0"/>
        <v>0.4259</v>
      </c>
      <c r="I34" s="57" t="s">
        <v>910</v>
      </c>
    </row>
    <row r="35" spans="2:9" x14ac:dyDescent="0.25">
      <c r="B35" s="4" t="s">
        <v>811</v>
      </c>
      <c r="C35" s="40">
        <v>54055</v>
      </c>
      <c r="D35" s="40" t="s">
        <v>880</v>
      </c>
      <c r="E35" s="41">
        <v>1</v>
      </c>
      <c r="F35" s="24">
        <v>4</v>
      </c>
      <c r="G35" s="31">
        <v>35226</v>
      </c>
      <c r="H35" s="58">
        <f t="shared" ref="H35:H57" si="1">_xlfn.PERCENTRANK.INC(F$3:F$57,F35,4)</f>
        <v>0.22220000000000001</v>
      </c>
      <c r="I35" s="59" t="s">
        <v>911</v>
      </c>
    </row>
    <row r="36" spans="2:9" x14ac:dyDescent="0.25">
      <c r="B36" s="5" t="s">
        <v>842</v>
      </c>
      <c r="C36" s="7">
        <v>54079</v>
      </c>
      <c r="D36" s="7" t="s">
        <v>892</v>
      </c>
      <c r="E36" s="34">
        <v>3</v>
      </c>
      <c r="F36" s="10">
        <v>4</v>
      </c>
      <c r="G36" s="30">
        <v>36578</v>
      </c>
      <c r="H36" s="18">
        <f t="shared" si="1"/>
        <v>0.22220000000000001</v>
      </c>
      <c r="I36" s="60" t="s">
        <v>911</v>
      </c>
    </row>
    <row r="37" spans="2:9" x14ac:dyDescent="0.25">
      <c r="B37" s="5" t="s">
        <v>806</v>
      </c>
      <c r="C37" s="7">
        <v>54019</v>
      </c>
      <c r="D37" s="7" t="s">
        <v>862</v>
      </c>
      <c r="E37" s="34">
        <v>4</v>
      </c>
      <c r="F37" s="10">
        <v>4</v>
      </c>
      <c r="G37" s="30">
        <v>42550</v>
      </c>
      <c r="H37" s="18">
        <f t="shared" si="1"/>
        <v>0.22220000000000001</v>
      </c>
      <c r="I37" s="60" t="s">
        <v>911</v>
      </c>
    </row>
    <row r="38" spans="2:9" x14ac:dyDescent="0.25">
      <c r="B38" s="5" t="s">
        <v>795</v>
      </c>
      <c r="C38" s="7">
        <v>54101</v>
      </c>
      <c r="D38" s="7" t="s">
        <v>903</v>
      </c>
      <c r="E38" s="34">
        <v>4</v>
      </c>
      <c r="F38" s="10">
        <v>4</v>
      </c>
      <c r="G38" s="30">
        <v>42550</v>
      </c>
      <c r="H38" s="18">
        <f t="shared" si="1"/>
        <v>0.22220000000000001</v>
      </c>
      <c r="I38" s="60" t="s">
        <v>911</v>
      </c>
    </row>
    <row r="39" spans="2:9" x14ac:dyDescent="0.25">
      <c r="B39" s="5" t="s">
        <v>804</v>
      </c>
      <c r="C39" s="7">
        <v>54105</v>
      </c>
      <c r="D39" s="7" t="s">
        <v>905</v>
      </c>
      <c r="E39" s="34">
        <v>5</v>
      </c>
      <c r="F39" s="10">
        <v>4</v>
      </c>
      <c r="G39" s="30">
        <v>42109</v>
      </c>
      <c r="H39" s="18">
        <f t="shared" si="1"/>
        <v>0.22220000000000001</v>
      </c>
      <c r="I39" s="60" t="s">
        <v>911</v>
      </c>
    </row>
    <row r="40" spans="2:9" x14ac:dyDescent="0.25">
      <c r="B40" s="5" t="s">
        <v>834</v>
      </c>
      <c r="C40" s="7">
        <v>54017</v>
      </c>
      <c r="D40" s="7" t="s">
        <v>861</v>
      </c>
      <c r="E40" s="34">
        <v>6</v>
      </c>
      <c r="F40" s="10">
        <v>4</v>
      </c>
      <c r="G40" s="30">
        <v>42105</v>
      </c>
      <c r="H40" s="18">
        <f t="shared" si="1"/>
        <v>0.22220000000000001</v>
      </c>
      <c r="I40" s="60" t="s">
        <v>911</v>
      </c>
    </row>
    <row r="41" spans="2:9" x14ac:dyDescent="0.25">
      <c r="B41" s="5" t="s">
        <v>839</v>
      </c>
      <c r="C41" s="7">
        <v>54049</v>
      </c>
      <c r="D41" s="7" t="s">
        <v>876</v>
      </c>
      <c r="E41" s="34">
        <v>6</v>
      </c>
      <c r="F41" s="10">
        <v>4</v>
      </c>
      <c r="G41" s="30">
        <v>36578</v>
      </c>
      <c r="H41" s="18">
        <f t="shared" si="1"/>
        <v>0.22220000000000001</v>
      </c>
      <c r="I41" s="60" t="s">
        <v>911</v>
      </c>
    </row>
    <row r="42" spans="2:9" x14ac:dyDescent="0.25">
      <c r="B42" s="5" t="s">
        <v>843</v>
      </c>
      <c r="C42" s="7">
        <v>54061</v>
      </c>
      <c r="D42" s="7" t="s">
        <v>883</v>
      </c>
      <c r="E42" s="34">
        <v>6</v>
      </c>
      <c r="F42" s="10">
        <v>4</v>
      </c>
      <c r="G42" s="30">
        <v>36578</v>
      </c>
      <c r="H42" s="18">
        <f t="shared" si="1"/>
        <v>0.22220000000000001</v>
      </c>
      <c r="I42" s="60" t="s">
        <v>911</v>
      </c>
    </row>
    <row r="43" spans="2:9" x14ac:dyDescent="0.25">
      <c r="B43" s="5" t="s">
        <v>819</v>
      </c>
      <c r="C43" s="7">
        <v>54027</v>
      </c>
      <c r="D43" s="7" t="s">
        <v>866</v>
      </c>
      <c r="E43" s="34">
        <v>8</v>
      </c>
      <c r="F43" s="10">
        <v>4</v>
      </c>
      <c r="G43" s="30">
        <v>35097</v>
      </c>
      <c r="H43" s="18">
        <f t="shared" si="1"/>
        <v>0.22220000000000001</v>
      </c>
      <c r="I43" s="60" t="s">
        <v>911</v>
      </c>
    </row>
    <row r="44" spans="2:9" x14ac:dyDescent="0.25">
      <c r="B44" s="5" t="s">
        <v>826</v>
      </c>
      <c r="C44" s="7">
        <v>54031</v>
      </c>
      <c r="D44" s="7" t="s">
        <v>868</v>
      </c>
      <c r="E44" s="34">
        <v>8</v>
      </c>
      <c r="F44" s="10">
        <v>4</v>
      </c>
      <c r="G44" s="30">
        <v>35097</v>
      </c>
      <c r="H44" s="18">
        <f t="shared" si="1"/>
        <v>0.22220000000000001</v>
      </c>
      <c r="I44" s="60" t="s">
        <v>911</v>
      </c>
    </row>
    <row r="45" spans="2:9" ht="15.75" thickBot="1" x14ac:dyDescent="0.3">
      <c r="B45" s="6" t="s">
        <v>813</v>
      </c>
      <c r="C45" s="45">
        <v>54071</v>
      </c>
      <c r="D45" s="45" t="s">
        <v>888</v>
      </c>
      <c r="E45" s="46">
        <v>8</v>
      </c>
      <c r="F45" s="25">
        <v>4</v>
      </c>
      <c r="G45" s="32">
        <v>43646</v>
      </c>
      <c r="H45" s="61">
        <f t="shared" si="1"/>
        <v>0.22220000000000001</v>
      </c>
      <c r="I45" s="62" t="s">
        <v>911</v>
      </c>
    </row>
    <row r="46" spans="2:9" x14ac:dyDescent="0.25">
      <c r="B46" s="4" t="s">
        <v>794</v>
      </c>
      <c r="C46" s="40">
        <v>54015</v>
      </c>
      <c r="D46" s="40" t="s">
        <v>860</v>
      </c>
      <c r="E46" s="41">
        <v>3</v>
      </c>
      <c r="F46" s="24">
        <v>3</v>
      </c>
      <c r="G46" s="31">
        <v>42550</v>
      </c>
      <c r="H46" s="63">
        <f t="shared" si="1"/>
        <v>1.8499999999999999E-2</v>
      </c>
      <c r="I46" s="64" t="s">
        <v>912</v>
      </c>
    </row>
    <row r="47" spans="2:9" x14ac:dyDescent="0.25">
      <c r="B47" s="5" t="s">
        <v>838</v>
      </c>
      <c r="C47" s="7">
        <v>54073</v>
      </c>
      <c r="D47" s="7" t="s">
        <v>889</v>
      </c>
      <c r="E47" s="34">
        <v>5</v>
      </c>
      <c r="F47" s="10">
        <v>3</v>
      </c>
      <c r="G47" s="30">
        <v>42109</v>
      </c>
      <c r="H47" s="19">
        <f t="shared" si="1"/>
        <v>1.8499999999999999E-2</v>
      </c>
      <c r="I47" s="65" t="s">
        <v>912</v>
      </c>
    </row>
    <row r="48" spans="2:9" x14ac:dyDescent="0.25">
      <c r="B48" s="5" t="s">
        <v>836</v>
      </c>
      <c r="C48" s="7">
        <v>54107</v>
      </c>
      <c r="D48" s="7" t="s">
        <v>906</v>
      </c>
      <c r="E48" s="34">
        <v>5</v>
      </c>
      <c r="F48" s="10">
        <v>3</v>
      </c>
      <c r="G48" s="30">
        <v>35504</v>
      </c>
      <c r="H48" s="19">
        <f t="shared" si="1"/>
        <v>1.8499999999999999E-2</v>
      </c>
      <c r="I48" s="65" t="s">
        <v>912</v>
      </c>
    </row>
    <row r="49" spans="2:9" x14ac:dyDescent="0.25">
      <c r="B49" s="5" t="s">
        <v>833</v>
      </c>
      <c r="C49" s="7">
        <v>54091</v>
      </c>
      <c r="D49" s="7" t="s">
        <v>898</v>
      </c>
      <c r="E49" s="34">
        <v>6</v>
      </c>
      <c r="F49" s="10">
        <v>3</v>
      </c>
      <c r="G49" s="30">
        <v>36578</v>
      </c>
      <c r="H49" s="19">
        <f t="shared" si="1"/>
        <v>1.8499999999999999E-2</v>
      </c>
      <c r="I49" s="65" t="s">
        <v>912</v>
      </c>
    </row>
    <row r="50" spans="2:9" x14ac:dyDescent="0.25">
      <c r="B50" s="5" t="s">
        <v>825</v>
      </c>
      <c r="C50" s="7">
        <v>54023</v>
      </c>
      <c r="D50" s="7" t="s">
        <v>864</v>
      </c>
      <c r="E50" s="34">
        <v>8</v>
      </c>
      <c r="F50" s="10">
        <v>3</v>
      </c>
      <c r="G50" s="30">
        <v>43646</v>
      </c>
      <c r="H50" s="19">
        <f t="shared" si="1"/>
        <v>1.8499999999999999E-2</v>
      </c>
      <c r="I50" s="65" t="s">
        <v>912</v>
      </c>
    </row>
    <row r="51" spans="2:9" x14ac:dyDescent="0.25">
      <c r="B51" s="5" t="s">
        <v>837</v>
      </c>
      <c r="C51" s="7">
        <v>54057</v>
      </c>
      <c r="D51" s="7" t="s">
        <v>881</v>
      </c>
      <c r="E51" s="34">
        <v>8</v>
      </c>
      <c r="F51" s="10">
        <v>3</v>
      </c>
      <c r="G51" s="30">
        <v>35097</v>
      </c>
      <c r="H51" s="19">
        <f t="shared" si="1"/>
        <v>1.8499999999999999E-2</v>
      </c>
      <c r="I51" s="65" t="s">
        <v>912</v>
      </c>
    </row>
    <row r="52" spans="2:9" x14ac:dyDescent="0.25">
      <c r="B52" s="5" t="s">
        <v>844</v>
      </c>
      <c r="C52" s="7">
        <v>54003</v>
      </c>
      <c r="D52" s="7" t="s">
        <v>854</v>
      </c>
      <c r="E52" s="34">
        <v>9</v>
      </c>
      <c r="F52" s="10">
        <v>3</v>
      </c>
      <c r="G52" s="30">
        <v>35097</v>
      </c>
      <c r="H52" s="19">
        <f t="shared" si="1"/>
        <v>1.8499999999999999E-2</v>
      </c>
      <c r="I52" s="65" t="s">
        <v>912</v>
      </c>
    </row>
    <row r="53" spans="2:9" x14ac:dyDescent="0.25">
      <c r="B53" s="5" t="s">
        <v>845</v>
      </c>
      <c r="C53" s="7">
        <v>54037</v>
      </c>
      <c r="D53" s="7" t="s">
        <v>871</v>
      </c>
      <c r="E53" s="34">
        <v>9</v>
      </c>
      <c r="F53" s="10">
        <v>3</v>
      </c>
      <c r="G53" s="30">
        <v>35097</v>
      </c>
      <c r="H53" s="19">
        <f t="shared" si="1"/>
        <v>1.8499999999999999E-2</v>
      </c>
      <c r="I53" s="65" t="s">
        <v>912</v>
      </c>
    </row>
    <row r="54" spans="2:9" x14ac:dyDescent="0.25">
      <c r="B54" s="5" t="s">
        <v>840</v>
      </c>
      <c r="C54" s="7">
        <v>54065</v>
      </c>
      <c r="D54" s="7" t="s">
        <v>885</v>
      </c>
      <c r="E54" s="34">
        <v>9</v>
      </c>
      <c r="F54" s="10">
        <v>3</v>
      </c>
      <c r="G54" s="30">
        <v>35097</v>
      </c>
      <c r="H54" s="19">
        <f t="shared" si="1"/>
        <v>1.8499999999999999E-2</v>
      </c>
      <c r="I54" s="65" t="s">
        <v>912</v>
      </c>
    </row>
    <row r="55" spans="2:9" x14ac:dyDescent="0.25">
      <c r="B55" s="5" t="s">
        <v>832</v>
      </c>
      <c r="C55" s="7">
        <v>54009</v>
      </c>
      <c r="D55" s="7" t="s">
        <v>857</v>
      </c>
      <c r="E55" s="34">
        <v>11</v>
      </c>
      <c r="F55" s="10">
        <v>3</v>
      </c>
      <c r="G55" s="30">
        <v>42105</v>
      </c>
      <c r="H55" s="19">
        <f t="shared" si="1"/>
        <v>1.8499999999999999E-2</v>
      </c>
      <c r="I55" s="65" t="s">
        <v>912</v>
      </c>
    </row>
    <row r="56" spans="2:9" x14ac:dyDescent="0.25">
      <c r="B56" s="5" t="s">
        <v>827</v>
      </c>
      <c r="C56" s="7">
        <v>54029</v>
      </c>
      <c r="D56" s="7" t="s">
        <v>867</v>
      </c>
      <c r="E56" s="34">
        <v>11</v>
      </c>
      <c r="F56" s="10">
        <v>3</v>
      </c>
      <c r="G56" s="30">
        <v>35097</v>
      </c>
      <c r="H56" s="19">
        <f t="shared" si="1"/>
        <v>1.8499999999999999E-2</v>
      </c>
      <c r="I56" s="65" t="s">
        <v>912</v>
      </c>
    </row>
    <row r="57" spans="2:9" ht="15.75" thickBot="1" x14ac:dyDescent="0.3">
      <c r="B57" s="6" t="s">
        <v>799</v>
      </c>
      <c r="C57" s="45">
        <v>54085</v>
      </c>
      <c r="D57" s="45" t="s">
        <v>895</v>
      </c>
      <c r="E57" s="46">
        <v>5</v>
      </c>
      <c r="F57" s="25">
        <v>2</v>
      </c>
      <c r="G57" s="32">
        <v>42105</v>
      </c>
      <c r="H57" s="66">
        <f t="shared" si="1"/>
        <v>0</v>
      </c>
      <c r="I57" s="67" t="s">
        <v>912</v>
      </c>
    </row>
    <row r="59" spans="2:9" x14ac:dyDescent="0.25">
      <c r="B59" s="84" t="s">
        <v>848</v>
      </c>
      <c r="C59" s="85"/>
      <c r="D59" s="85"/>
      <c r="E59" s="86"/>
      <c r="F59" s="10">
        <f>MEDIAN(F3:F57)</f>
        <v>5</v>
      </c>
      <c r="G59" s="12"/>
    </row>
    <row r="60" spans="2:9" x14ac:dyDescent="0.25">
      <c r="F60" s="12"/>
      <c r="G60" s="12"/>
    </row>
    <row r="62" spans="2:9" ht="18.75" x14ac:dyDescent="0.3">
      <c r="B62" s="87" t="s">
        <v>846</v>
      </c>
      <c r="C62" s="88"/>
      <c r="D62" s="88"/>
      <c r="E62" s="89"/>
      <c r="F62" s="11">
        <v>32</v>
      </c>
      <c r="G62" s="26"/>
    </row>
    <row r="63" spans="2:9" ht="18.75" x14ac:dyDescent="0.3">
      <c r="B63" s="87" t="s">
        <v>847</v>
      </c>
      <c r="C63" s="88"/>
      <c r="D63" s="88"/>
      <c r="E63" s="89"/>
      <c r="F63" s="11">
        <v>880</v>
      </c>
      <c r="G63" s="26"/>
    </row>
  </sheetData>
  <sortState xmlns:xlrd2="http://schemas.microsoft.com/office/spreadsheetml/2017/richdata2" ref="B3:I57">
    <sortCondition descending="1" ref="H3:H57"/>
  </sortState>
  <mergeCells count="3">
    <mergeCell ref="B59:E59"/>
    <mergeCell ref="B62:E62"/>
    <mergeCell ref="B63:E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5494-7A2C-4976-A307-A0DF43CD126E}">
  <dimension ref="A1:A16"/>
  <sheetViews>
    <sheetView workbookViewId="0"/>
  </sheetViews>
  <sheetFormatPr defaultRowHeight="15" x14ac:dyDescent="0.25"/>
  <cols>
    <col min="1" max="1" width="115.28515625" bestFit="1" customWidth="1"/>
  </cols>
  <sheetData>
    <row r="1" spans="1:1" x14ac:dyDescent="0.25">
      <c r="A1" s="79" t="s">
        <v>922</v>
      </c>
    </row>
    <row r="2" spans="1:1" x14ac:dyDescent="0.25">
      <c r="A2" s="80" t="s">
        <v>921</v>
      </c>
    </row>
    <row r="3" spans="1:1" x14ac:dyDescent="0.25">
      <c r="A3" s="82" t="s">
        <v>923</v>
      </c>
    </row>
    <row r="4" spans="1:1" x14ac:dyDescent="0.25">
      <c r="A4" s="81" t="s">
        <v>924</v>
      </c>
    </row>
    <row r="5" spans="1:1" x14ac:dyDescent="0.25">
      <c r="A5" s="81"/>
    </row>
    <row r="6" spans="1:1" x14ac:dyDescent="0.25">
      <c r="A6" s="33" t="s">
        <v>935</v>
      </c>
    </row>
    <row r="7" spans="1:1" x14ac:dyDescent="0.25">
      <c r="A7" t="s">
        <v>925</v>
      </c>
    </row>
    <row r="8" spans="1:1" x14ac:dyDescent="0.25">
      <c r="A8" t="s">
        <v>926</v>
      </c>
    </row>
    <row r="9" spans="1:1" x14ac:dyDescent="0.25">
      <c r="A9" t="s">
        <v>927</v>
      </c>
    </row>
    <row r="10" spans="1:1" x14ac:dyDescent="0.25">
      <c r="A10" s="80" t="s">
        <v>928</v>
      </c>
    </row>
    <row r="12" spans="1:1" x14ac:dyDescent="0.25">
      <c r="A12" s="80" t="s">
        <v>932</v>
      </c>
    </row>
    <row r="13" spans="1:1" x14ac:dyDescent="0.25">
      <c r="A13" s="80" t="s">
        <v>933</v>
      </c>
    </row>
    <row r="14" spans="1:1" x14ac:dyDescent="0.25">
      <c r="A14" s="80" t="s">
        <v>936</v>
      </c>
    </row>
    <row r="15" spans="1:1" x14ac:dyDescent="0.25">
      <c r="A15" s="83" t="s">
        <v>937</v>
      </c>
    </row>
    <row r="16" spans="1:1" x14ac:dyDescent="0.25">
      <c r="A16" s="83" t="s">
        <v>934</v>
      </c>
    </row>
  </sheetData>
  <hyperlinks>
    <hyperlink ref="A4" r:id="rId1" xr:uid="{C3490A16-FBAC-48C4-B856-ABC92671749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3"/>
  <sheetViews>
    <sheetView workbookViewId="0">
      <selection activeCell="B58" sqref="B58"/>
    </sheetView>
  </sheetViews>
  <sheetFormatPr defaultRowHeight="15" x14ac:dyDescent="0.25"/>
  <cols>
    <col min="1" max="1" width="20.5703125" bestFit="1" customWidth="1"/>
    <col min="2" max="2" width="15" bestFit="1" customWidth="1"/>
    <col min="3" max="3" width="5.28515625" bestFit="1" customWidth="1"/>
    <col min="4" max="4" width="15" bestFit="1" customWidth="1"/>
    <col min="5" max="5" width="23.28515625" bestFit="1" customWidth="1"/>
    <col min="6" max="6" width="10.28515625" bestFit="1" customWidth="1"/>
    <col min="7" max="7" width="16.28515625" bestFit="1" customWidth="1"/>
    <col min="8" max="8" width="89.42578125" bestFit="1" customWidth="1"/>
    <col min="9" max="10" width="17.7109375" bestFit="1" customWidth="1"/>
    <col min="11" max="11" width="18.28515625" bestFit="1" customWidth="1"/>
    <col min="12" max="12" width="18.85546875" bestFit="1" customWidth="1"/>
    <col min="13" max="13" width="23.28515625" bestFit="1" customWidth="1"/>
    <col min="14" max="14" width="23.28515625" style="29" bestFit="1" customWidth="1"/>
    <col min="15" max="15" width="23.28515625" bestFit="1" customWidth="1"/>
    <col min="16" max="16" width="12.7109375" bestFit="1" customWidth="1"/>
    <col min="17" max="17" width="13.28515625" bestFit="1" customWidth="1"/>
    <col min="18" max="18" width="14.85546875" bestFit="1" customWidth="1"/>
    <col min="19" max="19" width="10" bestFit="1" customWidth="1"/>
    <col min="20" max="20" width="51.7109375" bestFit="1" customWidth="1"/>
    <col min="21" max="21" width="25.42578125" customWidth="1"/>
    <col min="22" max="23" width="23.28515625" customWidth="1"/>
    <col min="24" max="24" width="43.42578125" customWidth="1"/>
    <col min="25" max="25" width="37.7109375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27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2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5">
      <c r="A2" t="s">
        <v>61</v>
      </c>
      <c r="B2">
        <v>4678</v>
      </c>
      <c r="C2" t="s">
        <v>59</v>
      </c>
      <c r="D2" t="s">
        <v>26</v>
      </c>
      <c r="E2" t="s">
        <v>60</v>
      </c>
      <c r="F2">
        <v>2023</v>
      </c>
      <c r="G2" t="s">
        <v>27</v>
      </c>
      <c r="H2" t="s">
        <v>36</v>
      </c>
      <c r="I2">
        <v>0</v>
      </c>
      <c r="J2">
        <v>0</v>
      </c>
      <c r="K2">
        <v>1</v>
      </c>
      <c r="L2">
        <v>1</v>
      </c>
      <c r="M2" t="s">
        <v>62</v>
      </c>
      <c r="N2" s="28">
        <v>44755</v>
      </c>
      <c r="P2">
        <v>0</v>
      </c>
      <c r="Q2">
        <v>54</v>
      </c>
      <c r="R2">
        <v>47</v>
      </c>
      <c r="S2">
        <v>99047</v>
      </c>
      <c r="T2" t="s">
        <v>63</v>
      </c>
      <c r="U2">
        <v>22093</v>
      </c>
      <c r="W2" t="s">
        <v>25</v>
      </c>
      <c r="X2" t="s">
        <v>64</v>
      </c>
      <c r="Y2" t="s">
        <v>65</v>
      </c>
    </row>
    <row r="3" spans="1:25" x14ac:dyDescent="0.25">
      <c r="A3" t="s">
        <v>71</v>
      </c>
      <c r="B3">
        <v>4605</v>
      </c>
      <c r="C3" t="s">
        <v>59</v>
      </c>
      <c r="D3" t="s">
        <v>26</v>
      </c>
      <c r="E3" t="s">
        <v>72</v>
      </c>
      <c r="F3">
        <v>2021</v>
      </c>
      <c r="G3" t="s">
        <v>27</v>
      </c>
      <c r="H3" t="s">
        <v>34</v>
      </c>
      <c r="I3">
        <v>0</v>
      </c>
      <c r="J3">
        <v>0</v>
      </c>
      <c r="K3">
        <v>1</v>
      </c>
      <c r="L3">
        <v>1</v>
      </c>
      <c r="M3" t="s">
        <v>73</v>
      </c>
      <c r="N3" s="28">
        <v>44259</v>
      </c>
      <c r="P3">
        <v>0</v>
      </c>
      <c r="Q3">
        <v>54</v>
      </c>
      <c r="R3">
        <v>5</v>
      </c>
      <c r="S3">
        <v>99005</v>
      </c>
      <c r="T3" t="s">
        <v>68</v>
      </c>
      <c r="U3">
        <v>21037</v>
      </c>
      <c r="V3" t="s">
        <v>29</v>
      </c>
      <c r="W3" t="s">
        <v>25</v>
      </c>
      <c r="X3" t="s">
        <v>74</v>
      </c>
      <c r="Y3" t="s">
        <v>75</v>
      </c>
    </row>
    <row r="4" spans="1:25" x14ac:dyDescent="0.25">
      <c r="A4" t="s">
        <v>71</v>
      </c>
      <c r="B4">
        <v>4605</v>
      </c>
      <c r="C4" t="s">
        <v>59</v>
      </c>
      <c r="D4" t="s">
        <v>26</v>
      </c>
      <c r="E4" t="s">
        <v>72</v>
      </c>
      <c r="F4">
        <v>2021</v>
      </c>
      <c r="G4" t="s">
        <v>27</v>
      </c>
      <c r="H4" t="s">
        <v>34</v>
      </c>
      <c r="I4">
        <v>0</v>
      </c>
      <c r="J4">
        <v>0</v>
      </c>
      <c r="K4">
        <v>1</v>
      </c>
      <c r="L4">
        <v>1</v>
      </c>
      <c r="M4" t="s">
        <v>73</v>
      </c>
      <c r="N4" s="28">
        <v>44259</v>
      </c>
      <c r="P4">
        <v>0</v>
      </c>
      <c r="Q4">
        <v>54</v>
      </c>
      <c r="R4">
        <v>43</v>
      </c>
      <c r="S4">
        <v>99043</v>
      </c>
      <c r="T4" t="s">
        <v>30</v>
      </c>
      <c r="U4">
        <v>21037</v>
      </c>
      <c r="V4" t="s">
        <v>29</v>
      </c>
      <c r="W4" t="s">
        <v>25</v>
      </c>
      <c r="X4" t="s">
        <v>76</v>
      </c>
      <c r="Y4" t="s">
        <v>77</v>
      </c>
    </row>
    <row r="5" spans="1:25" x14ac:dyDescent="0.25">
      <c r="A5" t="s">
        <v>71</v>
      </c>
      <c r="B5">
        <v>4605</v>
      </c>
      <c r="C5" t="s">
        <v>59</v>
      </c>
      <c r="D5" t="s">
        <v>26</v>
      </c>
      <c r="E5" t="s">
        <v>72</v>
      </c>
      <c r="F5">
        <v>2021</v>
      </c>
      <c r="G5" t="s">
        <v>27</v>
      </c>
      <c r="H5" t="s">
        <v>34</v>
      </c>
      <c r="I5">
        <v>0</v>
      </c>
      <c r="J5">
        <v>0</v>
      </c>
      <c r="K5">
        <v>1</v>
      </c>
      <c r="L5">
        <v>1</v>
      </c>
      <c r="M5" t="s">
        <v>73</v>
      </c>
      <c r="N5" s="28">
        <v>44259</v>
      </c>
      <c r="P5">
        <v>0</v>
      </c>
      <c r="Q5">
        <v>54</v>
      </c>
      <c r="R5">
        <v>45</v>
      </c>
      <c r="S5">
        <v>99045</v>
      </c>
      <c r="T5" t="s">
        <v>39</v>
      </c>
      <c r="U5">
        <v>21037</v>
      </c>
      <c r="V5" t="s">
        <v>29</v>
      </c>
      <c r="W5" t="s">
        <v>25</v>
      </c>
      <c r="X5" t="s">
        <v>78</v>
      </c>
      <c r="Y5" t="s">
        <v>79</v>
      </c>
    </row>
    <row r="6" spans="1:25" x14ac:dyDescent="0.25">
      <c r="A6" t="s">
        <v>71</v>
      </c>
      <c r="B6">
        <v>4605</v>
      </c>
      <c r="C6" t="s">
        <v>59</v>
      </c>
      <c r="D6" t="s">
        <v>26</v>
      </c>
      <c r="E6" t="s">
        <v>72</v>
      </c>
      <c r="F6">
        <v>2021</v>
      </c>
      <c r="G6" t="s">
        <v>27</v>
      </c>
      <c r="H6" t="s">
        <v>34</v>
      </c>
      <c r="I6">
        <v>1</v>
      </c>
      <c r="J6">
        <v>0</v>
      </c>
      <c r="K6">
        <v>0</v>
      </c>
      <c r="L6">
        <v>1</v>
      </c>
      <c r="M6" t="s">
        <v>73</v>
      </c>
      <c r="N6" s="28">
        <v>44259</v>
      </c>
      <c r="P6">
        <v>0</v>
      </c>
      <c r="Q6">
        <v>54</v>
      </c>
      <c r="R6">
        <v>11</v>
      </c>
      <c r="S6">
        <v>99011</v>
      </c>
      <c r="T6" t="s">
        <v>80</v>
      </c>
      <c r="U6">
        <v>21037</v>
      </c>
      <c r="V6" t="s">
        <v>29</v>
      </c>
      <c r="W6" t="s">
        <v>25</v>
      </c>
      <c r="X6" t="s">
        <v>81</v>
      </c>
      <c r="Y6" t="s">
        <v>82</v>
      </c>
    </row>
    <row r="7" spans="1:25" x14ac:dyDescent="0.25">
      <c r="A7" t="s">
        <v>71</v>
      </c>
      <c r="B7">
        <v>4605</v>
      </c>
      <c r="C7" t="s">
        <v>59</v>
      </c>
      <c r="D7" t="s">
        <v>26</v>
      </c>
      <c r="E7" t="s">
        <v>72</v>
      </c>
      <c r="F7">
        <v>2021</v>
      </c>
      <c r="G7" t="s">
        <v>27</v>
      </c>
      <c r="H7" t="s">
        <v>34</v>
      </c>
      <c r="I7">
        <v>1</v>
      </c>
      <c r="J7">
        <v>0</v>
      </c>
      <c r="K7">
        <v>1</v>
      </c>
      <c r="L7">
        <v>1</v>
      </c>
      <c r="M7" t="s">
        <v>73</v>
      </c>
      <c r="N7" s="28">
        <v>44259</v>
      </c>
      <c r="P7">
        <v>0</v>
      </c>
      <c r="Q7">
        <v>54</v>
      </c>
      <c r="R7">
        <v>39</v>
      </c>
      <c r="S7">
        <v>99039</v>
      </c>
      <c r="T7" t="s">
        <v>83</v>
      </c>
      <c r="U7">
        <v>21037</v>
      </c>
      <c r="V7" t="s">
        <v>29</v>
      </c>
      <c r="W7" t="s">
        <v>25</v>
      </c>
      <c r="X7" t="s">
        <v>84</v>
      </c>
      <c r="Y7" t="s">
        <v>85</v>
      </c>
    </row>
    <row r="8" spans="1:25" x14ac:dyDescent="0.25">
      <c r="A8" t="s">
        <v>71</v>
      </c>
      <c r="B8">
        <v>4605</v>
      </c>
      <c r="C8" t="s">
        <v>59</v>
      </c>
      <c r="D8" t="s">
        <v>26</v>
      </c>
      <c r="E8" t="s">
        <v>72</v>
      </c>
      <c r="F8">
        <v>2021</v>
      </c>
      <c r="G8" t="s">
        <v>27</v>
      </c>
      <c r="H8" t="s">
        <v>34</v>
      </c>
      <c r="I8">
        <v>1</v>
      </c>
      <c r="J8">
        <v>0</v>
      </c>
      <c r="K8">
        <v>1</v>
      </c>
      <c r="L8">
        <v>1</v>
      </c>
      <c r="M8" t="s">
        <v>73</v>
      </c>
      <c r="N8" s="28">
        <v>44259</v>
      </c>
      <c r="P8">
        <v>0</v>
      </c>
      <c r="Q8">
        <v>54</v>
      </c>
      <c r="R8">
        <v>59</v>
      </c>
      <c r="S8">
        <v>99059</v>
      </c>
      <c r="T8" t="s">
        <v>86</v>
      </c>
      <c r="U8">
        <v>21037</v>
      </c>
      <c r="V8" t="s">
        <v>29</v>
      </c>
      <c r="W8" t="s">
        <v>25</v>
      </c>
      <c r="X8" t="s">
        <v>87</v>
      </c>
      <c r="Y8" t="s">
        <v>88</v>
      </c>
    </row>
    <row r="9" spans="1:25" x14ac:dyDescent="0.25">
      <c r="A9" t="s">
        <v>71</v>
      </c>
      <c r="B9">
        <v>4605</v>
      </c>
      <c r="C9" t="s">
        <v>59</v>
      </c>
      <c r="D9" t="s">
        <v>26</v>
      </c>
      <c r="E9" t="s">
        <v>72</v>
      </c>
      <c r="F9">
        <v>2021</v>
      </c>
      <c r="G9" t="s">
        <v>27</v>
      </c>
      <c r="H9" t="s">
        <v>34</v>
      </c>
      <c r="I9">
        <v>1</v>
      </c>
      <c r="J9">
        <v>0</v>
      </c>
      <c r="K9">
        <v>1</v>
      </c>
      <c r="L9">
        <v>1</v>
      </c>
      <c r="M9" t="s">
        <v>73</v>
      </c>
      <c r="N9" s="28">
        <v>44259</v>
      </c>
      <c r="P9">
        <v>0</v>
      </c>
      <c r="Q9">
        <v>54</v>
      </c>
      <c r="R9">
        <v>99</v>
      </c>
      <c r="S9">
        <v>99099</v>
      </c>
      <c r="T9" t="s">
        <v>44</v>
      </c>
      <c r="U9">
        <v>21037</v>
      </c>
      <c r="V9" t="s">
        <v>29</v>
      </c>
      <c r="W9" t="s">
        <v>25</v>
      </c>
      <c r="X9" t="s">
        <v>89</v>
      </c>
      <c r="Y9" t="s">
        <v>90</v>
      </c>
    </row>
    <row r="10" spans="1:25" x14ac:dyDescent="0.25">
      <c r="A10" t="s">
        <v>98</v>
      </c>
      <c r="B10">
        <v>4455</v>
      </c>
      <c r="C10" t="s">
        <v>59</v>
      </c>
      <c r="D10" t="s">
        <v>26</v>
      </c>
      <c r="E10" t="s">
        <v>99</v>
      </c>
      <c r="F10">
        <v>2019</v>
      </c>
      <c r="G10" t="s">
        <v>27</v>
      </c>
      <c r="H10" t="s">
        <v>36</v>
      </c>
      <c r="I10">
        <v>0</v>
      </c>
      <c r="J10">
        <v>0</v>
      </c>
      <c r="K10">
        <v>1</v>
      </c>
      <c r="L10">
        <v>1</v>
      </c>
      <c r="M10" t="s">
        <v>100</v>
      </c>
      <c r="N10" s="28">
        <v>43646</v>
      </c>
      <c r="P10">
        <v>0</v>
      </c>
      <c r="Q10">
        <v>54</v>
      </c>
      <c r="R10">
        <v>23</v>
      </c>
      <c r="S10">
        <v>99023</v>
      </c>
      <c r="T10" t="s">
        <v>35</v>
      </c>
      <c r="U10">
        <v>19053</v>
      </c>
      <c r="W10" t="s">
        <v>25</v>
      </c>
      <c r="X10" t="s">
        <v>101</v>
      </c>
      <c r="Y10" t="s">
        <v>102</v>
      </c>
    </row>
    <row r="11" spans="1:25" x14ac:dyDescent="0.25">
      <c r="A11" t="s">
        <v>98</v>
      </c>
      <c r="B11">
        <v>4455</v>
      </c>
      <c r="C11" t="s">
        <v>59</v>
      </c>
      <c r="D11" t="s">
        <v>26</v>
      </c>
      <c r="E11" t="s">
        <v>99</v>
      </c>
      <c r="F11">
        <v>2019</v>
      </c>
      <c r="G11" t="s">
        <v>27</v>
      </c>
      <c r="H11" t="s">
        <v>36</v>
      </c>
      <c r="I11">
        <v>0</v>
      </c>
      <c r="J11">
        <v>0</v>
      </c>
      <c r="K11">
        <v>1</v>
      </c>
      <c r="L11">
        <v>1</v>
      </c>
      <c r="M11" t="s">
        <v>100</v>
      </c>
      <c r="N11" s="28">
        <v>43646</v>
      </c>
      <c r="P11">
        <v>0</v>
      </c>
      <c r="Q11">
        <v>54</v>
      </c>
      <c r="R11">
        <v>71</v>
      </c>
      <c r="S11">
        <v>99071</v>
      </c>
      <c r="T11" t="s">
        <v>96</v>
      </c>
      <c r="U11">
        <v>19053</v>
      </c>
      <c r="W11" t="s">
        <v>25</v>
      </c>
      <c r="X11" t="s">
        <v>103</v>
      </c>
      <c r="Y11" t="s">
        <v>104</v>
      </c>
    </row>
    <row r="12" spans="1:25" x14ac:dyDescent="0.25">
      <c r="A12" t="s">
        <v>98</v>
      </c>
      <c r="B12">
        <v>4455</v>
      </c>
      <c r="C12" t="s">
        <v>59</v>
      </c>
      <c r="D12" t="s">
        <v>26</v>
      </c>
      <c r="E12" t="s">
        <v>99</v>
      </c>
      <c r="F12">
        <v>2019</v>
      </c>
      <c r="G12" t="s">
        <v>27</v>
      </c>
      <c r="H12" t="s">
        <v>36</v>
      </c>
      <c r="I12">
        <v>0</v>
      </c>
      <c r="J12">
        <v>0</v>
      </c>
      <c r="K12">
        <v>1</v>
      </c>
      <c r="L12">
        <v>1</v>
      </c>
      <c r="M12" t="s">
        <v>100</v>
      </c>
      <c r="N12" s="28">
        <v>43646</v>
      </c>
      <c r="P12">
        <v>0</v>
      </c>
      <c r="Q12">
        <v>54</v>
      </c>
      <c r="R12">
        <v>77</v>
      </c>
      <c r="S12">
        <v>99077</v>
      </c>
      <c r="T12" t="s">
        <v>105</v>
      </c>
      <c r="U12">
        <v>19053</v>
      </c>
      <c r="W12" t="s">
        <v>25</v>
      </c>
      <c r="X12" t="s">
        <v>106</v>
      </c>
      <c r="Y12" t="s">
        <v>107</v>
      </c>
    </row>
    <row r="13" spans="1:25" x14ac:dyDescent="0.25">
      <c r="A13" t="s">
        <v>98</v>
      </c>
      <c r="B13">
        <v>4455</v>
      </c>
      <c r="C13" t="s">
        <v>59</v>
      </c>
      <c r="D13" t="s">
        <v>26</v>
      </c>
      <c r="E13" t="s">
        <v>99</v>
      </c>
      <c r="F13">
        <v>2019</v>
      </c>
      <c r="G13" t="s">
        <v>27</v>
      </c>
      <c r="H13" t="s">
        <v>36</v>
      </c>
      <c r="I13">
        <v>0</v>
      </c>
      <c r="J13">
        <v>0</v>
      </c>
      <c r="K13">
        <v>1</v>
      </c>
      <c r="L13">
        <v>1</v>
      </c>
      <c r="M13" t="s">
        <v>100</v>
      </c>
      <c r="N13" s="28">
        <v>43646</v>
      </c>
      <c r="P13">
        <v>0</v>
      </c>
      <c r="Q13">
        <v>54</v>
      </c>
      <c r="R13">
        <v>83</v>
      </c>
      <c r="S13">
        <v>99083</v>
      </c>
      <c r="T13" t="s">
        <v>46</v>
      </c>
      <c r="U13">
        <v>19053</v>
      </c>
      <c r="W13" t="s">
        <v>25</v>
      </c>
      <c r="X13" t="s">
        <v>108</v>
      </c>
      <c r="Y13" t="s">
        <v>109</v>
      </c>
    </row>
    <row r="14" spans="1:25" x14ac:dyDescent="0.25">
      <c r="A14" t="s">
        <v>98</v>
      </c>
      <c r="B14">
        <v>4455</v>
      </c>
      <c r="C14" t="s">
        <v>59</v>
      </c>
      <c r="D14" t="s">
        <v>26</v>
      </c>
      <c r="E14" t="s">
        <v>99</v>
      </c>
      <c r="F14">
        <v>2019</v>
      </c>
      <c r="G14" t="s">
        <v>27</v>
      </c>
      <c r="H14" t="s">
        <v>36</v>
      </c>
      <c r="I14">
        <v>0</v>
      </c>
      <c r="J14">
        <v>0</v>
      </c>
      <c r="K14">
        <v>1</v>
      </c>
      <c r="L14">
        <v>1</v>
      </c>
      <c r="M14" t="s">
        <v>100</v>
      </c>
      <c r="N14" s="28">
        <v>43646</v>
      </c>
      <c r="P14">
        <v>0</v>
      </c>
      <c r="Q14">
        <v>54</v>
      </c>
      <c r="R14">
        <v>93</v>
      </c>
      <c r="S14">
        <v>99093</v>
      </c>
      <c r="T14" t="s">
        <v>110</v>
      </c>
      <c r="U14">
        <v>19053</v>
      </c>
      <c r="W14" t="s">
        <v>25</v>
      </c>
      <c r="X14" t="s">
        <v>111</v>
      </c>
      <c r="Y14" t="s">
        <v>112</v>
      </c>
    </row>
    <row r="15" spans="1:25" x14ac:dyDescent="0.25">
      <c r="A15" t="s">
        <v>124</v>
      </c>
      <c r="B15">
        <v>4273</v>
      </c>
      <c r="C15" t="s">
        <v>59</v>
      </c>
      <c r="D15" t="s">
        <v>26</v>
      </c>
      <c r="E15" t="s">
        <v>125</v>
      </c>
      <c r="F15">
        <v>2016</v>
      </c>
      <c r="G15" t="s">
        <v>27</v>
      </c>
      <c r="H15" t="s">
        <v>36</v>
      </c>
      <c r="I15">
        <v>0</v>
      </c>
      <c r="J15">
        <v>0</v>
      </c>
      <c r="K15">
        <v>1</v>
      </c>
      <c r="L15">
        <v>1</v>
      </c>
      <c r="M15" t="s">
        <v>126</v>
      </c>
      <c r="N15" s="28">
        <v>42550</v>
      </c>
      <c r="P15">
        <v>0</v>
      </c>
      <c r="Q15">
        <v>54</v>
      </c>
      <c r="R15">
        <v>7</v>
      </c>
      <c r="S15">
        <v>99007</v>
      </c>
      <c r="T15" t="s">
        <v>127</v>
      </c>
      <c r="U15">
        <v>16054</v>
      </c>
      <c r="V15" t="s">
        <v>128</v>
      </c>
      <c r="W15" t="s">
        <v>25</v>
      </c>
      <c r="X15" t="s">
        <v>129</v>
      </c>
      <c r="Y15" t="s">
        <v>130</v>
      </c>
    </row>
    <row r="16" spans="1:25" x14ac:dyDescent="0.25">
      <c r="A16" t="s">
        <v>124</v>
      </c>
      <c r="B16">
        <v>4273</v>
      </c>
      <c r="C16" t="s">
        <v>59</v>
      </c>
      <c r="D16" t="s">
        <v>26</v>
      </c>
      <c r="E16" t="s">
        <v>125</v>
      </c>
      <c r="F16">
        <v>2016</v>
      </c>
      <c r="G16" t="s">
        <v>27</v>
      </c>
      <c r="H16" t="s">
        <v>36</v>
      </c>
      <c r="I16">
        <v>0</v>
      </c>
      <c r="J16">
        <v>0</v>
      </c>
      <c r="K16">
        <v>1</v>
      </c>
      <c r="L16">
        <v>1</v>
      </c>
      <c r="M16" t="s">
        <v>126</v>
      </c>
      <c r="N16" s="28">
        <v>42550</v>
      </c>
      <c r="P16">
        <v>0</v>
      </c>
      <c r="Q16">
        <v>54</v>
      </c>
      <c r="R16">
        <v>21</v>
      </c>
      <c r="S16">
        <v>99021</v>
      </c>
      <c r="T16" t="s">
        <v>91</v>
      </c>
      <c r="U16">
        <v>16054</v>
      </c>
      <c r="V16" t="s">
        <v>128</v>
      </c>
      <c r="W16" t="s">
        <v>25</v>
      </c>
      <c r="X16" t="s">
        <v>131</v>
      </c>
      <c r="Y16" t="s">
        <v>132</v>
      </c>
    </row>
    <row r="17" spans="1:25" x14ac:dyDescent="0.25">
      <c r="A17" t="s">
        <v>124</v>
      </c>
      <c r="B17">
        <v>4273</v>
      </c>
      <c r="C17" t="s">
        <v>59</v>
      </c>
      <c r="D17" t="s">
        <v>26</v>
      </c>
      <c r="E17" t="s">
        <v>125</v>
      </c>
      <c r="F17">
        <v>2016</v>
      </c>
      <c r="G17" t="s">
        <v>27</v>
      </c>
      <c r="H17" t="s">
        <v>36</v>
      </c>
      <c r="I17">
        <v>0</v>
      </c>
      <c r="J17">
        <v>0</v>
      </c>
      <c r="K17">
        <v>1</v>
      </c>
      <c r="L17">
        <v>1</v>
      </c>
      <c r="M17" t="s">
        <v>126</v>
      </c>
      <c r="N17" s="28">
        <v>42550</v>
      </c>
      <c r="P17">
        <v>0</v>
      </c>
      <c r="Q17">
        <v>54</v>
      </c>
      <c r="R17">
        <v>41</v>
      </c>
      <c r="S17">
        <v>99041</v>
      </c>
      <c r="T17" t="s">
        <v>38</v>
      </c>
      <c r="U17">
        <v>16054</v>
      </c>
      <c r="V17" t="s">
        <v>128</v>
      </c>
      <c r="W17" t="s">
        <v>25</v>
      </c>
      <c r="X17" t="s">
        <v>133</v>
      </c>
      <c r="Y17" t="s">
        <v>134</v>
      </c>
    </row>
    <row r="18" spans="1:25" x14ac:dyDescent="0.25">
      <c r="A18" t="s">
        <v>124</v>
      </c>
      <c r="B18">
        <v>4273</v>
      </c>
      <c r="C18" t="s">
        <v>59</v>
      </c>
      <c r="D18" t="s">
        <v>26</v>
      </c>
      <c r="E18" t="s">
        <v>125</v>
      </c>
      <c r="F18">
        <v>2016</v>
      </c>
      <c r="G18" t="s">
        <v>27</v>
      </c>
      <c r="H18" t="s">
        <v>36</v>
      </c>
      <c r="I18">
        <v>0</v>
      </c>
      <c r="J18">
        <v>0</v>
      </c>
      <c r="K18">
        <v>1</v>
      </c>
      <c r="L18">
        <v>1</v>
      </c>
      <c r="M18" t="s">
        <v>126</v>
      </c>
      <c r="N18" s="28">
        <v>42550</v>
      </c>
      <c r="P18">
        <v>0</v>
      </c>
      <c r="Q18">
        <v>54</v>
      </c>
      <c r="R18">
        <v>83</v>
      </c>
      <c r="S18">
        <v>99083</v>
      </c>
      <c r="T18" t="s">
        <v>46</v>
      </c>
      <c r="U18">
        <v>16054</v>
      </c>
      <c r="V18" t="s">
        <v>128</v>
      </c>
      <c r="W18" t="s">
        <v>25</v>
      </c>
      <c r="X18" t="s">
        <v>135</v>
      </c>
      <c r="Y18" t="s">
        <v>136</v>
      </c>
    </row>
    <row r="19" spans="1:25" x14ac:dyDescent="0.25">
      <c r="A19" t="s">
        <v>124</v>
      </c>
      <c r="B19">
        <v>4273</v>
      </c>
      <c r="C19" t="s">
        <v>59</v>
      </c>
      <c r="D19" t="s">
        <v>26</v>
      </c>
      <c r="E19" t="s">
        <v>125</v>
      </c>
      <c r="F19">
        <v>2016</v>
      </c>
      <c r="G19" t="s">
        <v>27</v>
      </c>
      <c r="H19" t="s">
        <v>36</v>
      </c>
      <c r="I19">
        <v>0</v>
      </c>
      <c r="J19">
        <v>0</v>
      </c>
      <c r="K19">
        <v>1</v>
      </c>
      <c r="L19">
        <v>1</v>
      </c>
      <c r="M19" t="s">
        <v>126</v>
      </c>
      <c r="N19" s="28">
        <v>42550</v>
      </c>
      <c r="P19">
        <v>0</v>
      </c>
      <c r="Q19">
        <v>54</v>
      </c>
      <c r="R19">
        <v>97</v>
      </c>
      <c r="S19">
        <v>99097</v>
      </c>
      <c r="T19" t="s">
        <v>93</v>
      </c>
      <c r="U19">
        <v>16054</v>
      </c>
      <c r="V19" t="s">
        <v>128</v>
      </c>
      <c r="W19" t="s">
        <v>25</v>
      </c>
      <c r="X19" t="s">
        <v>137</v>
      </c>
      <c r="Y19" t="s">
        <v>138</v>
      </c>
    </row>
    <row r="20" spans="1:25" x14ac:dyDescent="0.25">
      <c r="A20" t="s">
        <v>124</v>
      </c>
      <c r="B20">
        <v>4273</v>
      </c>
      <c r="C20" t="s">
        <v>59</v>
      </c>
      <c r="D20" t="s">
        <v>26</v>
      </c>
      <c r="E20" t="s">
        <v>125</v>
      </c>
      <c r="F20">
        <v>2016</v>
      </c>
      <c r="G20" t="s">
        <v>27</v>
      </c>
      <c r="H20" t="s">
        <v>36</v>
      </c>
      <c r="I20">
        <v>0</v>
      </c>
      <c r="J20">
        <v>0</v>
      </c>
      <c r="K20">
        <v>1</v>
      </c>
      <c r="L20">
        <v>1</v>
      </c>
      <c r="M20" t="s">
        <v>126</v>
      </c>
      <c r="N20" s="28">
        <v>42550</v>
      </c>
      <c r="P20">
        <v>0</v>
      </c>
      <c r="Q20">
        <v>54</v>
      </c>
      <c r="R20">
        <v>99</v>
      </c>
      <c r="S20">
        <v>99099</v>
      </c>
      <c r="T20" t="s">
        <v>44</v>
      </c>
      <c r="U20">
        <v>16054</v>
      </c>
      <c r="V20" t="s">
        <v>128</v>
      </c>
      <c r="W20" t="s">
        <v>25</v>
      </c>
      <c r="X20" t="s">
        <v>139</v>
      </c>
      <c r="Y20" t="s">
        <v>140</v>
      </c>
    </row>
    <row r="21" spans="1:25" x14ac:dyDescent="0.25">
      <c r="A21" t="s">
        <v>124</v>
      </c>
      <c r="B21">
        <v>4273</v>
      </c>
      <c r="C21" t="s">
        <v>59</v>
      </c>
      <c r="D21" t="s">
        <v>26</v>
      </c>
      <c r="E21" t="s">
        <v>125</v>
      </c>
      <c r="F21">
        <v>2016</v>
      </c>
      <c r="G21" t="s">
        <v>27</v>
      </c>
      <c r="H21" t="s">
        <v>36</v>
      </c>
      <c r="I21">
        <v>1</v>
      </c>
      <c r="J21">
        <v>0</v>
      </c>
      <c r="K21">
        <v>1</v>
      </c>
      <c r="L21">
        <v>1</v>
      </c>
      <c r="M21" t="s">
        <v>126</v>
      </c>
      <c r="N21" s="28">
        <v>42550</v>
      </c>
      <c r="P21">
        <v>0</v>
      </c>
      <c r="Q21">
        <v>54</v>
      </c>
      <c r="R21">
        <v>15</v>
      </c>
      <c r="S21">
        <v>99015</v>
      </c>
      <c r="T21" t="s">
        <v>42</v>
      </c>
      <c r="U21">
        <v>16054</v>
      </c>
      <c r="V21" t="s">
        <v>128</v>
      </c>
      <c r="W21" t="s">
        <v>25</v>
      </c>
      <c r="X21" t="s">
        <v>141</v>
      </c>
      <c r="Y21" t="s">
        <v>142</v>
      </c>
    </row>
    <row r="22" spans="1:25" x14ac:dyDescent="0.25">
      <c r="A22" t="s">
        <v>124</v>
      </c>
      <c r="B22">
        <v>4273</v>
      </c>
      <c r="C22" t="s">
        <v>59</v>
      </c>
      <c r="D22" t="s">
        <v>26</v>
      </c>
      <c r="E22" t="s">
        <v>125</v>
      </c>
      <c r="F22">
        <v>2016</v>
      </c>
      <c r="G22" t="s">
        <v>27</v>
      </c>
      <c r="H22" t="s">
        <v>36</v>
      </c>
      <c r="I22">
        <v>1</v>
      </c>
      <c r="J22">
        <v>0</v>
      </c>
      <c r="K22">
        <v>1</v>
      </c>
      <c r="L22">
        <v>1</v>
      </c>
      <c r="M22" t="s">
        <v>126</v>
      </c>
      <c r="N22" s="28">
        <v>42550</v>
      </c>
      <c r="P22">
        <v>0</v>
      </c>
      <c r="Q22">
        <v>54</v>
      </c>
      <c r="R22">
        <v>19</v>
      </c>
      <c r="S22">
        <v>99019</v>
      </c>
      <c r="T22" t="s">
        <v>48</v>
      </c>
      <c r="U22">
        <v>16054</v>
      </c>
      <c r="V22" t="s">
        <v>128</v>
      </c>
      <c r="W22" t="s">
        <v>25</v>
      </c>
      <c r="X22" t="s">
        <v>143</v>
      </c>
      <c r="Y22" t="s">
        <v>144</v>
      </c>
    </row>
    <row r="23" spans="1:25" x14ac:dyDescent="0.25">
      <c r="A23" t="s">
        <v>124</v>
      </c>
      <c r="B23">
        <v>4273</v>
      </c>
      <c r="C23" t="s">
        <v>59</v>
      </c>
      <c r="D23" t="s">
        <v>26</v>
      </c>
      <c r="E23" t="s">
        <v>125</v>
      </c>
      <c r="F23">
        <v>2016</v>
      </c>
      <c r="G23" t="s">
        <v>27</v>
      </c>
      <c r="H23" t="s">
        <v>36</v>
      </c>
      <c r="I23">
        <v>1</v>
      </c>
      <c r="J23">
        <v>0</v>
      </c>
      <c r="K23">
        <v>1</v>
      </c>
      <c r="L23">
        <v>1</v>
      </c>
      <c r="M23" t="s">
        <v>126</v>
      </c>
      <c r="N23" s="28">
        <v>42550</v>
      </c>
      <c r="P23">
        <v>0</v>
      </c>
      <c r="Q23">
        <v>54</v>
      </c>
      <c r="R23">
        <v>25</v>
      </c>
      <c r="S23">
        <v>99025</v>
      </c>
      <c r="T23" t="s">
        <v>145</v>
      </c>
      <c r="U23">
        <v>16054</v>
      </c>
      <c r="V23" t="s">
        <v>128</v>
      </c>
      <c r="W23" t="s">
        <v>25</v>
      </c>
      <c r="X23" t="s">
        <v>146</v>
      </c>
      <c r="Y23" t="s">
        <v>147</v>
      </c>
    </row>
    <row r="24" spans="1:25" x14ac:dyDescent="0.25">
      <c r="A24" t="s">
        <v>124</v>
      </c>
      <c r="B24">
        <v>4273</v>
      </c>
      <c r="C24" t="s">
        <v>59</v>
      </c>
      <c r="D24" t="s">
        <v>26</v>
      </c>
      <c r="E24" t="s">
        <v>125</v>
      </c>
      <c r="F24">
        <v>2016</v>
      </c>
      <c r="G24" t="s">
        <v>27</v>
      </c>
      <c r="H24" t="s">
        <v>36</v>
      </c>
      <c r="I24">
        <v>1</v>
      </c>
      <c r="J24">
        <v>0</v>
      </c>
      <c r="K24">
        <v>1</v>
      </c>
      <c r="L24">
        <v>1</v>
      </c>
      <c r="M24" t="s">
        <v>126</v>
      </c>
      <c r="N24" s="28">
        <v>42550</v>
      </c>
      <c r="P24">
        <v>0</v>
      </c>
      <c r="Q24">
        <v>54</v>
      </c>
      <c r="R24">
        <v>35</v>
      </c>
      <c r="S24">
        <v>99035</v>
      </c>
      <c r="T24" t="s">
        <v>31</v>
      </c>
      <c r="U24">
        <v>16054</v>
      </c>
      <c r="V24" t="s">
        <v>128</v>
      </c>
      <c r="W24" t="s">
        <v>25</v>
      </c>
      <c r="X24" t="s">
        <v>148</v>
      </c>
      <c r="Y24" t="s">
        <v>149</v>
      </c>
    </row>
    <row r="25" spans="1:25" x14ac:dyDescent="0.25">
      <c r="A25" t="s">
        <v>124</v>
      </c>
      <c r="B25">
        <v>4273</v>
      </c>
      <c r="C25" t="s">
        <v>59</v>
      </c>
      <c r="D25" t="s">
        <v>26</v>
      </c>
      <c r="E25" t="s">
        <v>125</v>
      </c>
      <c r="F25">
        <v>2016</v>
      </c>
      <c r="G25" t="s">
        <v>27</v>
      </c>
      <c r="H25" t="s">
        <v>36</v>
      </c>
      <c r="I25">
        <v>1</v>
      </c>
      <c r="J25">
        <v>0</v>
      </c>
      <c r="K25">
        <v>1</v>
      </c>
      <c r="L25">
        <v>1</v>
      </c>
      <c r="M25" t="s">
        <v>126</v>
      </c>
      <c r="N25" s="28">
        <v>42550</v>
      </c>
      <c r="P25">
        <v>0</v>
      </c>
      <c r="Q25">
        <v>54</v>
      </c>
      <c r="R25">
        <v>39</v>
      </c>
      <c r="S25">
        <v>99039</v>
      </c>
      <c r="T25" t="s">
        <v>83</v>
      </c>
      <c r="U25">
        <v>16054</v>
      </c>
      <c r="V25" t="s">
        <v>128</v>
      </c>
      <c r="W25" t="s">
        <v>25</v>
      </c>
      <c r="X25" t="s">
        <v>150</v>
      </c>
      <c r="Y25" t="s">
        <v>151</v>
      </c>
    </row>
    <row r="26" spans="1:25" x14ac:dyDescent="0.25">
      <c r="A26" t="s">
        <v>124</v>
      </c>
      <c r="B26">
        <v>4273</v>
      </c>
      <c r="C26" t="s">
        <v>59</v>
      </c>
      <c r="D26" t="s">
        <v>26</v>
      </c>
      <c r="E26" t="s">
        <v>125</v>
      </c>
      <c r="F26">
        <v>2016</v>
      </c>
      <c r="G26" t="s">
        <v>27</v>
      </c>
      <c r="H26" t="s">
        <v>36</v>
      </c>
      <c r="I26">
        <v>1</v>
      </c>
      <c r="J26">
        <v>0</v>
      </c>
      <c r="K26">
        <v>1</v>
      </c>
      <c r="L26">
        <v>1</v>
      </c>
      <c r="M26" t="s">
        <v>126</v>
      </c>
      <c r="N26" s="28">
        <v>42550</v>
      </c>
      <c r="P26">
        <v>0</v>
      </c>
      <c r="Q26">
        <v>54</v>
      </c>
      <c r="R26">
        <v>43</v>
      </c>
      <c r="S26">
        <v>99043</v>
      </c>
      <c r="T26" t="s">
        <v>30</v>
      </c>
      <c r="U26">
        <v>16054</v>
      </c>
      <c r="V26" t="s">
        <v>128</v>
      </c>
      <c r="W26" t="s">
        <v>25</v>
      </c>
      <c r="X26" t="s">
        <v>152</v>
      </c>
      <c r="Y26" t="s">
        <v>153</v>
      </c>
    </row>
    <row r="27" spans="1:25" x14ac:dyDescent="0.25">
      <c r="A27" t="s">
        <v>124</v>
      </c>
      <c r="B27">
        <v>4273</v>
      </c>
      <c r="C27" t="s">
        <v>59</v>
      </c>
      <c r="D27" t="s">
        <v>26</v>
      </c>
      <c r="E27" t="s">
        <v>125</v>
      </c>
      <c r="F27">
        <v>2016</v>
      </c>
      <c r="G27" t="s">
        <v>27</v>
      </c>
      <c r="H27" t="s">
        <v>36</v>
      </c>
      <c r="I27">
        <v>1</v>
      </c>
      <c r="J27">
        <v>0</v>
      </c>
      <c r="K27">
        <v>1</v>
      </c>
      <c r="L27">
        <v>1</v>
      </c>
      <c r="M27" t="s">
        <v>126</v>
      </c>
      <c r="N27" s="28">
        <v>42550</v>
      </c>
      <c r="P27">
        <v>0</v>
      </c>
      <c r="Q27">
        <v>54</v>
      </c>
      <c r="R27">
        <v>63</v>
      </c>
      <c r="S27">
        <v>99063</v>
      </c>
      <c r="T27" t="s">
        <v>43</v>
      </c>
      <c r="U27">
        <v>16054</v>
      </c>
      <c r="V27" t="s">
        <v>128</v>
      </c>
      <c r="W27" t="s">
        <v>25</v>
      </c>
      <c r="X27" t="s">
        <v>154</v>
      </c>
      <c r="Y27" t="s">
        <v>155</v>
      </c>
    </row>
    <row r="28" spans="1:25" x14ac:dyDescent="0.25">
      <c r="A28" t="s">
        <v>124</v>
      </c>
      <c r="B28">
        <v>4273</v>
      </c>
      <c r="C28" t="s">
        <v>59</v>
      </c>
      <c r="D28" t="s">
        <v>26</v>
      </c>
      <c r="E28" t="s">
        <v>125</v>
      </c>
      <c r="F28">
        <v>2016</v>
      </c>
      <c r="G28" t="s">
        <v>27</v>
      </c>
      <c r="H28" t="s">
        <v>36</v>
      </c>
      <c r="I28">
        <v>1</v>
      </c>
      <c r="J28">
        <v>0</v>
      </c>
      <c r="K28">
        <v>1</v>
      </c>
      <c r="L28">
        <v>1</v>
      </c>
      <c r="M28" t="s">
        <v>126</v>
      </c>
      <c r="N28" s="28">
        <v>42550</v>
      </c>
      <c r="P28">
        <v>0</v>
      </c>
      <c r="Q28">
        <v>54</v>
      </c>
      <c r="R28">
        <v>67</v>
      </c>
      <c r="S28">
        <v>99067</v>
      </c>
      <c r="T28" t="s">
        <v>52</v>
      </c>
      <c r="U28">
        <v>16054</v>
      </c>
      <c r="V28" t="s">
        <v>128</v>
      </c>
      <c r="W28" t="s">
        <v>25</v>
      </c>
      <c r="X28" t="s">
        <v>156</v>
      </c>
      <c r="Y28" t="s">
        <v>157</v>
      </c>
    </row>
    <row r="29" spans="1:25" x14ac:dyDescent="0.25">
      <c r="A29" t="s">
        <v>124</v>
      </c>
      <c r="B29">
        <v>4273</v>
      </c>
      <c r="C29" t="s">
        <v>59</v>
      </c>
      <c r="D29" t="s">
        <v>26</v>
      </c>
      <c r="E29" t="s">
        <v>125</v>
      </c>
      <c r="F29">
        <v>2016</v>
      </c>
      <c r="G29" t="s">
        <v>27</v>
      </c>
      <c r="H29" t="s">
        <v>36</v>
      </c>
      <c r="I29">
        <v>1</v>
      </c>
      <c r="J29">
        <v>0</v>
      </c>
      <c r="K29">
        <v>1</v>
      </c>
      <c r="L29">
        <v>1</v>
      </c>
      <c r="M29" t="s">
        <v>126</v>
      </c>
      <c r="N29" s="28">
        <v>42550</v>
      </c>
      <c r="P29">
        <v>0</v>
      </c>
      <c r="Q29">
        <v>54</v>
      </c>
      <c r="R29">
        <v>75</v>
      </c>
      <c r="S29">
        <v>99075</v>
      </c>
      <c r="T29" t="s">
        <v>70</v>
      </c>
      <c r="U29">
        <v>16054</v>
      </c>
      <c r="V29" t="s">
        <v>128</v>
      </c>
      <c r="W29" t="s">
        <v>25</v>
      </c>
      <c r="X29" t="s">
        <v>158</v>
      </c>
      <c r="Y29" t="s">
        <v>159</v>
      </c>
    </row>
    <row r="30" spans="1:25" x14ac:dyDescent="0.25">
      <c r="A30" t="s">
        <v>124</v>
      </c>
      <c r="B30">
        <v>4273</v>
      </c>
      <c r="C30" t="s">
        <v>59</v>
      </c>
      <c r="D30" t="s">
        <v>26</v>
      </c>
      <c r="E30" t="s">
        <v>125</v>
      </c>
      <c r="F30">
        <v>2016</v>
      </c>
      <c r="G30" t="s">
        <v>27</v>
      </c>
      <c r="H30" t="s">
        <v>36</v>
      </c>
      <c r="I30">
        <v>1</v>
      </c>
      <c r="J30">
        <v>0</v>
      </c>
      <c r="K30">
        <v>1</v>
      </c>
      <c r="L30">
        <v>1</v>
      </c>
      <c r="M30" t="s">
        <v>126</v>
      </c>
      <c r="N30" s="28">
        <v>42550</v>
      </c>
      <c r="P30">
        <v>0</v>
      </c>
      <c r="Q30">
        <v>54</v>
      </c>
      <c r="R30">
        <v>87</v>
      </c>
      <c r="S30">
        <v>99087</v>
      </c>
      <c r="T30" t="s">
        <v>113</v>
      </c>
      <c r="U30">
        <v>16054</v>
      </c>
      <c r="V30" t="s">
        <v>128</v>
      </c>
      <c r="W30" t="s">
        <v>25</v>
      </c>
      <c r="X30" t="s">
        <v>160</v>
      </c>
      <c r="Y30" t="s">
        <v>161</v>
      </c>
    </row>
    <row r="31" spans="1:25" x14ac:dyDescent="0.25">
      <c r="A31" t="s">
        <v>124</v>
      </c>
      <c r="B31">
        <v>4273</v>
      </c>
      <c r="C31" t="s">
        <v>59</v>
      </c>
      <c r="D31" t="s">
        <v>26</v>
      </c>
      <c r="E31" t="s">
        <v>125</v>
      </c>
      <c r="F31">
        <v>2016</v>
      </c>
      <c r="G31" t="s">
        <v>27</v>
      </c>
      <c r="H31" t="s">
        <v>36</v>
      </c>
      <c r="I31">
        <v>1</v>
      </c>
      <c r="J31">
        <v>0</v>
      </c>
      <c r="K31">
        <v>1</v>
      </c>
      <c r="L31">
        <v>1</v>
      </c>
      <c r="M31" t="s">
        <v>126</v>
      </c>
      <c r="N31" s="28">
        <v>42550</v>
      </c>
      <c r="P31">
        <v>0</v>
      </c>
      <c r="Q31">
        <v>54</v>
      </c>
      <c r="R31">
        <v>89</v>
      </c>
      <c r="S31">
        <v>99089</v>
      </c>
      <c r="T31" t="s">
        <v>162</v>
      </c>
      <c r="U31">
        <v>16054</v>
      </c>
      <c r="V31" t="s">
        <v>128</v>
      </c>
      <c r="W31" t="s">
        <v>25</v>
      </c>
      <c r="X31" t="s">
        <v>163</v>
      </c>
      <c r="Y31" t="s">
        <v>164</v>
      </c>
    </row>
    <row r="32" spans="1:25" x14ac:dyDescent="0.25">
      <c r="A32" t="s">
        <v>124</v>
      </c>
      <c r="B32">
        <v>4273</v>
      </c>
      <c r="C32" t="s">
        <v>59</v>
      </c>
      <c r="D32" t="s">
        <v>26</v>
      </c>
      <c r="E32" t="s">
        <v>125</v>
      </c>
      <c r="F32">
        <v>2016</v>
      </c>
      <c r="G32" t="s">
        <v>27</v>
      </c>
      <c r="H32" t="s">
        <v>36</v>
      </c>
      <c r="I32">
        <v>1</v>
      </c>
      <c r="J32">
        <v>0</v>
      </c>
      <c r="K32">
        <v>1</v>
      </c>
      <c r="L32">
        <v>1</v>
      </c>
      <c r="M32" t="s">
        <v>126</v>
      </c>
      <c r="N32" s="28">
        <v>42550</v>
      </c>
      <c r="P32">
        <v>0</v>
      </c>
      <c r="Q32">
        <v>54</v>
      </c>
      <c r="R32">
        <v>101</v>
      </c>
      <c r="S32">
        <v>99101</v>
      </c>
      <c r="T32" t="s">
        <v>55</v>
      </c>
      <c r="U32">
        <v>16054</v>
      </c>
      <c r="V32" t="s">
        <v>128</v>
      </c>
      <c r="W32" t="s">
        <v>25</v>
      </c>
      <c r="X32" t="s">
        <v>165</v>
      </c>
      <c r="Y32" t="s">
        <v>166</v>
      </c>
    </row>
    <row r="33" spans="1:25" x14ac:dyDescent="0.25">
      <c r="A33" t="s">
        <v>168</v>
      </c>
      <c r="B33">
        <v>4221</v>
      </c>
      <c r="C33" t="s">
        <v>59</v>
      </c>
      <c r="D33" t="s">
        <v>26</v>
      </c>
      <c r="E33" t="s">
        <v>169</v>
      </c>
      <c r="F33">
        <v>2015</v>
      </c>
      <c r="G33" t="s">
        <v>27</v>
      </c>
      <c r="H33" t="s">
        <v>36</v>
      </c>
      <c r="I33">
        <v>0</v>
      </c>
      <c r="J33">
        <v>0</v>
      </c>
      <c r="K33">
        <v>1</v>
      </c>
      <c r="L33">
        <v>1</v>
      </c>
      <c r="M33" t="s">
        <v>170</v>
      </c>
      <c r="N33" s="28">
        <v>42109</v>
      </c>
      <c r="O33" t="s">
        <v>171</v>
      </c>
      <c r="P33">
        <v>0</v>
      </c>
      <c r="Q33">
        <v>54</v>
      </c>
      <c r="R33">
        <v>11</v>
      </c>
      <c r="S33">
        <v>99011</v>
      </c>
      <c r="T33" t="s">
        <v>80</v>
      </c>
      <c r="U33">
        <v>15018</v>
      </c>
      <c r="W33" t="s">
        <v>25</v>
      </c>
      <c r="X33" t="s">
        <v>172</v>
      </c>
      <c r="Y33" t="s">
        <v>173</v>
      </c>
    </row>
    <row r="34" spans="1:25" x14ac:dyDescent="0.25">
      <c r="A34" t="s">
        <v>168</v>
      </c>
      <c r="B34">
        <v>4221</v>
      </c>
      <c r="C34" t="s">
        <v>59</v>
      </c>
      <c r="D34" t="s">
        <v>26</v>
      </c>
      <c r="E34" t="s">
        <v>169</v>
      </c>
      <c r="F34">
        <v>2015</v>
      </c>
      <c r="G34" t="s">
        <v>27</v>
      </c>
      <c r="H34" t="s">
        <v>36</v>
      </c>
      <c r="I34">
        <v>0</v>
      </c>
      <c r="J34">
        <v>0</v>
      </c>
      <c r="K34">
        <v>1</v>
      </c>
      <c r="L34">
        <v>1</v>
      </c>
      <c r="M34" t="s">
        <v>170</v>
      </c>
      <c r="N34" s="28">
        <v>42109</v>
      </c>
      <c r="O34" t="s">
        <v>171</v>
      </c>
      <c r="P34">
        <v>0</v>
      </c>
      <c r="Q34">
        <v>54</v>
      </c>
      <c r="R34">
        <v>13</v>
      </c>
      <c r="S34">
        <v>99013</v>
      </c>
      <c r="T34" t="s">
        <v>28</v>
      </c>
      <c r="U34">
        <v>15018</v>
      </c>
      <c r="W34" t="s">
        <v>25</v>
      </c>
      <c r="X34" t="s">
        <v>174</v>
      </c>
      <c r="Y34" t="s">
        <v>175</v>
      </c>
    </row>
    <row r="35" spans="1:25" x14ac:dyDescent="0.25">
      <c r="A35" t="s">
        <v>168</v>
      </c>
      <c r="B35">
        <v>4221</v>
      </c>
      <c r="C35" t="s">
        <v>59</v>
      </c>
      <c r="D35" t="s">
        <v>26</v>
      </c>
      <c r="E35" t="s">
        <v>169</v>
      </c>
      <c r="F35">
        <v>2015</v>
      </c>
      <c r="G35" t="s">
        <v>27</v>
      </c>
      <c r="H35" t="s">
        <v>36</v>
      </c>
      <c r="I35">
        <v>0</v>
      </c>
      <c r="J35">
        <v>0</v>
      </c>
      <c r="K35">
        <v>1</v>
      </c>
      <c r="L35">
        <v>1</v>
      </c>
      <c r="M35" t="s">
        <v>170</v>
      </c>
      <c r="N35" s="28">
        <v>42109</v>
      </c>
      <c r="O35" t="s">
        <v>171</v>
      </c>
      <c r="P35">
        <v>0</v>
      </c>
      <c r="Q35">
        <v>54</v>
      </c>
      <c r="R35">
        <v>25</v>
      </c>
      <c r="S35">
        <v>99025</v>
      </c>
      <c r="T35" t="s">
        <v>145</v>
      </c>
      <c r="U35">
        <v>15018</v>
      </c>
      <c r="W35" t="s">
        <v>25</v>
      </c>
      <c r="X35" t="s">
        <v>176</v>
      </c>
      <c r="Y35" t="s">
        <v>177</v>
      </c>
    </row>
    <row r="36" spans="1:25" x14ac:dyDescent="0.25">
      <c r="A36" t="s">
        <v>168</v>
      </c>
      <c r="B36">
        <v>4221</v>
      </c>
      <c r="C36" t="s">
        <v>59</v>
      </c>
      <c r="D36" t="s">
        <v>26</v>
      </c>
      <c r="E36" t="s">
        <v>169</v>
      </c>
      <c r="F36">
        <v>2015</v>
      </c>
      <c r="G36" t="s">
        <v>27</v>
      </c>
      <c r="H36" t="s">
        <v>36</v>
      </c>
      <c r="I36">
        <v>0</v>
      </c>
      <c r="J36">
        <v>0</v>
      </c>
      <c r="K36">
        <v>1</v>
      </c>
      <c r="L36">
        <v>1</v>
      </c>
      <c r="M36" t="s">
        <v>170</v>
      </c>
      <c r="N36" s="28">
        <v>42109</v>
      </c>
      <c r="O36" t="s">
        <v>171</v>
      </c>
      <c r="P36">
        <v>0</v>
      </c>
      <c r="Q36">
        <v>54</v>
      </c>
      <c r="R36">
        <v>35</v>
      </c>
      <c r="S36">
        <v>99035</v>
      </c>
      <c r="T36" t="s">
        <v>31</v>
      </c>
      <c r="U36">
        <v>15018</v>
      </c>
      <c r="W36" t="s">
        <v>25</v>
      </c>
      <c r="X36" t="s">
        <v>178</v>
      </c>
      <c r="Y36" t="s">
        <v>179</v>
      </c>
    </row>
    <row r="37" spans="1:25" x14ac:dyDescent="0.25">
      <c r="A37" t="s">
        <v>168</v>
      </c>
      <c r="B37">
        <v>4221</v>
      </c>
      <c r="C37" t="s">
        <v>59</v>
      </c>
      <c r="D37" t="s">
        <v>26</v>
      </c>
      <c r="E37" t="s">
        <v>169</v>
      </c>
      <c r="F37">
        <v>2015</v>
      </c>
      <c r="G37" t="s">
        <v>27</v>
      </c>
      <c r="H37" t="s">
        <v>36</v>
      </c>
      <c r="I37">
        <v>0</v>
      </c>
      <c r="J37">
        <v>0</v>
      </c>
      <c r="K37">
        <v>1</v>
      </c>
      <c r="L37">
        <v>1</v>
      </c>
      <c r="M37" t="s">
        <v>170</v>
      </c>
      <c r="N37" s="28">
        <v>42109</v>
      </c>
      <c r="O37" t="s">
        <v>171</v>
      </c>
      <c r="P37">
        <v>0</v>
      </c>
      <c r="Q37">
        <v>54</v>
      </c>
      <c r="R37">
        <v>73</v>
      </c>
      <c r="S37">
        <v>99073</v>
      </c>
      <c r="T37" t="s">
        <v>120</v>
      </c>
      <c r="U37">
        <v>15018</v>
      </c>
      <c r="W37" t="s">
        <v>25</v>
      </c>
      <c r="X37" t="s">
        <v>180</v>
      </c>
      <c r="Y37" t="s">
        <v>181</v>
      </c>
    </row>
    <row r="38" spans="1:25" x14ac:dyDescent="0.25">
      <c r="A38" t="s">
        <v>168</v>
      </c>
      <c r="B38">
        <v>4221</v>
      </c>
      <c r="C38" t="s">
        <v>59</v>
      </c>
      <c r="D38" t="s">
        <v>26</v>
      </c>
      <c r="E38" t="s">
        <v>169</v>
      </c>
      <c r="F38">
        <v>2015</v>
      </c>
      <c r="G38" t="s">
        <v>27</v>
      </c>
      <c r="H38" t="s">
        <v>36</v>
      </c>
      <c r="I38">
        <v>0</v>
      </c>
      <c r="J38">
        <v>0</v>
      </c>
      <c r="K38">
        <v>1</v>
      </c>
      <c r="L38">
        <v>1</v>
      </c>
      <c r="M38" t="s">
        <v>170</v>
      </c>
      <c r="N38" s="28">
        <v>42109</v>
      </c>
      <c r="O38" t="s">
        <v>171</v>
      </c>
      <c r="P38">
        <v>0</v>
      </c>
      <c r="Q38">
        <v>54</v>
      </c>
      <c r="R38">
        <v>87</v>
      </c>
      <c r="S38">
        <v>99087</v>
      </c>
      <c r="T38" t="s">
        <v>113</v>
      </c>
      <c r="U38">
        <v>15018</v>
      </c>
      <c r="W38" t="s">
        <v>25</v>
      </c>
      <c r="X38" t="s">
        <v>182</v>
      </c>
      <c r="Y38" t="s">
        <v>183</v>
      </c>
    </row>
    <row r="39" spans="1:25" x14ac:dyDescent="0.25">
      <c r="A39" t="s">
        <v>168</v>
      </c>
      <c r="B39">
        <v>4221</v>
      </c>
      <c r="C39" t="s">
        <v>59</v>
      </c>
      <c r="D39" t="s">
        <v>26</v>
      </c>
      <c r="E39" t="s">
        <v>169</v>
      </c>
      <c r="F39">
        <v>2015</v>
      </c>
      <c r="G39" t="s">
        <v>27</v>
      </c>
      <c r="H39" t="s">
        <v>36</v>
      </c>
      <c r="I39">
        <v>0</v>
      </c>
      <c r="J39">
        <v>0</v>
      </c>
      <c r="K39">
        <v>1</v>
      </c>
      <c r="L39">
        <v>1</v>
      </c>
      <c r="M39" t="s">
        <v>170</v>
      </c>
      <c r="N39" s="28">
        <v>42109</v>
      </c>
      <c r="O39" t="s">
        <v>171</v>
      </c>
      <c r="P39">
        <v>0</v>
      </c>
      <c r="Q39">
        <v>54</v>
      </c>
      <c r="R39">
        <v>89</v>
      </c>
      <c r="S39">
        <v>99089</v>
      </c>
      <c r="T39" t="s">
        <v>162</v>
      </c>
      <c r="U39">
        <v>15018</v>
      </c>
      <c r="W39" t="s">
        <v>25</v>
      </c>
      <c r="X39" t="s">
        <v>184</v>
      </c>
      <c r="Y39" t="s">
        <v>185</v>
      </c>
    </row>
    <row r="40" spans="1:25" x14ac:dyDescent="0.25">
      <c r="A40" t="s">
        <v>168</v>
      </c>
      <c r="B40">
        <v>4221</v>
      </c>
      <c r="C40" t="s">
        <v>59</v>
      </c>
      <c r="D40" t="s">
        <v>26</v>
      </c>
      <c r="E40" t="s">
        <v>169</v>
      </c>
      <c r="F40">
        <v>2015</v>
      </c>
      <c r="G40" t="s">
        <v>27</v>
      </c>
      <c r="H40" t="s">
        <v>36</v>
      </c>
      <c r="I40">
        <v>0</v>
      </c>
      <c r="J40">
        <v>0</v>
      </c>
      <c r="K40">
        <v>1</v>
      </c>
      <c r="L40">
        <v>1</v>
      </c>
      <c r="M40" t="s">
        <v>170</v>
      </c>
      <c r="N40" s="28">
        <v>42109</v>
      </c>
      <c r="O40" t="s">
        <v>171</v>
      </c>
      <c r="P40">
        <v>0</v>
      </c>
      <c r="Q40">
        <v>54</v>
      </c>
      <c r="R40">
        <v>105</v>
      </c>
      <c r="S40">
        <v>99105</v>
      </c>
      <c r="T40" t="s">
        <v>123</v>
      </c>
      <c r="U40">
        <v>15018</v>
      </c>
      <c r="W40" t="s">
        <v>25</v>
      </c>
      <c r="X40" t="s">
        <v>186</v>
      </c>
      <c r="Y40" t="s">
        <v>187</v>
      </c>
    </row>
    <row r="41" spans="1:25" x14ac:dyDescent="0.25">
      <c r="A41" t="s">
        <v>188</v>
      </c>
      <c r="B41">
        <v>4220</v>
      </c>
      <c r="C41" t="s">
        <v>59</v>
      </c>
      <c r="D41" t="s">
        <v>26</v>
      </c>
      <c r="E41" t="s">
        <v>167</v>
      </c>
      <c r="F41">
        <v>2015</v>
      </c>
      <c r="G41" t="s">
        <v>27</v>
      </c>
      <c r="H41" t="s">
        <v>36</v>
      </c>
      <c r="I41">
        <v>0</v>
      </c>
      <c r="J41">
        <v>0</v>
      </c>
      <c r="K41">
        <v>1</v>
      </c>
      <c r="L41">
        <v>1</v>
      </c>
      <c r="M41" t="s">
        <v>189</v>
      </c>
      <c r="N41" s="28">
        <v>42105</v>
      </c>
      <c r="O41" t="s">
        <v>97</v>
      </c>
      <c r="P41">
        <v>0</v>
      </c>
      <c r="Q41">
        <v>54</v>
      </c>
      <c r="R41">
        <v>7</v>
      </c>
      <c r="S41">
        <v>99007</v>
      </c>
      <c r="T41" t="s">
        <v>127</v>
      </c>
      <c r="U41">
        <v>15017</v>
      </c>
      <c r="W41" t="s">
        <v>25</v>
      </c>
      <c r="X41" t="s">
        <v>190</v>
      </c>
      <c r="Y41" t="s">
        <v>191</v>
      </c>
    </row>
    <row r="42" spans="1:25" x14ac:dyDescent="0.25">
      <c r="A42" t="s">
        <v>188</v>
      </c>
      <c r="B42">
        <v>4220</v>
      </c>
      <c r="C42" t="s">
        <v>59</v>
      </c>
      <c r="D42" t="s">
        <v>26</v>
      </c>
      <c r="E42" t="s">
        <v>167</v>
      </c>
      <c r="F42">
        <v>2015</v>
      </c>
      <c r="G42" t="s">
        <v>27</v>
      </c>
      <c r="H42" t="s">
        <v>36</v>
      </c>
      <c r="I42">
        <v>0</v>
      </c>
      <c r="J42">
        <v>0</v>
      </c>
      <c r="K42">
        <v>1</v>
      </c>
      <c r="L42">
        <v>1</v>
      </c>
      <c r="M42" t="s">
        <v>189</v>
      </c>
      <c r="N42" s="28">
        <v>42105</v>
      </c>
      <c r="O42" t="s">
        <v>97</v>
      </c>
      <c r="P42">
        <v>0</v>
      </c>
      <c r="Q42">
        <v>54</v>
      </c>
      <c r="R42">
        <v>9</v>
      </c>
      <c r="S42">
        <v>99009</v>
      </c>
      <c r="T42" t="s">
        <v>117</v>
      </c>
      <c r="U42">
        <v>15017</v>
      </c>
      <c r="W42" t="s">
        <v>25</v>
      </c>
      <c r="X42" t="s">
        <v>192</v>
      </c>
      <c r="Y42" t="s">
        <v>193</v>
      </c>
    </row>
    <row r="43" spans="1:25" x14ac:dyDescent="0.25">
      <c r="A43" t="s">
        <v>188</v>
      </c>
      <c r="B43">
        <v>4220</v>
      </c>
      <c r="C43" t="s">
        <v>59</v>
      </c>
      <c r="D43" t="s">
        <v>26</v>
      </c>
      <c r="E43" t="s">
        <v>167</v>
      </c>
      <c r="F43">
        <v>2015</v>
      </c>
      <c r="G43" t="s">
        <v>27</v>
      </c>
      <c r="H43" t="s">
        <v>36</v>
      </c>
      <c r="I43">
        <v>0</v>
      </c>
      <c r="J43">
        <v>0</v>
      </c>
      <c r="K43">
        <v>1</v>
      </c>
      <c r="L43">
        <v>1</v>
      </c>
      <c r="M43" t="s">
        <v>189</v>
      </c>
      <c r="N43" s="28">
        <v>42105</v>
      </c>
      <c r="O43" t="s">
        <v>97</v>
      </c>
      <c r="P43">
        <v>0</v>
      </c>
      <c r="Q43">
        <v>54</v>
      </c>
      <c r="R43">
        <v>17</v>
      </c>
      <c r="S43">
        <v>99017</v>
      </c>
      <c r="T43" t="s">
        <v>118</v>
      </c>
      <c r="U43">
        <v>15017</v>
      </c>
      <c r="W43" t="s">
        <v>25</v>
      </c>
      <c r="X43" t="s">
        <v>194</v>
      </c>
      <c r="Y43" t="s">
        <v>195</v>
      </c>
    </row>
    <row r="44" spans="1:25" x14ac:dyDescent="0.25">
      <c r="A44" t="s">
        <v>188</v>
      </c>
      <c r="B44">
        <v>4220</v>
      </c>
      <c r="C44" t="s">
        <v>59</v>
      </c>
      <c r="D44" t="s">
        <v>26</v>
      </c>
      <c r="E44" t="s">
        <v>167</v>
      </c>
      <c r="F44">
        <v>2015</v>
      </c>
      <c r="G44" t="s">
        <v>27</v>
      </c>
      <c r="H44" t="s">
        <v>36</v>
      </c>
      <c r="I44">
        <v>0</v>
      </c>
      <c r="J44">
        <v>0</v>
      </c>
      <c r="K44">
        <v>1</v>
      </c>
      <c r="L44">
        <v>1</v>
      </c>
      <c r="M44" t="s">
        <v>189</v>
      </c>
      <c r="N44" s="28">
        <v>42105</v>
      </c>
      <c r="O44" t="s">
        <v>97</v>
      </c>
      <c r="P44">
        <v>0</v>
      </c>
      <c r="Q44">
        <v>54</v>
      </c>
      <c r="R44">
        <v>21</v>
      </c>
      <c r="S44">
        <v>99021</v>
      </c>
      <c r="T44" t="s">
        <v>91</v>
      </c>
      <c r="U44">
        <v>15017</v>
      </c>
      <c r="W44" t="s">
        <v>25</v>
      </c>
      <c r="X44" t="s">
        <v>196</v>
      </c>
      <c r="Y44" t="s">
        <v>197</v>
      </c>
    </row>
    <row r="45" spans="1:25" x14ac:dyDescent="0.25">
      <c r="A45" t="s">
        <v>188</v>
      </c>
      <c r="B45">
        <v>4220</v>
      </c>
      <c r="C45" t="s">
        <v>59</v>
      </c>
      <c r="D45" t="s">
        <v>26</v>
      </c>
      <c r="E45" t="s">
        <v>167</v>
      </c>
      <c r="F45">
        <v>2015</v>
      </c>
      <c r="G45" t="s">
        <v>27</v>
      </c>
      <c r="H45" t="s">
        <v>36</v>
      </c>
      <c r="I45">
        <v>0</v>
      </c>
      <c r="J45">
        <v>0</v>
      </c>
      <c r="K45">
        <v>1</v>
      </c>
      <c r="L45">
        <v>1</v>
      </c>
      <c r="M45" t="s">
        <v>189</v>
      </c>
      <c r="N45" s="28">
        <v>42105</v>
      </c>
      <c r="O45" t="s">
        <v>97</v>
      </c>
      <c r="P45">
        <v>0</v>
      </c>
      <c r="Q45">
        <v>54</v>
      </c>
      <c r="R45">
        <v>35</v>
      </c>
      <c r="S45">
        <v>99035</v>
      </c>
      <c r="T45" t="s">
        <v>31</v>
      </c>
      <c r="U45">
        <v>15017</v>
      </c>
      <c r="W45" t="s">
        <v>25</v>
      </c>
      <c r="X45" t="s">
        <v>198</v>
      </c>
      <c r="Y45" t="s">
        <v>199</v>
      </c>
    </row>
    <row r="46" spans="1:25" x14ac:dyDescent="0.25">
      <c r="A46" t="s">
        <v>188</v>
      </c>
      <c r="B46">
        <v>4220</v>
      </c>
      <c r="C46" t="s">
        <v>59</v>
      </c>
      <c r="D46" t="s">
        <v>26</v>
      </c>
      <c r="E46" t="s">
        <v>167</v>
      </c>
      <c r="F46">
        <v>2015</v>
      </c>
      <c r="G46" t="s">
        <v>27</v>
      </c>
      <c r="H46" t="s">
        <v>36</v>
      </c>
      <c r="I46">
        <v>0</v>
      </c>
      <c r="J46">
        <v>0</v>
      </c>
      <c r="K46">
        <v>1</v>
      </c>
      <c r="L46">
        <v>1</v>
      </c>
      <c r="M46" t="s">
        <v>189</v>
      </c>
      <c r="N46" s="28">
        <v>42105</v>
      </c>
      <c r="O46" t="s">
        <v>97</v>
      </c>
      <c r="P46">
        <v>0</v>
      </c>
      <c r="Q46">
        <v>54</v>
      </c>
      <c r="R46">
        <v>41</v>
      </c>
      <c r="S46">
        <v>99041</v>
      </c>
      <c r="T46" t="s">
        <v>38</v>
      </c>
      <c r="U46">
        <v>15017</v>
      </c>
      <c r="W46" t="s">
        <v>25</v>
      </c>
      <c r="X46" t="s">
        <v>200</v>
      </c>
      <c r="Y46" t="s">
        <v>201</v>
      </c>
    </row>
    <row r="47" spans="1:25" x14ac:dyDescent="0.25">
      <c r="A47" t="s">
        <v>188</v>
      </c>
      <c r="B47">
        <v>4220</v>
      </c>
      <c r="C47" t="s">
        <v>59</v>
      </c>
      <c r="D47" t="s">
        <v>26</v>
      </c>
      <c r="E47" t="s">
        <v>167</v>
      </c>
      <c r="F47">
        <v>2015</v>
      </c>
      <c r="G47" t="s">
        <v>27</v>
      </c>
      <c r="H47" t="s">
        <v>36</v>
      </c>
      <c r="I47">
        <v>0</v>
      </c>
      <c r="J47">
        <v>0</v>
      </c>
      <c r="K47">
        <v>1</v>
      </c>
      <c r="L47">
        <v>1</v>
      </c>
      <c r="M47" t="s">
        <v>189</v>
      </c>
      <c r="N47" s="28">
        <v>42105</v>
      </c>
      <c r="O47" t="s">
        <v>97</v>
      </c>
      <c r="P47">
        <v>0</v>
      </c>
      <c r="Q47">
        <v>54</v>
      </c>
      <c r="R47">
        <v>51</v>
      </c>
      <c r="S47">
        <v>99051</v>
      </c>
      <c r="T47" t="s">
        <v>50</v>
      </c>
      <c r="U47">
        <v>15017</v>
      </c>
      <c r="W47" t="s">
        <v>25</v>
      </c>
      <c r="X47" t="s">
        <v>202</v>
      </c>
      <c r="Y47" t="s">
        <v>203</v>
      </c>
    </row>
    <row r="48" spans="1:25" x14ac:dyDescent="0.25">
      <c r="A48" t="s">
        <v>188</v>
      </c>
      <c r="B48">
        <v>4220</v>
      </c>
      <c r="C48" t="s">
        <v>59</v>
      </c>
      <c r="D48" t="s">
        <v>26</v>
      </c>
      <c r="E48" t="s">
        <v>167</v>
      </c>
      <c r="F48">
        <v>2015</v>
      </c>
      <c r="G48" t="s">
        <v>27</v>
      </c>
      <c r="H48" t="s">
        <v>36</v>
      </c>
      <c r="I48">
        <v>0</v>
      </c>
      <c r="J48">
        <v>0</v>
      </c>
      <c r="K48">
        <v>1</v>
      </c>
      <c r="L48">
        <v>1</v>
      </c>
      <c r="M48" t="s">
        <v>189</v>
      </c>
      <c r="N48" s="28">
        <v>42105</v>
      </c>
      <c r="O48" t="s">
        <v>97</v>
      </c>
      <c r="P48">
        <v>0</v>
      </c>
      <c r="Q48">
        <v>54</v>
      </c>
      <c r="R48">
        <v>69</v>
      </c>
      <c r="S48">
        <v>99069</v>
      </c>
      <c r="T48" t="s">
        <v>53</v>
      </c>
      <c r="U48">
        <v>15017</v>
      </c>
      <c r="W48" t="s">
        <v>25</v>
      </c>
      <c r="X48" t="s">
        <v>204</v>
      </c>
      <c r="Y48" t="s">
        <v>205</v>
      </c>
    </row>
    <row r="49" spans="1:25" x14ac:dyDescent="0.25">
      <c r="A49" t="s">
        <v>188</v>
      </c>
      <c r="B49">
        <v>4220</v>
      </c>
      <c r="C49" t="s">
        <v>59</v>
      </c>
      <c r="D49" t="s">
        <v>26</v>
      </c>
      <c r="E49" t="s">
        <v>167</v>
      </c>
      <c r="F49">
        <v>2015</v>
      </c>
      <c r="G49" t="s">
        <v>27</v>
      </c>
      <c r="H49" t="s">
        <v>36</v>
      </c>
      <c r="I49">
        <v>0</v>
      </c>
      <c r="J49">
        <v>0</v>
      </c>
      <c r="K49">
        <v>1</v>
      </c>
      <c r="L49">
        <v>1</v>
      </c>
      <c r="M49" t="s">
        <v>189</v>
      </c>
      <c r="N49" s="28">
        <v>42105</v>
      </c>
      <c r="O49" t="s">
        <v>97</v>
      </c>
      <c r="P49">
        <v>0</v>
      </c>
      <c r="Q49">
        <v>54</v>
      </c>
      <c r="R49">
        <v>73</v>
      </c>
      <c r="S49">
        <v>99073</v>
      </c>
      <c r="T49" t="s">
        <v>120</v>
      </c>
      <c r="U49">
        <v>15017</v>
      </c>
      <c r="W49" t="s">
        <v>25</v>
      </c>
      <c r="X49" t="s">
        <v>206</v>
      </c>
      <c r="Y49" s="1" t="s">
        <v>207</v>
      </c>
    </row>
    <row r="50" spans="1:25" x14ac:dyDescent="0.25">
      <c r="A50" t="s">
        <v>188</v>
      </c>
      <c r="B50">
        <v>4220</v>
      </c>
      <c r="C50" t="s">
        <v>59</v>
      </c>
      <c r="D50" t="s">
        <v>26</v>
      </c>
      <c r="E50" t="s">
        <v>167</v>
      </c>
      <c r="F50">
        <v>2015</v>
      </c>
      <c r="G50" t="s">
        <v>27</v>
      </c>
      <c r="H50" t="s">
        <v>36</v>
      </c>
      <c r="I50">
        <v>0</v>
      </c>
      <c r="J50">
        <v>0</v>
      </c>
      <c r="K50">
        <v>1</v>
      </c>
      <c r="L50">
        <v>1</v>
      </c>
      <c r="M50" t="s">
        <v>189</v>
      </c>
      <c r="N50" s="28">
        <v>42105</v>
      </c>
      <c r="O50" t="s">
        <v>97</v>
      </c>
      <c r="P50">
        <v>0</v>
      </c>
      <c r="Q50">
        <v>54</v>
      </c>
      <c r="R50">
        <v>85</v>
      </c>
      <c r="S50">
        <v>99085</v>
      </c>
      <c r="T50" t="s">
        <v>121</v>
      </c>
      <c r="U50">
        <v>15017</v>
      </c>
      <c r="W50" t="s">
        <v>25</v>
      </c>
      <c r="X50" t="s">
        <v>208</v>
      </c>
      <c r="Y50" t="s">
        <v>209</v>
      </c>
    </row>
    <row r="51" spans="1:25" x14ac:dyDescent="0.25">
      <c r="A51" t="s">
        <v>188</v>
      </c>
      <c r="B51">
        <v>4220</v>
      </c>
      <c r="C51" t="s">
        <v>59</v>
      </c>
      <c r="D51" t="s">
        <v>26</v>
      </c>
      <c r="E51" t="s">
        <v>167</v>
      </c>
      <c r="F51">
        <v>2015</v>
      </c>
      <c r="G51" t="s">
        <v>27</v>
      </c>
      <c r="H51" t="s">
        <v>36</v>
      </c>
      <c r="I51">
        <v>0</v>
      </c>
      <c r="J51">
        <v>0</v>
      </c>
      <c r="K51">
        <v>1</v>
      </c>
      <c r="L51">
        <v>1</v>
      </c>
      <c r="M51" t="s">
        <v>189</v>
      </c>
      <c r="N51" s="28">
        <v>42105</v>
      </c>
      <c r="O51" t="s">
        <v>97</v>
      </c>
      <c r="P51">
        <v>0</v>
      </c>
      <c r="Q51">
        <v>54</v>
      </c>
      <c r="R51">
        <v>95</v>
      </c>
      <c r="S51">
        <v>99095</v>
      </c>
      <c r="T51" t="s">
        <v>92</v>
      </c>
      <c r="U51">
        <v>15017</v>
      </c>
      <c r="W51" t="s">
        <v>25</v>
      </c>
      <c r="X51" t="s">
        <v>210</v>
      </c>
      <c r="Y51" t="s">
        <v>211</v>
      </c>
    </row>
    <row r="52" spans="1:25" x14ac:dyDescent="0.25">
      <c r="A52" t="s">
        <v>188</v>
      </c>
      <c r="B52">
        <v>4220</v>
      </c>
      <c r="C52" t="s">
        <v>59</v>
      </c>
      <c r="D52" t="s">
        <v>26</v>
      </c>
      <c r="E52" t="s">
        <v>167</v>
      </c>
      <c r="F52">
        <v>2015</v>
      </c>
      <c r="G52" t="s">
        <v>27</v>
      </c>
      <c r="H52" t="s">
        <v>36</v>
      </c>
      <c r="I52">
        <v>0</v>
      </c>
      <c r="J52">
        <v>0</v>
      </c>
      <c r="K52">
        <v>1</v>
      </c>
      <c r="L52">
        <v>1</v>
      </c>
      <c r="M52" t="s">
        <v>189</v>
      </c>
      <c r="N52" s="28">
        <v>42105</v>
      </c>
      <c r="O52" t="s">
        <v>97</v>
      </c>
      <c r="P52">
        <v>0</v>
      </c>
      <c r="Q52">
        <v>54</v>
      </c>
      <c r="R52">
        <v>103</v>
      </c>
      <c r="S52">
        <v>99103</v>
      </c>
      <c r="T52" t="s">
        <v>122</v>
      </c>
      <c r="U52">
        <v>15017</v>
      </c>
      <c r="W52" t="s">
        <v>25</v>
      </c>
      <c r="X52" t="s">
        <v>212</v>
      </c>
      <c r="Y52" t="s">
        <v>213</v>
      </c>
    </row>
    <row r="53" spans="1:25" x14ac:dyDescent="0.25">
      <c r="A53" t="s">
        <v>216</v>
      </c>
      <c r="B53">
        <v>4132</v>
      </c>
      <c r="C53" t="s">
        <v>59</v>
      </c>
      <c r="D53" t="s">
        <v>26</v>
      </c>
      <c r="E53" t="s">
        <v>215</v>
      </c>
      <c r="F53">
        <v>2013</v>
      </c>
      <c r="G53" t="s">
        <v>27</v>
      </c>
      <c r="H53" t="s">
        <v>34</v>
      </c>
      <c r="I53">
        <v>0</v>
      </c>
      <c r="J53">
        <v>0</v>
      </c>
      <c r="K53">
        <v>1</v>
      </c>
      <c r="L53">
        <v>1</v>
      </c>
      <c r="M53" t="s">
        <v>58</v>
      </c>
      <c r="N53" s="28">
        <v>41438</v>
      </c>
      <c r="O53" t="s">
        <v>95</v>
      </c>
      <c r="P53">
        <v>0</v>
      </c>
      <c r="Q53">
        <v>54</v>
      </c>
      <c r="R53">
        <v>53</v>
      </c>
      <c r="S53">
        <v>99053</v>
      </c>
      <c r="T53" t="s">
        <v>69</v>
      </c>
      <c r="U53">
        <v>13049</v>
      </c>
      <c r="W53" t="s">
        <v>25</v>
      </c>
      <c r="X53" t="s">
        <v>217</v>
      </c>
      <c r="Y53" t="s">
        <v>218</v>
      </c>
    </row>
    <row r="54" spans="1:25" x14ac:dyDescent="0.25">
      <c r="A54" t="s">
        <v>216</v>
      </c>
      <c r="B54">
        <v>4132</v>
      </c>
      <c r="C54" t="s">
        <v>59</v>
      </c>
      <c r="D54" t="s">
        <v>26</v>
      </c>
      <c r="E54" t="s">
        <v>215</v>
      </c>
      <c r="F54">
        <v>2013</v>
      </c>
      <c r="G54" t="s">
        <v>27</v>
      </c>
      <c r="H54" t="s">
        <v>34</v>
      </c>
      <c r="I54">
        <v>0</v>
      </c>
      <c r="J54">
        <v>0</v>
      </c>
      <c r="K54">
        <v>1</v>
      </c>
      <c r="L54">
        <v>1</v>
      </c>
      <c r="M54" t="s">
        <v>58</v>
      </c>
      <c r="N54" s="28">
        <v>41438</v>
      </c>
      <c r="O54" t="s">
        <v>95</v>
      </c>
      <c r="P54">
        <v>0</v>
      </c>
      <c r="Q54">
        <v>54</v>
      </c>
      <c r="R54">
        <v>87</v>
      </c>
      <c r="S54">
        <v>99087</v>
      </c>
      <c r="T54" t="s">
        <v>113</v>
      </c>
      <c r="U54">
        <v>13049</v>
      </c>
      <c r="W54" t="s">
        <v>25</v>
      </c>
      <c r="X54" t="s">
        <v>219</v>
      </c>
      <c r="Y54" t="s">
        <v>220</v>
      </c>
    </row>
    <row r="55" spans="1:25" x14ac:dyDescent="0.25">
      <c r="A55" t="s">
        <v>245</v>
      </c>
      <c r="B55">
        <v>1918</v>
      </c>
      <c r="C55" t="s">
        <v>59</v>
      </c>
      <c r="D55" t="s">
        <v>26</v>
      </c>
      <c r="E55" t="s">
        <v>244</v>
      </c>
      <c r="F55">
        <v>2010</v>
      </c>
      <c r="G55" t="s">
        <v>27</v>
      </c>
      <c r="H55" t="s">
        <v>221</v>
      </c>
      <c r="I55">
        <v>1</v>
      </c>
      <c r="J55">
        <v>0</v>
      </c>
      <c r="K55">
        <v>0</v>
      </c>
      <c r="L55">
        <v>1</v>
      </c>
      <c r="M55" t="s">
        <v>243</v>
      </c>
      <c r="N55" s="28">
        <v>40358</v>
      </c>
      <c r="O55" t="s">
        <v>246</v>
      </c>
      <c r="P55">
        <v>0</v>
      </c>
      <c r="Q55">
        <v>54</v>
      </c>
      <c r="R55">
        <v>41</v>
      </c>
      <c r="S55">
        <v>99041</v>
      </c>
      <c r="T55" t="s">
        <v>38</v>
      </c>
      <c r="U55">
        <v>10066</v>
      </c>
      <c r="V55" t="s">
        <v>222</v>
      </c>
      <c r="W55" t="s">
        <v>25</v>
      </c>
      <c r="X55" t="s">
        <v>247</v>
      </c>
      <c r="Y55" t="s">
        <v>248</v>
      </c>
    </row>
    <row r="56" spans="1:25" x14ac:dyDescent="0.25">
      <c r="A56" t="s">
        <v>245</v>
      </c>
      <c r="B56">
        <v>1918</v>
      </c>
      <c r="C56" t="s">
        <v>59</v>
      </c>
      <c r="D56" t="s">
        <v>26</v>
      </c>
      <c r="E56" t="s">
        <v>244</v>
      </c>
      <c r="F56">
        <v>2010</v>
      </c>
      <c r="G56" t="s">
        <v>27</v>
      </c>
      <c r="H56" t="s">
        <v>221</v>
      </c>
      <c r="I56">
        <v>1</v>
      </c>
      <c r="J56">
        <v>0</v>
      </c>
      <c r="K56">
        <v>1</v>
      </c>
      <c r="L56">
        <v>1</v>
      </c>
      <c r="M56" t="s">
        <v>243</v>
      </c>
      <c r="N56" s="28">
        <v>40358</v>
      </c>
      <c r="O56" t="s">
        <v>246</v>
      </c>
      <c r="P56">
        <v>0</v>
      </c>
      <c r="Q56">
        <v>54</v>
      </c>
      <c r="R56">
        <v>45</v>
      </c>
      <c r="S56">
        <v>99045</v>
      </c>
      <c r="T56" t="s">
        <v>39</v>
      </c>
      <c r="U56">
        <v>10066</v>
      </c>
      <c r="V56" t="s">
        <v>222</v>
      </c>
      <c r="W56" t="s">
        <v>25</v>
      </c>
      <c r="X56" t="s">
        <v>249</v>
      </c>
      <c r="Y56" t="s">
        <v>250</v>
      </c>
    </row>
    <row r="57" spans="1:25" x14ac:dyDescent="0.25">
      <c r="A57" t="s">
        <v>245</v>
      </c>
      <c r="B57">
        <v>1918</v>
      </c>
      <c r="C57" t="s">
        <v>59</v>
      </c>
      <c r="D57" t="s">
        <v>26</v>
      </c>
      <c r="E57" t="s">
        <v>244</v>
      </c>
      <c r="F57">
        <v>2010</v>
      </c>
      <c r="G57" t="s">
        <v>27</v>
      </c>
      <c r="H57" t="s">
        <v>221</v>
      </c>
      <c r="I57">
        <v>1</v>
      </c>
      <c r="J57">
        <v>0</v>
      </c>
      <c r="K57">
        <v>1</v>
      </c>
      <c r="L57">
        <v>1</v>
      </c>
      <c r="M57" t="s">
        <v>243</v>
      </c>
      <c r="N57" s="28">
        <v>40358</v>
      </c>
      <c r="O57" t="s">
        <v>246</v>
      </c>
      <c r="P57">
        <v>0</v>
      </c>
      <c r="Q57">
        <v>54</v>
      </c>
      <c r="R57">
        <v>47</v>
      </c>
      <c r="S57">
        <v>99047</v>
      </c>
      <c r="T57" t="s">
        <v>63</v>
      </c>
      <c r="U57">
        <v>10066</v>
      </c>
      <c r="V57" t="s">
        <v>222</v>
      </c>
      <c r="W57" t="s">
        <v>25</v>
      </c>
      <c r="X57" t="s">
        <v>251</v>
      </c>
      <c r="Y57" t="s">
        <v>252</v>
      </c>
    </row>
    <row r="58" spans="1:25" x14ac:dyDescent="0.25">
      <c r="A58" t="s">
        <v>245</v>
      </c>
      <c r="B58">
        <v>1918</v>
      </c>
      <c r="C58" t="s">
        <v>59</v>
      </c>
      <c r="D58" t="s">
        <v>26</v>
      </c>
      <c r="E58" t="s">
        <v>244</v>
      </c>
      <c r="F58">
        <v>2010</v>
      </c>
      <c r="G58" t="s">
        <v>27</v>
      </c>
      <c r="H58" t="s">
        <v>221</v>
      </c>
      <c r="I58">
        <v>1</v>
      </c>
      <c r="J58">
        <v>0</v>
      </c>
      <c r="K58">
        <v>1</v>
      </c>
      <c r="L58">
        <v>1</v>
      </c>
      <c r="M58" t="s">
        <v>243</v>
      </c>
      <c r="N58" s="28">
        <v>40358</v>
      </c>
      <c r="O58" t="s">
        <v>246</v>
      </c>
      <c r="P58">
        <v>0</v>
      </c>
      <c r="Q58">
        <v>54</v>
      </c>
      <c r="R58">
        <v>59</v>
      </c>
      <c r="S58">
        <v>99059</v>
      </c>
      <c r="T58" t="s">
        <v>86</v>
      </c>
      <c r="U58">
        <v>10066</v>
      </c>
      <c r="V58" t="s">
        <v>222</v>
      </c>
      <c r="W58" t="s">
        <v>25</v>
      </c>
      <c r="X58" t="s">
        <v>253</v>
      </c>
      <c r="Y58" t="s">
        <v>254</v>
      </c>
    </row>
    <row r="59" spans="1:25" x14ac:dyDescent="0.25">
      <c r="A59" t="s">
        <v>245</v>
      </c>
      <c r="B59">
        <v>1918</v>
      </c>
      <c r="C59" t="s">
        <v>59</v>
      </c>
      <c r="D59" t="s">
        <v>26</v>
      </c>
      <c r="E59" t="s">
        <v>244</v>
      </c>
      <c r="F59">
        <v>2010</v>
      </c>
      <c r="G59" t="s">
        <v>27</v>
      </c>
      <c r="H59" t="s">
        <v>221</v>
      </c>
      <c r="I59">
        <v>1</v>
      </c>
      <c r="J59">
        <v>0</v>
      </c>
      <c r="K59">
        <v>1</v>
      </c>
      <c r="L59">
        <v>1</v>
      </c>
      <c r="M59" t="s">
        <v>243</v>
      </c>
      <c r="N59" s="28">
        <v>40358</v>
      </c>
      <c r="O59" t="s">
        <v>246</v>
      </c>
      <c r="P59">
        <v>0</v>
      </c>
      <c r="Q59">
        <v>54</v>
      </c>
      <c r="R59">
        <v>109</v>
      </c>
      <c r="S59">
        <v>99109</v>
      </c>
      <c r="T59" t="s">
        <v>114</v>
      </c>
      <c r="U59">
        <v>10066</v>
      </c>
      <c r="V59" t="s">
        <v>222</v>
      </c>
      <c r="W59" t="s">
        <v>25</v>
      </c>
      <c r="X59" t="s">
        <v>255</v>
      </c>
      <c r="Y59" t="s">
        <v>256</v>
      </c>
    </row>
    <row r="60" spans="1:25" x14ac:dyDescent="0.25">
      <c r="A60" t="s">
        <v>261</v>
      </c>
      <c r="B60">
        <v>1319</v>
      </c>
      <c r="C60" t="s">
        <v>59</v>
      </c>
      <c r="D60" t="s">
        <v>26</v>
      </c>
      <c r="E60" t="s">
        <v>260</v>
      </c>
      <c r="F60">
        <v>2000</v>
      </c>
      <c r="G60" t="s">
        <v>27</v>
      </c>
      <c r="H60" t="s">
        <v>262</v>
      </c>
      <c r="I60">
        <v>0</v>
      </c>
      <c r="J60">
        <v>0</v>
      </c>
      <c r="K60">
        <v>1</v>
      </c>
      <c r="L60">
        <v>1</v>
      </c>
      <c r="M60" t="s">
        <v>259</v>
      </c>
      <c r="N60" s="28">
        <v>36578</v>
      </c>
      <c r="O60" t="s">
        <v>239</v>
      </c>
      <c r="P60">
        <v>0</v>
      </c>
      <c r="Q60">
        <v>54</v>
      </c>
      <c r="R60">
        <v>75</v>
      </c>
      <c r="S60">
        <v>99075</v>
      </c>
      <c r="T60" t="s">
        <v>70</v>
      </c>
      <c r="U60">
        <v>20</v>
      </c>
      <c r="V60" t="s">
        <v>258</v>
      </c>
      <c r="W60" t="s">
        <v>25</v>
      </c>
      <c r="X60" t="s">
        <v>263</v>
      </c>
      <c r="Y60" t="s">
        <v>264</v>
      </c>
    </row>
    <row r="61" spans="1:25" x14ac:dyDescent="0.25">
      <c r="A61" t="s">
        <v>261</v>
      </c>
      <c r="B61">
        <v>1319</v>
      </c>
      <c r="C61" t="s">
        <v>59</v>
      </c>
      <c r="D61" t="s">
        <v>26</v>
      </c>
      <c r="E61" t="s">
        <v>260</v>
      </c>
      <c r="F61">
        <v>2000</v>
      </c>
      <c r="G61" t="s">
        <v>27</v>
      </c>
      <c r="H61" t="s">
        <v>262</v>
      </c>
      <c r="I61">
        <v>0</v>
      </c>
      <c r="J61">
        <v>1</v>
      </c>
      <c r="K61">
        <v>1</v>
      </c>
      <c r="L61">
        <v>1</v>
      </c>
      <c r="M61" t="s">
        <v>259</v>
      </c>
      <c r="N61" s="28">
        <v>36578</v>
      </c>
      <c r="O61" t="s">
        <v>239</v>
      </c>
      <c r="P61">
        <v>0</v>
      </c>
      <c r="Q61">
        <v>54</v>
      </c>
      <c r="R61">
        <v>1</v>
      </c>
      <c r="S61">
        <v>99001</v>
      </c>
      <c r="T61" t="s">
        <v>57</v>
      </c>
      <c r="U61">
        <v>20</v>
      </c>
      <c r="V61" t="s">
        <v>258</v>
      </c>
      <c r="W61" t="s">
        <v>25</v>
      </c>
      <c r="X61" t="s">
        <v>265</v>
      </c>
      <c r="Y61" t="s">
        <v>266</v>
      </c>
    </row>
    <row r="62" spans="1:25" x14ac:dyDescent="0.25">
      <c r="A62" t="s">
        <v>261</v>
      </c>
      <c r="B62">
        <v>1319</v>
      </c>
      <c r="C62" t="s">
        <v>59</v>
      </c>
      <c r="D62" t="s">
        <v>26</v>
      </c>
      <c r="E62" t="s">
        <v>260</v>
      </c>
      <c r="F62">
        <v>2000</v>
      </c>
      <c r="G62" t="s">
        <v>27</v>
      </c>
      <c r="H62" t="s">
        <v>262</v>
      </c>
      <c r="I62">
        <v>0</v>
      </c>
      <c r="J62">
        <v>1</v>
      </c>
      <c r="K62">
        <v>1</v>
      </c>
      <c r="L62">
        <v>1</v>
      </c>
      <c r="M62" t="s">
        <v>259</v>
      </c>
      <c r="N62" s="28">
        <v>36578</v>
      </c>
      <c r="O62" t="s">
        <v>239</v>
      </c>
      <c r="P62">
        <v>0</v>
      </c>
      <c r="Q62">
        <v>54</v>
      </c>
      <c r="R62">
        <v>7</v>
      </c>
      <c r="S62">
        <v>99007</v>
      </c>
      <c r="T62" t="s">
        <v>127</v>
      </c>
      <c r="U62">
        <v>20</v>
      </c>
      <c r="V62" t="s">
        <v>258</v>
      </c>
      <c r="W62" t="s">
        <v>25</v>
      </c>
      <c r="X62" t="s">
        <v>267</v>
      </c>
      <c r="Y62" t="s">
        <v>268</v>
      </c>
    </row>
    <row r="63" spans="1:25" x14ac:dyDescent="0.25">
      <c r="A63" t="s">
        <v>261</v>
      </c>
      <c r="B63">
        <v>1319</v>
      </c>
      <c r="C63" t="s">
        <v>59</v>
      </c>
      <c r="D63" t="s">
        <v>26</v>
      </c>
      <c r="E63" t="s">
        <v>260</v>
      </c>
      <c r="F63">
        <v>2000</v>
      </c>
      <c r="G63" t="s">
        <v>27</v>
      </c>
      <c r="H63" t="s">
        <v>262</v>
      </c>
      <c r="I63">
        <v>0</v>
      </c>
      <c r="J63">
        <v>1</v>
      </c>
      <c r="K63">
        <v>1</v>
      </c>
      <c r="L63">
        <v>1</v>
      </c>
      <c r="M63" t="s">
        <v>259</v>
      </c>
      <c r="N63" s="28">
        <v>36578</v>
      </c>
      <c r="O63" t="s">
        <v>239</v>
      </c>
      <c r="P63">
        <v>0</v>
      </c>
      <c r="Q63">
        <v>54</v>
      </c>
      <c r="R63">
        <v>11</v>
      </c>
      <c r="S63">
        <v>99011</v>
      </c>
      <c r="T63" t="s">
        <v>80</v>
      </c>
      <c r="U63">
        <v>20</v>
      </c>
      <c r="V63" t="s">
        <v>258</v>
      </c>
      <c r="W63" t="s">
        <v>25</v>
      </c>
      <c r="X63" t="s">
        <v>269</v>
      </c>
      <c r="Y63" t="s">
        <v>270</v>
      </c>
    </row>
    <row r="64" spans="1:25" x14ac:dyDescent="0.25">
      <c r="A64" t="s">
        <v>261</v>
      </c>
      <c r="B64">
        <v>1319</v>
      </c>
      <c r="C64" t="s">
        <v>59</v>
      </c>
      <c r="D64" t="s">
        <v>26</v>
      </c>
      <c r="E64" t="s">
        <v>260</v>
      </c>
      <c r="F64">
        <v>2000</v>
      </c>
      <c r="G64" t="s">
        <v>27</v>
      </c>
      <c r="H64" t="s">
        <v>262</v>
      </c>
      <c r="I64">
        <v>0</v>
      </c>
      <c r="J64">
        <v>1</v>
      </c>
      <c r="K64">
        <v>1</v>
      </c>
      <c r="L64">
        <v>1</v>
      </c>
      <c r="M64" t="s">
        <v>259</v>
      </c>
      <c r="N64" s="28">
        <v>36578</v>
      </c>
      <c r="O64" t="s">
        <v>239</v>
      </c>
      <c r="P64">
        <v>0</v>
      </c>
      <c r="Q64">
        <v>54</v>
      </c>
      <c r="R64">
        <v>13</v>
      </c>
      <c r="S64">
        <v>99013</v>
      </c>
      <c r="T64" t="s">
        <v>28</v>
      </c>
      <c r="U64">
        <v>20</v>
      </c>
      <c r="V64" t="s">
        <v>258</v>
      </c>
      <c r="W64" t="s">
        <v>25</v>
      </c>
      <c r="X64" t="s">
        <v>271</v>
      </c>
      <c r="Y64" t="s">
        <v>272</v>
      </c>
    </row>
    <row r="65" spans="1:25" x14ac:dyDescent="0.25">
      <c r="A65" t="s">
        <v>261</v>
      </c>
      <c r="B65">
        <v>1319</v>
      </c>
      <c r="C65" t="s">
        <v>59</v>
      </c>
      <c r="D65" t="s">
        <v>26</v>
      </c>
      <c r="E65" t="s">
        <v>260</v>
      </c>
      <c r="F65">
        <v>2000</v>
      </c>
      <c r="G65" t="s">
        <v>27</v>
      </c>
      <c r="H65" t="s">
        <v>262</v>
      </c>
      <c r="I65">
        <v>0</v>
      </c>
      <c r="J65">
        <v>1</v>
      </c>
      <c r="K65">
        <v>1</v>
      </c>
      <c r="L65">
        <v>1</v>
      </c>
      <c r="M65" t="s">
        <v>259</v>
      </c>
      <c r="N65" s="28">
        <v>36578</v>
      </c>
      <c r="O65" t="s">
        <v>239</v>
      </c>
      <c r="P65">
        <v>0</v>
      </c>
      <c r="Q65">
        <v>54</v>
      </c>
      <c r="R65">
        <v>17</v>
      </c>
      <c r="S65">
        <v>99017</v>
      </c>
      <c r="T65" t="s">
        <v>118</v>
      </c>
      <c r="U65">
        <v>20</v>
      </c>
      <c r="V65" t="s">
        <v>258</v>
      </c>
      <c r="W65" t="s">
        <v>25</v>
      </c>
      <c r="X65" t="s">
        <v>273</v>
      </c>
      <c r="Y65" t="s">
        <v>274</v>
      </c>
    </row>
    <row r="66" spans="1:25" x14ac:dyDescent="0.25">
      <c r="A66" t="s">
        <v>261</v>
      </c>
      <c r="B66">
        <v>1319</v>
      </c>
      <c r="C66" t="s">
        <v>59</v>
      </c>
      <c r="D66" t="s">
        <v>26</v>
      </c>
      <c r="E66" t="s">
        <v>260</v>
      </c>
      <c r="F66">
        <v>2000</v>
      </c>
      <c r="G66" t="s">
        <v>27</v>
      </c>
      <c r="H66" t="s">
        <v>262</v>
      </c>
      <c r="I66">
        <v>0</v>
      </c>
      <c r="J66">
        <v>1</v>
      </c>
      <c r="K66">
        <v>1</v>
      </c>
      <c r="L66">
        <v>1</v>
      </c>
      <c r="M66" t="s">
        <v>259</v>
      </c>
      <c r="N66" s="28">
        <v>36578</v>
      </c>
      <c r="O66" t="s">
        <v>239</v>
      </c>
      <c r="P66">
        <v>0</v>
      </c>
      <c r="Q66">
        <v>54</v>
      </c>
      <c r="R66">
        <v>21</v>
      </c>
      <c r="S66">
        <v>99021</v>
      </c>
      <c r="T66" t="s">
        <v>91</v>
      </c>
      <c r="U66">
        <v>20</v>
      </c>
      <c r="V66" t="s">
        <v>258</v>
      </c>
      <c r="W66" t="s">
        <v>25</v>
      </c>
      <c r="X66" t="s">
        <v>275</v>
      </c>
      <c r="Y66" t="s">
        <v>276</v>
      </c>
    </row>
    <row r="67" spans="1:25" x14ac:dyDescent="0.25">
      <c r="A67" t="s">
        <v>261</v>
      </c>
      <c r="B67">
        <v>1319</v>
      </c>
      <c r="C67" t="s">
        <v>59</v>
      </c>
      <c r="D67" t="s">
        <v>26</v>
      </c>
      <c r="E67" t="s">
        <v>260</v>
      </c>
      <c r="F67">
        <v>2000</v>
      </c>
      <c r="G67" t="s">
        <v>27</v>
      </c>
      <c r="H67" t="s">
        <v>262</v>
      </c>
      <c r="I67">
        <v>0</v>
      </c>
      <c r="J67">
        <v>1</v>
      </c>
      <c r="K67">
        <v>1</v>
      </c>
      <c r="L67">
        <v>1</v>
      </c>
      <c r="M67" t="s">
        <v>259</v>
      </c>
      <c r="N67" s="28">
        <v>36578</v>
      </c>
      <c r="O67" t="s">
        <v>239</v>
      </c>
      <c r="P67">
        <v>0</v>
      </c>
      <c r="Q67">
        <v>54</v>
      </c>
      <c r="R67">
        <v>33</v>
      </c>
      <c r="S67">
        <v>99033</v>
      </c>
      <c r="T67" t="s">
        <v>49</v>
      </c>
      <c r="U67">
        <v>20</v>
      </c>
      <c r="V67" t="s">
        <v>258</v>
      </c>
      <c r="W67" t="s">
        <v>25</v>
      </c>
      <c r="X67" t="s">
        <v>277</v>
      </c>
      <c r="Y67" t="s">
        <v>278</v>
      </c>
    </row>
    <row r="68" spans="1:25" x14ac:dyDescent="0.25">
      <c r="A68" t="s">
        <v>261</v>
      </c>
      <c r="B68">
        <v>1319</v>
      </c>
      <c r="C68" t="s">
        <v>59</v>
      </c>
      <c r="D68" t="s">
        <v>26</v>
      </c>
      <c r="E68" t="s">
        <v>260</v>
      </c>
      <c r="F68">
        <v>2000</v>
      </c>
      <c r="G68" t="s">
        <v>27</v>
      </c>
      <c r="H68" t="s">
        <v>262</v>
      </c>
      <c r="I68">
        <v>0</v>
      </c>
      <c r="J68">
        <v>1</v>
      </c>
      <c r="K68">
        <v>1</v>
      </c>
      <c r="L68">
        <v>1</v>
      </c>
      <c r="M68" t="s">
        <v>259</v>
      </c>
      <c r="N68" s="28">
        <v>36578</v>
      </c>
      <c r="O68" t="s">
        <v>239</v>
      </c>
      <c r="P68">
        <v>0</v>
      </c>
      <c r="Q68">
        <v>54</v>
      </c>
      <c r="R68">
        <v>35</v>
      </c>
      <c r="S68">
        <v>99035</v>
      </c>
      <c r="T68" t="s">
        <v>31</v>
      </c>
      <c r="U68">
        <v>20</v>
      </c>
      <c r="V68" t="s">
        <v>258</v>
      </c>
      <c r="W68" t="s">
        <v>25</v>
      </c>
      <c r="X68" t="s">
        <v>279</v>
      </c>
      <c r="Y68" t="s">
        <v>280</v>
      </c>
    </row>
    <row r="69" spans="1:25" x14ac:dyDescent="0.25">
      <c r="A69" t="s">
        <v>261</v>
      </c>
      <c r="B69">
        <v>1319</v>
      </c>
      <c r="C69" t="s">
        <v>59</v>
      </c>
      <c r="D69" t="s">
        <v>26</v>
      </c>
      <c r="E69" t="s">
        <v>260</v>
      </c>
      <c r="F69">
        <v>2000</v>
      </c>
      <c r="G69" t="s">
        <v>27</v>
      </c>
      <c r="H69" t="s">
        <v>262</v>
      </c>
      <c r="I69">
        <v>0</v>
      </c>
      <c r="J69">
        <v>1</v>
      </c>
      <c r="K69">
        <v>1</v>
      </c>
      <c r="L69">
        <v>1</v>
      </c>
      <c r="M69" t="s">
        <v>259</v>
      </c>
      <c r="N69" s="28">
        <v>36578</v>
      </c>
      <c r="O69" t="s">
        <v>239</v>
      </c>
      <c r="P69">
        <v>0</v>
      </c>
      <c r="Q69">
        <v>54</v>
      </c>
      <c r="R69">
        <v>39</v>
      </c>
      <c r="S69">
        <v>99039</v>
      </c>
      <c r="T69" t="s">
        <v>83</v>
      </c>
      <c r="U69">
        <v>20</v>
      </c>
      <c r="V69" t="s">
        <v>258</v>
      </c>
      <c r="W69" t="s">
        <v>25</v>
      </c>
      <c r="X69" t="s">
        <v>281</v>
      </c>
      <c r="Y69" t="s">
        <v>282</v>
      </c>
    </row>
    <row r="70" spans="1:25" x14ac:dyDescent="0.25">
      <c r="A70" t="s">
        <v>261</v>
      </c>
      <c r="B70">
        <v>1319</v>
      </c>
      <c r="C70" t="s">
        <v>59</v>
      </c>
      <c r="D70" t="s">
        <v>26</v>
      </c>
      <c r="E70" t="s">
        <v>260</v>
      </c>
      <c r="F70">
        <v>2000</v>
      </c>
      <c r="G70" t="s">
        <v>27</v>
      </c>
      <c r="H70" t="s">
        <v>262</v>
      </c>
      <c r="I70">
        <v>0</v>
      </c>
      <c r="J70">
        <v>1</v>
      </c>
      <c r="K70">
        <v>1</v>
      </c>
      <c r="L70">
        <v>1</v>
      </c>
      <c r="M70" t="s">
        <v>259</v>
      </c>
      <c r="N70" s="28">
        <v>36578</v>
      </c>
      <c r="O70" t="s">
        <v>239</v>
      </c>
      <c r="P70">
        <v>0</v>
      </c>
      <c r="Q70">
        <v>54</v>
      </c>
      <c r="R70">
        <v>41</v>
      </c>
      <c r="S70">
        <v>99041</v>
      </c>
      <c r="T70" t="s">
        <v>38</v>
      </c>
      <c r="U70">
        <v>20</v>
      </c>
      <c r="V70" t="s">
        <v>258</v>
      </c>
      <c r="W70" t="s">
        <v>25</v>
      </c>
      <c r="X70" t="s">
        <v>283</v>
      </c>
      <c r="Y70" t="s">
        <v>284</v>
      </c>
    </row>
    <row r="71" spans="1:25" x14ac:dyDescent="0.25">
      <c r="A71" t="s">
        <v>261</v>
      </c>
      <c r="B71">
        <v>1319</v>
      </c>
      <c r="C71" t="s">
        <v>59</v>
      </c>
      <c r="D71" t="s">
        <v>26</v>
      </c>
      <c r="E71" t="s">
        <v>260</v>
      </c>
      <c r="F71">
        <v>2000</v>
      </c>
      <c r="G71" t="s">
        <v>27</v>
      </c>
      <c r="H71" t="s">
        <v>262</v>
      </c>
      <c r="I71">
        <v>0</v>
      </c>
      <c r="J71">
        <v>1</v>
      </c>
      <c r="K71">
        <v>1</v>
      </c>
      <c r="L71">
        <v>1</v>
      </c>
      <c r="M71" t="s">
        <v>259</v>
      </c>
      <c r="N71" s="28">
        <v>36578</v>
      </c>
      <c r="O71" t="s">
        <v>239</v>
      </c>
      <c r="P71">
        <v>0</v>
      </c>
      <c r="Q71">
        <v>54</v>
      </c>
      <c r="R71">
        <v>43</v>
      </c>
      <c r="S71">
        <v>99043</v>
      </c>
      <c r="T71" t="s">
        <v>30</v>
      </c>
      <c r="U71">
        <v>20</v>
      </c>
      <c r="V71" t="s">
        <v>258</v>
      </c>
      <c r="W71" t="s">
        <v>25</v>
      </c>
      <c r="X71" t="s">
        <v>285</v>
      </c>
      <c r="Y71" t="s">
        <v>286</v>
      </c>
    </row>
    <row r="72" spans="1:25" x14ac:dyDescent="0.25">
      <c r="A72" t="s">
        <v>261</v>
      </c>
      <c r="B72">
        <v>1319</v>
      </c>
      <c r="C72" t="s">
        <v>59</v>
      </c>
      <c r="D72" t="s">
        <v>26</v>
      </c>
      <c r="E72" t="s">
        <v>260</v>
      </c>
      <c r="F72">
        <v>2000</v>
      </c>
      <c r="G72" t="s">
        <v>27</v>
      </c>
      <c r="H72" t="s">
        <v>262</v>
      </c>
      <c r="I72">
        <v>0</v>
      </c>
      <c r="J72">
        <v>1</v>
      </c>
      <c r="K72">
        <v>1</v>
      </c>
      <c r="L72">
        <v>1</v>
      </c>
      <c r="M72" t="s">
        <v>259</v>
      </c>
      <c r="N72" s="28">
        <v>36578</v>
      </c>
      <c r="O72" t="s">
        <v>239</v>
      </c>
      <c r="P72">
        <v>0</v>
      </c>
      <c r="Q72">
        <v>54</v>
      </c>
      <c r="R72">
        <v>49</v>
      </c>
      <c r="S72">
        <v>99049</v>
      </c>
      <c r="T72" t="s">
        <v>33</v>
      </c>
      <c r="U72">
        <v>20</v>
      </c>
      <c r="V72" t="s">
        <v>258</v>
      </c>
      <c r="W72" t="s">
        <v>25</v>
      </c>
      <c r="X72" t="s">
        <v>287</v>
      </c>
      <c r="Y72" t="s">
        <v>288</v>
      </c>
    </row>
    <row r="73" spans="1:25" x14ac:dyDescent="0.25">
      <c r="A73" t="s">
        <v>261</v>
      </c>
      <c r="B73">
        <v>1319</v>
      </c>
      <c r="C73" t="s">
        <v>59</v>
      </c>
      <c r="D73" t="s">
        <v>26</v>
      </c>
      <c r="E73" t="s">
        <v>260</v>
      </c>
      <c r="F73">
        <v>2000</v>
      </c>
      <c r="G73" t="s">
        <v>27</v>
      </c>
      <c r="H73" t="s">
        <v>262</v>
      </c>
      <c r="I73">
        <v>0</v>
      </c>
      <c r="J73">
        <v>1</v>
      </c>
      <c r="K73">
        <v>1</v>
      </c>
      <c r="L73">
        <v>1</v>
      </c>
      <c r="M73" t="s">
        <v>259</v>
      </c>
      <c r="N73" s="28">
        <v>36578</v>
      </c>
      <c r="O73" t="s">
        <v>239</v>
      </c>
      <c r="P73">
        <v>0</v>
      </c>
      <c r="Q73">
        <v>54</v>
      </c>
      <c r="R73">
        <v>53</v>
      </c>
      <c r="S73">
        <v>99053</v>
      </c>
      <c r="T73" t="s">
        <v>69</v>
      </c>
      <c r="U73">
        <v>20</v>
      </c>
      <c r="V73" t="s">
        <v>258</v>
      </c>
      <c r="W73" t="s">
        <v>25</v>
      </c>
      <c r="X73" t="s">
        <v>289</v>
      </c>
      <c r="Y73" t="s">
        <v>290</v>
      </c>
    </row>
    <row r="74" spans="1:25" x14ac:dyDescent="0.25">
      <c r="A74" t="s">
        <v>261</v>
      </c>
      <c r="B74">
        <v>1319</v>
      </c>
      <c r="C74" t="s">
        <v>59</v>
      </c>
      <c r="D74" t="s">
        <v>26</v>
      </c>
      <c r="E74" t="s">
        <v>260</v>
      </c>
      <c r="F74">
        <v>2000</v>
      </c>
      <c r="G74" t="s">
        <v>27</v>
      </c>
      <c r="H74" t="s">
        <v>262</v>
      </c>
      <c r="I74">
        <v>0</v>
      </c>
      <c r="J74">
        <v>1</v>
      </c>
      <c r="K74">
        <v>1</v>
      </c>
      <c r="L74">
        <v>1</v>
      </c>
      <c r="M74" t="s">
        <v>259</v>
      </c>
      <c r="N74" s="28">
        <v>36578</v>
      </c>
      <c r="O74" t="s">
        <v>239</v>
      </c>
      <c r="P74">
        <v>0</v>
      </c>
      <c r="Q74">
        <v>54</v>
      </c>
      <c r="R74">
        <v>61</v>
      </c>
      <c r="S74">
        <v>99061</v>
      </c>
      <c r="T74" t="s">
        <v>119</v>
      </c>
      <c r="U74">
        <v>20</v>
      </c>
      <c r="V74" t="s">
        <v>258</v>
      </c>
      <c r="W74" t="s">
        <v>25</v>
      </c>
      <c r="X74" t="s">
        <v>291</v>
      </c>
      <c r="Y74" t="s">
        <v>292</v>
      </c>
    </row>
    <row r="75" spans="1:25" x14ac:dyDescent="0.25">
      <c r="A75" t="s">
        <v>261</v>
      </c>
      <c r="B75">
        <v>1319</v>
      </c>
      <c r="C75" t="s">
        <v>59</v>
      </c>
      <c r="D75" t="s">
        <v>26</v>
      </c>
      <c r="E75" t="s">
        <v>260</v>
      </c>
      <c r="F75">
        <v>2000</v>
      </c>
      <c r="G75" t="s">
        <v>27</v>
      </c>
      <c r="H75" t="s">
        <v>262</v>
      </c>
      <c r="I75">
        <v>0</v>
      </c>
      <c r="J75">
        <v>1</v>
      </c>
      <c r="K75">
        <v>1</v>
      </c>
      <c r="L75">
        <v>1</v>
      </c>
      <c r="M75" t="s">
        <v>259</v>
      </c>
      <c r="N75" s="28">
        <v>36578</v>
      </c>
      <c r="O75" t="s">
        <v>239</v>
      </c>
      <c r="P75">
        <v>0</v>
      </c>
      <c r="Q75">
        <v>54</v>
      </c>
      <c r="R75">
        <v>77</v>
      </c>
      <c r="S75">
        <v>99077</v>
      </c>
      <c r="T75" t="s">
        <v>105</v>
      </c>
      <c r="U75">
        <v>20</v>
      </c>
      <c r="V75" t="s">
        <v>258</v>
      </c>
      <c r="W75" t="s">
        <v>25</v>
      </c>
      <c r="X75" t="s">
        <v>293</v>
      </c>
      <c r="Y75" t="s">
        <v>294</v>
      </c>
    </row>
    <row r="76" spans="1:25" x14ac:dyDescent="0.25">
      <c r="A76" t="s">
        <v>261</v>
      </c>
      <c r="B76">
        <v>1319</v>
      </c>
      <c r="C76" t="s">
        <v>59</v>
      </c>
      <c r="D76" t="s">
        <v>26</v>
      </c>
      <c r="E76" t="s">
        <v>260</v>
      </c>
      <c r="F76">
        <v>2000</v>
      </c>
      <c r="G76" t="s">
        <v>27</v>
      </c>
      <c r="H76" t="s">
        <v>262</v>
      </c>
      <c r="I76">
        <v>0</v>
      </c>
      <c r="J76">
        <v>1</v>
      </c>
      <c r="K76">
        <v>1</v>
      </c>
      <c r="L76">
        <v>1</v>
      </c>
      <c r="M76" t="s">
        <v>259</v>
      </c>
      <c r="N76" s="28">
        <v>36578</v>
      </c>
      <c r="O76" t="s">
        <v>239</v>
      </c>
      <c r="P76">
        <v>0</v>
      </c>
      <c r="Q76">
        <v>54</v>
      </c>
      <c r="R76">
        <v>79</v>
      </c>
      <c r="S76">
        <v>99079</v>
      </c>
      <c r="T76" t="s">
        <v>56</v>
      </c>
      <c r="U76">
        <v>20</v>
      </c>
      <c r="V76" t="s">
        <v>258</v>
      </c>
      <c r="W76" t="s">
        <v>25</v>
      </c>
      <c r="X76" t="s">
        <v>295</v>
      </c>
      <c r="Y76" t="s">
        <v>296</v>
      </c>
    </row>
    <row r="77" spans="1:25" x14ac:dyDescent="0.25">
      <c r="A77" t="s">
        <v>261</v>
      </c>
      <c r="B77">
        <v>1319</v>
      </c>
      <c r="C77" t="s">
        <v>59</v>
      </c>
      <c r="D77" t="s">
        <v>26</v>
      </c>
      <c r="E77" t="s">
        <v>260</v>
      </c>
      <c r="F77">
        <v>2000</v>
      </c>
      <c r="G77" t="s">
        <v>27</v>
      </c>
      <c r="H77" t="s">
        <v>262</v>
      </c>
      <c r="I77">
        <v>0</v>
      </c>
      <c r="J77">
        <v>1</v>
      </c>
      <c r="K77">
        <v>1</v>
      </c>
      <c r="L77">
        <v>1</v>
      </c>
      <c r="M77" t="s">
        <v>259</v>
      </c>
      <c r="N77" s="28">
        <v>36578</v>
      </c>
      <c r="O77" t="s">
        <v>239</v>
      </c>
      <c r="P77">
        <v>0</v>
      </c>
      <c r="Q77">
        <v>54</v>
      </c>
      <c r="R77">
        <v>83</v>
      </c>
      <c r="S77">
        <v>99083</v>
      </c>
      <c r="T77" t="s">
        <v>46</v>
      </c>
      <c r="U77">
        <v>20</v>
      </c>
      <c r="V77" t="s">
        <v>258</v>
      </c>
      <c r="W77" t="s">
        <v>25</v>
      </c>
      <c r="X77" t="s">
        <v>297</v>
      </c>
      <c r="Y77" t="s">
        <v>298</v>
      </c>
    </row>
    <row r="78" spans="1:25" x14ac:dyDescent="0.25">
      <c r="A78" t="s">
        <v>261</v>
      </c>
      <c r="B78">
        <v>1319</v>
      </c>
      <c r="C78" t="s">
        <v>59</v>
      </c>
      <c r="D78" t="s">
        <v>26</v>
      </c>
      <c r="E78" t="s">
        <v>260</v>
      </c>
      <c r="F78">
        <v>2000</v>
      </c>
      <c r="G78" t="s">
        <v>27</v>
      </c>
      <c r="H78" t="s">
        <v>262</v>
      </c>
      <c r="I78">
        <v>0</v>
      </c>
      <c r="J78">
        <v>1</v>
      </c>
      <c r="K78">
        <v>1</v>
      </c>
      <c r="L78">
        <v>1</v>
      </c>
      <c r="M78" t="s">
        <v>259</v>
      </c>
      <c r="N78" s="28">
        <v>36578</v>
      </c>
      <c r="O78" t="s">
        <v>239</v>
      </c>
      <c r="P78">
        <v>0</v>
      </c>
      <c r="Q78">
        <v>54</v>
      </c>
      <c r="R78">
        <v>85</v>
      </c>
      <c r="S78">
        <v>99085</v>
      </c>
      <c r="T78" t="s">
        <v>121</v>
      </c>
      <c r="U78">
        <v>20</v>
      </c>
      <c r="V78" t="s">
        <v>258</v>
      </c>
      <c r="W78" t="s">
        <v>25</v>
      </c>
      <c r="X78" t="s">
        <v>299</v>
      </c>
      <c r="Y78" t="s">
        <v>300</v>
      </c>
    </row>
    <row r="79" spans="1:25" x14ac:dyDescent="0.25">
      <c r="A79" t="s">
        <v>261</v>
      </c>
      <c r="B79">
        <v>1319</v>
      </c>
      <c r="C79" t="s">
        <v>59</v>
      </c>
      <c r="D79" t="s">
        <v>26</v>
      </c>
      <c r="E79" t="s">
        <v>260</v>
      </c>
      <c r="F79">
        <v>2000</v>
      </c>
      <c r="G79" t="s">
        <v>27</v>
      </c>
      <c r="H79" t="s">
        <v>262</v>
      </c>
      <c r="I79">
        <v>0</v>
      </c>
      <c r="J79">
        <v>1</v>
      </c>
      <c r="K79">
        <v>1</v>
      </c>
      <c r="L79">
        <v>1</v>
      </c>
      <c r="M79" t="s">
        <v>259</v>
      </c>
      <c r="N79" s="28">
        <v>36578</v>
      </c>
      <c r="O79" t="s">
        <v>239</v>
      </c>
      <c r="P79">
        <v>0</v>
      </c>
      <c r="Q79">
        <v>54</v>
      </c>
      <c r="R79">
        <v>87</v>
      </c>
      <c r="S79">
        <v>99087</v>
      </c>
      <c r="T79" t="s">
        <v>113</v>
      </c>
      <c r="U79">
        <v>20</v>
      </c>
      <c r="V79" t="s">
        <v>258</v>
      </c>
      <c r="W79" t="s">
        <v>25</v>
      </c>
      <c r="X79" t="s">
        <v>301</v>
      </c>
      <c r="Y79" t="s">
        <v>302</v>
      </c>
    </row>
    <row r="80" spans="1:25" x14ac:dyDescent="0.25">
      <c r="A80" t="s">
        <v>261</v>
      </c>
      <c r="B80">
        <v>1319</v>
      </c>
      <c r="C80" t="s">
        <v>59</v>
      </c>
      <c r="D80" t="s">
        <v>26</v>
      </c>
      <c r="E80" t="s">
        <v>260</v>
      </c>
      <c r="F80">
        <v>2000</v>
      </c>
      <c r="G80" t="s">
        <v>27</v>
      </c>
      <c r="H80" t="s">
        <v>262</v>
      </c>
      <c r="I80">
        <v>0</v>
      </c>
      <c r="J80">
        <v>1</v>
      </c>
      <c r="K80">
        <v>1</v>
      </c>
      <c r="L80">
        <v>1</v>
      </c>
      <c r="M80" t="s">
        <v>259</v>
      </c>
      <c r="N80" s="28">
        <v>36578</v>
      </c>
      <c r="O80" t="s">
        <v>239</v>
      </c>
      <c r="P80">
        <v>0</v>
      </c>
      <c r="Q80">
        <v>54</v>
      </c>
      <c r="R80">
        <v>91</v>
      </c>
      <c r="S80">
        <v>99091</v>
      </c>
      <c r="T80" t="s">
        <v>54</v>
      </c>
      <c r="U80">
        <v>20</v>
      </c>
      <c r="V80" t="s">
        <v>258</v>
      </c>
      <c r="W80" t="s">
        <v>25</v>
      </c>
      <c r="X80" t="s">
        <v>303</v>
      </c>
      <c r="Y80" s="1" t="s">
        <v>304</v>
      </c>
    </row>
    <row r="81" spans="1:25" x14ac:dyDescent="0.25">
      <c r="A81" t="s">
        <v>261</v>
      </c>
      <c r="B81">
        <v>1319</v>
      </c>
      <c r="C81" t="s">
        <v>59</v>
      </c>
      <c r="D81" t="s">
        <v>26</v>
      </c>
      <c r="E81" t="s">
        <v>260</v>
      </c>
      <c r="F81">
        <v>2000</v>
      </c>
      <c r="G81" t="s">
        <v>27</v>
      </c>
      <c r="H81" t="s">
        <v>262</v>
      </c>
      <c r="I81">
        <v>0</v>
      </c>
      <c r="J81">
        <v>1</v>
      </c>
      <c r="K81">
        <v>1</v>
      </c>
      <c r="L81">
        <v>1</v>
      </c>
      <c r="M81" t="s">
        <v>259</v>
      </c>
      <c r="N81" s="28">
        <v>36578</v>
      </c>
      <c r="O81" t="s">
        <v>239</v>
      </c>
      <c r="P81">
        <v>0</v>
      </c>
      <c r="Q81">
        <v>54</v>
      </c>
      <c r="R81">
        <v>93</v>
      </c>
      <c r="S81">
        <v>99093</v>
      </c>
      <c r="T81" t="s">
        <v>110</v>
      </c>
      <c r="U81">
        <v>20</v>
      </c>
      <c r="V81" t="s">
        <v>258</v>
      </c>
      <c r="W81" t="s">
        <v>25</v>
      </c>
      <c r="X81" t="s">
        <v>305</v>
      </c>
      <c r="Y81" t="s">
        <v>306</v>
      </c>
    </row>
    <row r="82" spans="1:25" x14ac:dyDescent="0.25">
      <c r="A82" t="s">
        <v>261</v>
      </c>
      <c r="B82">
        <v>1319</v>
      </c>
      <c r="C82" t="s">
        <v>59</v>
      </c>
      <c r="D82" t="s">
        <v>26</v>
      </c>
      <c r="E82" t="s">
        <v>260</v>
      </c>
      <c r="F82">
        <v>2000</v>
      </c>
      <c r="G82" t="s">
        <v>27</v>
      </c>
      <c r="H82" t="s">
        <v>262</v>
      </c>
      <c r="I82">
        <v>0</v>
      </c>
      <c r="J82">
        <v>1</v>
      </c>
      <c r="K82">
        <v>1</v>
      </c>
      <c r="L82">
        <v>1</v>
      </c>
      <c r="M82" t="s">
        <v>259</v>
      </c>
      <c r="N82" s="28">
        <v>36578</v>
      </c>
      <c r="O82" t="s">
        <v>239</v>
      </c>
      <c r="P82">
        <v>0</v>
      </c>
      <c r="Q82">
        <v>54</v>
      </c>
      <c r="R82">
        <v>95</v>
      </c>
      <c r="S82">
        <v>99095</v>
      </c>
      <c r="T82" t="s">
        <v>92</v>
      </c>
      <c r="U82">
        <v>20</v>
      </c>
      <c r="V82" t="s">
        <v>258</v>
      </c>
      <c r="W82" t="s">
        <v>25</v>
      </c>
      <c r="X82" t="s">
        <v>307</v>
      </c>
      <c r="Y82" t="s">
        <v>308</v>
      </c>
    </row>
    <row r="83" spans="1:25" x14ac:dyDescent="0.25">
      <c r="A83" t="s">
        <v>261</v>
      </c>
      <c r="B83">
        <v>1319</v>
      </c>
      <c r="C83" t="s">
        <v>59</v>
      </c>
      <c r="D83" t="s">
        <v>26</v>
      </c>
      <c r="E83" t="s">
        <v>260</v>
      </c>
      <c r="F83">
        <v>2000</v>
      </c>
      <c r="G83" t="s">
        <v>27</v>
      </c>
      <c r="H83" t="s">
        <v>262</v>
      </c>
      <c r="I83">
        <v>0</v>
      </c>
      <c r="J83">
        <v>1</v>
      </c>
      <c r="K83">
        <v>1</v>
      </c>
      <c r="L83">
        <v>1</v>
      </c>
      <c r="M83" t="s">
        <v>259</v>
      </c>
      <c r="N83" s="28">
        <v>36578</v>
      </c>
      <c r="O83" t="s">
        <v>239</v>
      </c>
      <c r="P83">
        <v>0</v>
      </c>
      <c r="Q83">
        <v>54</v>
      </c>
      <c r="R83">
        <v>97</v>
      </c>
      <c r="S83">
        <v>99097</v>
      </c>
      <c r="T83" t="s">
        <v>93</v>
      </c>
      <c r="U83">
        <v>20</v>
      </c>
      <c r="V83" t="s">
        <v>258</v>
      </c>
      <c r="W83" t="s">
        <v>25</v>
      </c>
      <c r="X83" t="s">
        <v>309</v>
      </c>
      <c r="Y83" t="s">
        <v>310</v>
      </c>
    </row>
    <row r="84" spans="1:25" x14ac:dyDescent="0.25">
      <c r="A84" t="s">
        <v>261</v>
      </c>
      <c r="B84">
        <v>1319</v>
      </c>
      <c r="C84" t="s">
        <v>59</v>
      </c>
      <c r="D84" t="s">
        <v>26</v>
      </c>
      <c r="E84" t="s">
        <v>260</v>
      </c>
      <c r="F84">
        <v>2000</v>
      </c>
      <c r="G84" t="s">
        <v>27</v>
      </c>
      <c r="H84" t="s">
        <v>262</v>
      </c>
      <c r="I84">
        <v>0</v>
      </c>
      <c r="J84">
        <v>1</v>
      </c>
      <c r="K84">
        <v>1</v>
      </c>
      <c r="L84">
        <v>1</v>
      </c>
      <c r="M84" t="s">
        <v>259</v>
      </c>
      <c r="N84" s="28">
        <v>36578</v>
      </c>
      <c r="O84" t="s">
        <v>239</v>
      </c>
      <c r="P84">
        <v>0</v>
      </c>
      <c r="Q84">
        <v>54</v>
      </c>
      <c r="R84">
        <v>103</v>
      </c>
      <c r="S84">
        <v>99103</v>
      </c>
      <c r="T84" t="s">
        <v>122</v>
      </c>
      <c r="U84">
        <v>20</v>
      </c>
      <c r="V84" t="s">
        <v>258</v>
      </c>
      <c r="W84" t="s">
        <v>25</v>
      </c>
      <c r="X84" t="s">
        <v>311</v>
      </c>
      <c r="Y84" t="s">
        <v>312</v>
      </c>
    </row>
    <row r="85" spans="1:25" x14ac:dyDescent="0.25">
      <c r="A85" t="s">
        <v>261</v>
      </c>
      <c r="B85">
        <v>1319</v>
      </c>
      <c r="C85" t="s">
        <v>59</v>
      </c>
      <c r="D85" t="s">
        <v>26</v>
      </c>
      <c r="E85" t="s">
        <v>260</v>
      </c>
      <c r="F85">
        <v>2000</v>
      </c>
      <c r="G85" t="s">
        <v>27</v>
      </c>
      <c r="H85" t="s">
        <v>262</v>
      </c>
      <c r="I85">
        <v>0</v>
      </c>
      <c r="J85">
        <v>1</v>
      </c>
      <c r="K85">
        <v>1</v>
      </c>
      <c r="L85">
        <v>1</v>
      </c>
      <c r="M85" t="s">
        <v>259</v>
      </c>
      <c r="N85" s="28">
        <v>36578</v>
      </c>
      <c r="O85" t="s">
        <v>239</v>
      </c>
      <c r="P85">
        <v>0</v>
      </c>
      <c r="Q85">
        <v>54</v>
      </c>
      <c r="R85">
        <v>105</v>
      </c>
      <c r="S85">
        <v>99105</v>
      </c>
      <c r="T85" t="s">
        <v>123</v>
      </c>
      <c r="U85">
        <v>20</v>
      </c>
      <c r="V85" t="s">
        <v>258</v>
      </c>
      <c r="W85" t="s">
        <v>25</v>
      </c>
      <c r="X85" t="s">
        <v>313</v>
      </c>
      <c r="Y85" t="s">
        <v>314</v>
      </c>
    </row>
    <row r="86" spans="1:25" x14ac:dyDescent="0.25">
      <c r="A86" t="s">
        <v>316</v>
      </c>
      <c r="B86">
        <v>1168</v>
      </c>
      <c r="C86" t="s">
        <v>59</v>
      </c>
      <c r="D86" t="s">
        <v>26</v>
      </c>
      <c r="E86" t="s">
        <v>317</v>
      </c>
      <c r="F86">
        <v>1997</v>
      </c>
      <c r="G86" t="s">
        <v>27</v>
      </c>
      <c r="H86" t="s">
        <v>318</v>
      </c>
      <c r="I86">
        <v>0</v>
      </c>
      <c r="J86">
        <v>1</v>
      </c>
      <c r="K86">
        <v>1</v>
      </c>
      <c r="L86">
        <v>0</v>
      </c>
      <c r="M86" t="s">
        <v>315</v>
      </c>
      <c r="N86" s="28">
        <v>35504</v>
      </c>
      <c r="O86" t="s">
        <v>241</v>
      </c>
      <c r="P86">
        <v>0</v>
      </c>
      <c r="Q86">
        <v>54</v>
      </c>
      <c r="R86">
        <v>7</v>
      </c>
      <c r="S86">
        <v>99007</v>
      </c>
      <c r="T86" t="s">
        <v>127</v>
      </c>
      <c r="U86">
        <v>97045</v>
      </c>
      <c r="W86" t="s">
        <v>25</v>
      </c>
      <c r="X86" t="s">
        <v>319</v>
      </c>
      <c r="Y86" t="s">
        <v>320</v>
      </c>
    </row>
    <row r="87" spans="1:25" x14ac:dyDescent="0.25">
      <c r="A87" t="s">
        <v>316</v>
      </c>
      <c r="B87">
        <v>1168</v>
      </c>
      <c r="C87" t="s">
        <v>59</v>
      </c>
      <c r="D87" t="s">
        <v>26</v>
      </c>
      <c r="E87" t="s">
        <v>317</v>
      </c>
      <c r="F87">
        <v>1997</v>
      </c>
      <c r="G87" t="s">
        <v>27</v>
      </c>
      <c r="H87" t="s">
        <v>318</v>
      </c>
      <c r="I87">
        <v>0</v>
      </c>
      <c r="J87">
        <v>1</v>
      </c>
      <c r="K87">
        <v>1</v>
      </c>
      <c r="L87">
        <v>0</v>
      </c>
      <c r="M87" t="s">
        <v>315</v>
      </c>
      <c r="N87" s="28">
        <v>35504</v>
      </c>
      <c r="O87" t="s">
        <v>241</v>
      </c>
      <c r="P87">
        <v>0</v>
      </c>
      <c r="Q87">
        <v>54</v>
      </c>
      <c r="R87">
        <v>11</v>
      </c>
      <c r="S87">
        <v>99011</v>
      </c>
      <c r="T87" t="s">
        <v>80</v>
      </c>
      <c r="U87">
        <v>97045</v>
      </c>
      <c r="W87" t="s">
        <v>25</v>
      </c>
      <c r="X87" t="s">
        <v>321</v>
      </c>
      <c r="Y87" t="s">
        <v>322</v>
      </c>
    </row>
    <row r="88" spans="1:25" x14ac:dyDescent="0.25">
      <c r="A88" t="s">
        <v>316</v>
      </c>
      <c r="B88">
        <v>1168</v>
      </c>
      <c r="C88" t="s">
        <v>59</v>
      </c>
      <c r="D88" t="s">
        <v>26</v>
      </c>
      <c r="E88" t="s">
        <v>317</v>
      </c>
      <c r="F88">
        <v>1997</v>
      </c>
      <c r="G88" t="s">
        <v>27</v>
      </c>
      <c r="H88" t="s">
        <v>318</v>
      </c>
      <c r="I88">
        <v>0</v>
      </c>
      <c r="J88">
        <v>1</v>
      </c>
      <c r="K88">
        <v>1</v>
      </c>
      <c r="L88">
        <v>0</v>
      </c>
      <c r="M88" t="s">
        <v>315</v>
      </c>
      <c r="N88" s="28">
        <v>35504</v>
      </c>
      <c r="O88" t="s">
        <v>241</v>
      </c>
      <c r="P88">
        <v>0</v>
      </c>
      <c r="Q88">
        <v>54</v>
      </c>
      <c r="R88">
        <v>13</v>
      </c>
      <c r="S88">
        <v>99013</v>
      </c>
      <c r="T88" t="s">
        <v>28</v>
      </c>
      <c r="U88">
        <v>97045</v>
      </c>
      <c r="W88" t="s">
        <v>25</v>
      </c>
      <c r="X88" t="s">
        <v>323</v>
      </c>
      <c r="Y88" t="s">
        <v>324</v>
      </c>
    </row>
    <row r="89" spans="1:25" x14ac:dyDescent="0.25">
      <c r="A89" t="s">
        <v>316</v>
      </c>
      <c r="B89">
        <v>1168</v>
      </c>
      <c r="C89" t="s">
        <v>59</v>
      </c>
      <c r="D89" t="s">
        <v>26</v>
      </c>
      <c r="E89" t="s">
        <v>317</v>
      </c>
      <c r="F89">
        <v>1997</v>
      </c>
      <c r="G89" t="s">
        <v>27</v>
      </c>
      <c r="H89" t="s">
        <v>318</v>
      </c>
      <c r="I89">
        <v>0</v>
      </c>
      <c r="J89">
        <v>1</v>
      </c>
      <c r="K89">
        <v>1</v>
      </c>
      <c r="L89">
        <v>0</v>
      </c>
      <c r="M89" t="s">
        <v>315</v>
      </c>
      <c r="N89" s="28">
        <v>35504</v>
      </c>
      <c r="O89" t="s">
        <v>241</v>
      </c>
      <c r="P89">
        <v>0</v>
      </c>
      <c r="Q89">
        <v>54</v>
      </c>
      <c r="R89">
        <v>15</v>
      </c>
      <c r="S89">
        <v>99015</v>
      </c>
      <c r="T89" t="s">
        <v>42</v>
      </c>
      <c r="U89">
        <v>97045</v>
      </c>
      <c r="W89" t="s">
        <v>25</v>
      </c>
      <c r="X89" t="s">
        <v>325</v>
      </c>
      <c r="Y89" t="s">
        <v>326</v>
      </c>
    </row>
    <row r="90" spans="1:25" x14ac:dyDescent="0.25">
      <c r="A90" t="s">
        <v>316</v>
      </c>
      <c r="B90">
        <v>1168</v>
      </c>
      <c r="C90" t="s">
        <v>59</v>
      </c>
      <c r="D90" t="s">
        <v>26</v>
      </c>
      <c r="E90" t="s">
        <v>317</v>
      </c>
      <c r="F90">
        <v>1997</v>
      </c>
      <c r="G90" t="s">
        <v>27</v>
      </c>
      <c r="H90" t="s">
        <v>318</v>
      </c>
      <c r="I90">
        <v>0</v>
      </c>
      <c r="J90">
        <v>1</v>
      </c>
      <c r="K90">
        <v>1</v>
      </c>
      <c r="L90">
        <v>0</v>
      </c>
      <c r="M90" t="s">
        <v>315</v>
      </c>
      <c r="N90" s="28">
        <v>35504</v>
      </c>
      <c r="O90" t="s">
        <v>241</v>
      </c>
      <c r="P90">
        <v>0</v>
      </c>
      <c r="Q90">
        <v>54</v>
      </c>
      <c r="R90">
        <v>21</v>
      </c>
      <c r="S90">
        <v>99021</v>
      </c>
      <c r="T90" t="s">
        <v>91</v>
      </c>
      <c r="U90">
        <v>97045</v>
      </c>
      <c r="W90" t="s">
        <v>25</v>
      </c>
      <c r="X90" t="s">
        <v>327</v>
      </c>
      <c r="Y90" t="s">
        <v>328</v>
      </c>
    </row>
    <row r="91" spans="1:25" x14ac:dyDescent="0.25">
      <c r="A91" t="s">
        <v>316</v>
      </c>
      <c r="B91">
        <v>1168</v>
      </c>
      <c r="C91" t="s">
        <v>59</v>
      </c>
      <c r="D91" t="s">
        <v>26</v>
      </c>
      <c r="E91" t="s">
        <v>317</v>
      </c>
      <c r="F91">
        <v>1997</v>
      </c>
      <c r="G91" t="s">
        <v>27</v>
      </c>
      <c r="H91" t="s">
        <v>318</v>
      </c>
      <c r="I91">
        <v>0</v>
      </c>
      <c r="J91">
        <v>1</v>
      </c>
      <c r="K91">
        <v>1</v>
      </c>
      <c r="L91">
        <v>0</v>
      </c>
      <c r="M91" t="s">
        <v>315</v>
      </c>
      <c r="N91" s="28">
        <v>35504</v>
      </c>
      <c r="O91" t="s">
        <v>241</v>
      </c>
      <c r="P91">
        <v>0</v>
      </c>
      <c r="Q91">
        <v>54</v>
      </c>
      <c r="R91">
        <v>35</v>
      </c>
      <c r="S91">
        <v>99035</v>
      </c>
      <c r="T91" t="s">
        <v>31</v>
      </c>
      <c r="U91">
        <v>97045</v>
      </c>
      <c r="W91" t="s">
        <v>25</v>
      </c>
      <c r="X91" t="s">
        <v>329</v>
      </c>
      <c r="Y91" t="s">
        <v>330</v>
      </c>
    </row>
    <row r="92" spans="1:25" x14ac:dyDescent="0.25">
      <c r="A92" t="s">
        <v>316</v>
      </c>
      <c r="B92">
        <v>1168</v>
      </c>
      <c r="C92" t="s">
        <v>59</v>
      </c>
      <c r="D92" t="s">
        <v>26</v>
      </c>
      <c r="E92" t="s">
        <v>317</v>
      </c>
      <c r="F92">
        <v>1997</v>
      </c>
      <c r="G92" t="s">
        <v>27</v>
      </c>
      <c r="H92" t="s">
        <v>318</v>
      </c>
      <c r="I92">
        <v>0</v>
      </c>
      <c r="J92">
        <v>1</v>
      </c>
      <c r="K92">
        <v>1</v>
      </c>
      <c r="L92">
        <v>0</v>
      </c>
      <c r="M92" t="s">
        <v>315</v>
      </c>
      <c r="N92" s="28">
        <v>35504</v>
      </c>
      <c r="O92" t="s">
        <v>241</v>
      </c>
      <c r="P92">
        <v>0</v>
      </c>
      <c r="Q92">
        <v>54</v>
      </c>
      <c r="R92">
        <v>39</v>
      </c>
      <c r="S92">
        <v>99039</v>
      </c>
      <c r="T92" t="s">
        <v>83</v>
      </c>
      <c r="U92">
        <v>97045</v>
      </c>
      <c r="W92" t="s">
        <v>25</v>
      </c>
      <c r="X92" t="s">
        <v>331</v>
      </c>
      <c r="Y92" t="s">
        <v>332</v>
      </c>
    </row>
    <row r="93" spans="1:25" x14ac:dyDescent="0.25">
      <c r="A93" t="s">
        <v>316</v>
      </c>
      <c r="B93">
        <v>1168</v>
      </c>
      <c r="C93" t="s">
        <v>59</v>
      </c>
      <c r="D93" t="s">
        <v>26</v>
      </c>
      <c r="E93" t="s">
        <v>317</v>
      </c>
      <c r="F93">
        <v>1997</v>
      </c>
      <c r="G93" t="s">
        <v>27</v>
      </c>
      <c r="H93" t="s">
        <v>318</v>
      </c>
      <c r="I93">
        <v>0</v>
      </c>
      <c r="J93">
        <v>1</v>
      </c>
      <c r="K93">
        <v>1</v>
      </c>
      <c r="L93">
        <v>0</v>
      </c>
      <c r="M93" t="s">
        <v>315</v>
      </c>
      <c r="N93" s="28">
        <v>35504</v>
      </c>
      <c r="O93" t="s">
        <v>241</v>
      </c>
      <c r="P93">
        <v>0</v>
      </c>
      <c r="Q93">
        <v>54</v>
      </c>
      <c r="R93">
        <v>43</v>
      </c>
      <c r="S93">
        <v>99043</v>
      </c>
      <c r="T93" t="s">
        <v>30</v>
      </c>
      <c r="U93">
        <v>97045</v>
      </c>
      <c r="W93" t="s">
        <v>25</v>
      </c>
      <c r="X93" t="s">
        <v>333</v>
      </c>
      <c r="Y93" t="s">
        <v>334</v>
      </c>
    </row>
    <row r="94" spans="1:25" x14ac:dyDescent="0.25">
      <c r="A94" t="s">
        <v>316</v>
      </c>
      <c r="B94">
        <v>1168</v>
      </c>
      <c r="C94" t="s">
        <v>59</v>
      </c>
      <c r="D94" t="s">
        <v>26</v>
      </c>
      <c r="E94" t="s">
        <v>317</v>
      </c>
      <c r="F94">
        <v>1997</v>
      </c>
      <c r="G94" t="s">
        <v>27</v>
      </c>
      <c r="H94" t="s">
        <v>318</v>
      </c>
      <c r="I94">
        <v>0</v>
      </c>
      <c r="J94">
        <v>1</v>
      </c>
      <c r="K94">
        <v>1</v>
      </c>
      <c r="L94">
        <v>0</v>
      </c>
      <c r="M94" t="s">
        <v>315</v>
      </c>
      <c r="N94" s="28">
        <v>35504</v>
      </c>
      <c r="O94" t="s">
        <v>241</v>
      </c>
      <c r="P94">
        <v>0</v>
      </c>
      <c r="Q94">
        <v>54</v>
      </c>
      <c r="R94">
        <v>53</v>
      </c>
      <c r="S94">
        <v>99053</v>
      </c>
      <c r="T94" t="s">
        <v>69</v>
      </c>
      <c r="U94">
        <v>97045</v>
      </c>
      <c r="W94" t="s">
        <v>25</v>
      </c>
      <c r="X94" t="s">
        <v>335</v>
      </c>
      <c r="Y94" t="s">
        <v>336</v>
      </c>
    </row>
    <row r="95" spans="1:25" x14ac:dyDescent="0.25">
      <c r="A95" t="s">
        <v>316</v>
      </c>
      <c r="B95">
        <v>1168</v>
      </c>
      <c r="C95" t="s">
        <v>59</v>
      </c>
      <c r="D95" t="s">
        <v>26</v>
      </c>
      <c r="E95" t="s">
        <v>317</v>
      </c>
      <c r="F95">
        <v>1997</v>
      </c>
      <c r="G95" t="s">
        <v>27</v>
      </c>
      <c r="H95" t="s">
        <v>318</v>
      </c>
      <c r="I95">
        <v>0</v>
      </c>
      <c r="J95">
        <v>1</v>
      </c>
      <c r="K95">
        <v>1</v>
      </c>
      <c r="L95">
        <v>0</v>
      </c>
      <c r="M95" t="s">
        <v>315</v>
      </c>
      <c r="N95" s="28">
        <v>35504</v>
      </c>
      <c r="O95" t="s">
        <v>241</v>
      </c>
      <c r="P95">
        <v>0</v>
      </c>
      <c r="Q95">
        <v>54</v>
      </c>
      <c r="R95">
        <v>79</v>
      </c>
      <c r="S95">
        <v>99079</v>
      </c>
      <c r="T95" t="s">
        <v>56</v>
      </c>
      <c r="U95">
        <v>97045</v>
      </c>
      <c r="W95" t="s">
        <v>25</v>
      </c>
      <c r="X95" t="s">
        <v>337</v>
      </c>
      <c r="Y95" t="s">
        <v>338</v>
      </c>
    </row>
    <row r="96" spans="1:25" x14ac:dyDescent="0.25">
      <c r="A96" t="s">
        <v>316</v>
      </c>
      <c r="B96">
        <v>1168</v>
      </c>
      <c r="C96" t="s">
        <v>59</v>
      </c>
      <c r="D96" t="s">
        <v>26</v>
      </c>
      <c r="E96" t="s">
        <v>317</v>
      </c>
      <c r="F96">
        <v>1997</v>
      </c>
      <c r="G96" t="s">
        <v>27</v>
      </c>
      <c r="H96" t="s">
        <v>318</v>
      </c>
      <c r="I96">
        <v>0</v>
      </c>
      <c r="J96">
        <v>1</v>
      </c>
      <c r="K96">
        <v>1</v>
      </c>
      <c r="L96">
        <v>0</v>
      </c>
      <c r="M96" t="s">
        <v>315</v>
      </c>
      <c r="N96" s="28">
        <v>35504</v>
      </c>
      <c r="O96" t="s">
        <v>241</v>
      </c>
      <c r="P96">
        <v>0</v>
      </c>
      <c r="Q96">
        <v>54</v>
      </c>
      <c r="R96">
        <v>87</v>
      </c>
      <c r="S96">
        <v>99087</v>
      </c>
      <c r="T96" t="s">
        <v>113</v>
      </c>
      <c r="U96">
        <v>97045</v>
      </c>
      <c r="W96" t="s">
        <v>25</v>
      </c>
      <c r="X96" t="s">
        <v>339</v>
      </c>
      <c r="Y96" t="s">
        <v>340</v>
      </c>
    </row>
    <row r="97" spans="1:25" x14ac:dyDescent="0.25">
      <c r="A97" t="s">
        <v>316</v>
      </c>
      <c r="B97">
        <v>1168</v>
      </c>
      <c r="C97" t="s">
        <v>59</v>
      </c>
      <c r="D97" t="s">
        <v>26</v>
      </c>
      <c r="E97" t="s">
        <v>317</v>
      </c>
      <c r="F97">
        <v>1997</v>
      </c>
      <c r="G97" t="s">
        <v>27</v>
      </c>
      <c r="H97" t="s">
        <v>318</v>
      </c>
      <c r="I97">
        <v>0</v>
      </c>
      <c r="J97">
        <v>1</v>
      </c>
      <c r="K97">
        <v>1</v>
      </c>
      <c r="L97">
        <v>0</v>
      </c>
      <c r="M97" t="s">
        <v>315</v>
      </c>
      <c r="N97" s="28">
        <v>35504</v>
      </c>
      <c r="O97" t="s">
        <v>241</v>
      </c>
      <c r="P97">
        <v>0</v>
      </c>
      <c r="Q97">
        <v>54</v>
      </c>
      <c r="R97">
        <v>95</v>
      </c>
      <c r="S97">
        <v>99095</v>
      </c>
      <c r="T97" t="s">
        <v>92</v>
      </c>
      <c r="U97">
        <v>97045</v>
      </c>
      <c r="W97" t="s">
        <v>25</v>
      </c>
      <c r="X97" t="s">
        <v>341</v>
      </c>
      <c r="Y97" t="s">
        <v>342</v>
      </c>
    </row>
    <row r="98" spans="1:25" x14ac:dyDescent="0.25">
      <c r="A98" t="s">
        <v>316</v>
      </c>
      <c r="B98">
        <v>1168</v>
      </c>
      <c r="C98" t="s">
        <v>59</v>
      </c>
      <c r="D98" t="s">
        <v>26</v>
      </c>
      <c r="E98" t="s">
        <v>317</v>
      </c>
      <c r="F98">
        <v>1997</v>
      </c>
      <c r="G98" t="s">
        <v>27</v>
      </c>
      <c r="H98" t="s">
        <v>318</v>
      </c>
      <c r="I98">
        <v>0</v>
      </c>
      <c r="J98">
        <v>1</v>
      </c>
      <c r="K98">
        <v>1</v>
      </c>
      <c r="L98">
        <v>0</v>
      </c>
      <c r="M98" t="s">
        <v>315</v>
      </c>
      <c r="N98" s="28">
        <v>35504</v>
      </c>
      <c r="O98" t="s">
        <v>241</v>
      </c>
      <c r="P98">
        <v>0</v>
      </c>
      <c r="Q98">
        <v>54</v>
      </c>
      <c r="R98">
        <v>99</v>
      </c>
      <c r="S98">
        <v>99099</v>
      </c>
      <c r="T98" t="s">
        <v>44</v>
      </c>
      <c r="U98">
        <v>97045</v>
      </c>
      <c r="W98" t="s">
        <v>25</v>
      </c>
      <c r="X98" t="s">
        <v>343</v>
      </c>
      <c r="Y98" t="s">
        <v>344</v>
      </c>
    </row>
    <row r="99" spans="1:25" x14ac:dyDescent="0.25">
      <c r="A99" t="s">
        <v>316</v>
      </c>
      <c r="B99">
        <v>1168</v>
      </c>
      <c r="C99" t="s">
        <v>59</v>
      </c>
      <c r="D99" t="s">
        <v>26</v>
      </c>
      <c r="E99" t="s">
        <v>317</v>
      </c>
      <c r="F99">
        <v>1997</v>
      </c>
      <c r="G99" t="s">
        <v>27</v>
      </c>
      <c r="H99" t="s">
        <v>318</v>
      </c>
      <c r="I99">
        <v>0</v>
      </c>
      <c r="J99">
        <v>1</v>
      </c>
      <c r="K99">
        <v>1</v>
      </c>
      <c r="L99">
        <v>0</v>
      </c>
      <c r="M99" t="s">
        <v>315</v>
      </c>
      <c r="N99" s="28">
        <v>35504</v>
      </c>
      <c r="O99" t="s">
        <v>241</v>
      </c>
      <c r="P99">
        <v>0</v>
      </c>
      <c r="Q99">
        <v>54</v>
      </c>
      <c r="R99">
        <v>103</v>
      </c>
      <c r="S99">
        <v>99103</v>
      </c>
      <c r="T99" t="s">
        <v>122</v>
      </c>
      <c r="U99">
        <v>97045</v>
      </c>
      <c r="W99" t="s">
        <v>25</v>
      </c>
      <c r="X99" t="s">
        <v>345</v>
      </c>
      <c r="Y99" t="s">
        <v>346</v>
      </c>
    </row>
    <row r="100" spans="1:25" x14ac:dyDescent="0.25">
      <c r="A100" t="s">
        <v>316</v>
      </c>
      <c r="B100">
        <v>1168</v>
      </c>
      <c r="C100" t="s">
        <v>59</v>
      </c>
      <c r="D100" t="s">
        <v>26</v>
      </c>
      <c r="E100" t="s">
        <v>317</v>
      </c>
      <c r="F100">
        <v>1997</v>
      </c>
      <c r="G100" t="s">
        <v>27</v>
      </c>
      <c r="H100" t="s">
        <v>318</v>
      </c>
      <c r="I100">
        <v>0</v>
      </c>
      <c r="J100">
        <v>1</v>
      </c>
      <c r="K100">
        <v>1</v>
      </c>
      <c r="L100">
        <v>0</v>
      </c>
      <c r="M100" t="s">
        <v>315</v>
      </c>
      <c r="N100" s="28">
        <v>35504</v>
      </c>
      <c r="O100" t="s">
        <v>241</v>
      </c>
      <c r="P100">
        <v>0</v>
      </c>
      <c r="Q100">
        <v>54</v>
      </c>
      <c r="R100">
        <v>105</v>
      </c>
      <c r="S100">
        <v>99105</v>
      </c>
      <c r="T100" t="s">
        <v>123</v>
      </c>
      <c r="U100">
        <v>97045</v>
      </c>
      <c r="W100" t="s">
        <v>25</v>
      </c>
      <c r="X100" t="s">
        <v>347</v>
      </c>
      <c r="Y100" t="s">
        <v>348</v>
      </c>
    </row>
    <row r="101" spans="1:25" x14ac:dyDescent="0.25">
      <c r="A101" t="s">
        <v>316</v>
      </c>
      <c r="B101">
        <v>1168</v>
      </c>
      <c r="C101" t="s">
        <v>59</v>
      </c>
      <c r="D101" t="s">
        <v>26</v>
      </c>
      <c r="E101" t="s">
        <v>317</v>
      </c>
      <c r="F101">
        <v>1997</v>
      </c>
      <c r="G101" t="s">
        <v>27</v>
      </c>
      <c r="H101" t="s">
        <v>318</v>
      </c>
      <c r="I101">
        <v>0</v>
      </c>
      <c r="J101">
        <v>1</v>
      </c>
      <c r="K101">
        <v>1</v>
      </c>
      <c r="L101">
        <v>0</v>
      </c>
      <c r="M101" t="s">
        <v>315</v>
      </c>
      <c r="N101" s="28">
        <v>35504</v>
      </c>
      <c r="O101" t="s">
        <v>241</v>
      </c>
      <c r="P101">
        <v>0</v>
      </c>
      <c r="Q101">
        <v>54</v>
      </c>
      <c r="R101">
        <v>107</v>
      </c>
      <c r="S101">
        <v>99107</v>
      </c>
      <c r="T101" t="s">
        <v>94</v>
      </c>
      <c r="U101">
        <v>97045</v>
      </c>
      <c r="W101" t="s">
        <v>25</v>
      </c>
      <c r="X101" t="s">
        <v>349</v>
      </c>
      <c r="Y101" t="s">
        <v>350</v>
      </c>
    </row>
    <row r="102" spans="1:25" x14ac:dyDescent="0.25">
      <c r="A102" t="s">
        <v>351</v>
      </c>
      <c r="B102">
        <v>1115</v>
      </c>
      <c r="C102" t="s">
        <v>59</v>
      </c>
      <c r="D102" t="s">
        <v>26</v>
      </c>
      <c r="E102" t="s">
        <v>352</v>
      </c>
      <c r="F102">
        <v>1996</v>
      </c>
      <c r="G102" t="s">
        <v>27</v>
      </c>
      <c r="H102" t="s">
        <v>353</v>
      </c>
      <c r="I102">
        <v>0</v>
      </c>
      <c r="J102">
        <v>1</v>
      </c>
      <c r="K102">
        <v>0</v>
      </c>
      <c r="L102">
        <v>0</v>
      </c>
      <c r="M102" t="s">
        <v>354</v>
      </c>
      <c r="N102" s="28">
        <v>35226</v>
      </c>
      <c r="O102" t="s">
        <v>257</v>
      </c>
      <c r="P102">
        <v>0</v>
      </c>
      <c r="Q102">
        <v>54</v>
      </c>
      <c r="R102">
        <v>99</v>
      </c>
      <c r="S102">
        <v>99099</v>
      </c>
      <c r="T102" t="s">
        <v>44</v>
      </c>
      <c r="U102">
        <v>96130</v>
      </c>
      <c r="W102" t="s">
        <v>25</v>
      </c>
      <c r="X102" t="s">
        <v>355</v>
      </c>
      <c r="Y102" t="s">
        <v>356</v>
      </c>
    </row>
    <row r="103" spans="1:25" x14ac:dyDescent="0.25">
      <c r="A103" t="s">
        <v>351</v>
      </c>
      <c r="B103">
        <v>1115</v>
      </c>
      <c r="C103" t="s">
        <v>59</v>
      </c>
      <c r="D103" t="s">
        <v>26</v>
      </c>
      <c r="E103" t="s">
        <v>352</v>
      </c>
      <c r="F103">
        <v>1996</v>
      </c>
      <c r="G103" t="s">
        <v>27</v>
      </c>
      <c r="H103" t="s">
        <v>353</v>
      </c>
      <c r="I103">
        <v>0</v>
      </c>
      <c r="J103">
        <v>1</v>
      </c>
      <c r="K103">
        <v>1</v>
      </c>
      <c r="L103">
        <v>0</v>
      </c>
      <c r="M103" t="s">
        <v>354</v>
      </c>
      <c r="N103" s="28">
        <v>35226</v>
      </c>
      <c r="O103" t="s">
        <v>257</v>
      </c>
      <c r="P103">
        <v>0</v>
      </c>
      <c r="Q103">
        <v>54</v>
      </c>
      <c r="R103">
        <v>1</v>
      </c>
      <c r="S103">
        <v>99001</v>
      </c>
      <c r="T103" t="s">
        <v>57</v>
      </c>
      <c r="U103">
        <v>96130</v>
      </c>
      <c r="W103" t="s">
        <v>25</v>
      </c>
      <c r="X103" t="s">
        <v>357</v>
      </c>
      <c r="Y103" t="s">
        <v>358</v>
      </c>
    </row>
    <row r="104" spans="1:25" x14ac:dyDescent="0.25">
      <c r="A104" t="s">
        <v>351</v>
      </c>
      <c r="B104">
        <v>1115</v>
      </c>
      <c r="C104" t="s">
        <v>59</v>
      </c>
      <c r="D104" t="s">
        <v>26</v>
      </c>
      <c r="E104" t="s">
        <v>352</v>
      </c>
      <c r="F104">
        <v>1996</v>
      </c>
      <c r="G104" t="s">
        <v>27</v>
      </c>
      <c r="H104" t="s">
        <v>353</v>
      </c>
      <c r="I104">
        <v>0</v>
      </c>
      <c r="J104">
        <v>1</v>
      </c>
      <c r="K104">
        <v>1</v>
      </c>
      <c r="L104">
        <v>0</v>
      </c>
      <c r="M104" t="s">
        <v>354</v>
      </c>
      <c r="N104" s="28">
        <v>35226</v>
      </c>
      <c r="O104" t="s">
        <v>257</v>
      </c>
      <c r="P104">
        <v>0</v>
      </c>
      <c r="Q104">
        <v>54</v>
      </c>
      <c r="R104">
        <v>5</v>
      </c>
      <c r="S104">
        <v>99005</v>
      </c>
      <c r="T104" t="s">
        <v>68</v>
      </c>
      <c r="U104">
        <v>96130</v>
      </c>
      <c r="W104" t="s">
        <v>25</v>
      </c>
      <c r="X104" t="s">
        <v>359</v>
      </c>
      <c r="Y104" t="s">
        <v>360</v>
      </c>
    </row>
    <row r="105" spans="1:25" x14ac:dyDescent="0.25">
      <c r="A105" t="s">
        <v>351</v>
      </c>
      <c r="B105">
        <v>1115</v>
      </c>
      <c r="C105" t="s">
        <v>59</v>
      </c>
      <c r="D105" t="s">
        <v>26</v>
      </c>
      <c r="E105" t="s">
        <v>352</v>
      </c>
      <c r="F105">
        <v>1996</v>
      </c>
      <c r="G105" t="s">
        <v>27</v>
      </c>
      <c r="H105" t="s">
        <v>353</v>
      </c>
      <c r="I105">
        <v>0</v>
      </c>
      <c r="J105">
        <v>1</v>
      </c>
      <c r="K105">
        <v>1</v>
      </c>
      <c r="L105">
        <v>0</v>
      </c>
      <c r="M105" t="s">
        <v>354</v>
      </c>
      <c r="N105" s="28">
        <v>35226</v>
      </c>
      <c r="O105" t="s">
        <v>257</v>
      </c>
      <c r="P105">
        <v>0</v>
      </c>
      <c r="Q105">
        <v>54</v>
      </c>
      <c r="R105">
        <v>33</v>
      </c>
      <c r="S105">
        <v>99033</v>
      </c>
      <c r="T105" t="s">
        <v>49</v>
      </c>
      <c r="U105">
        <v>96130</v>
      </c>
      <c r="W105" t="s">
        <v>25</v>
      </c>
      <c r="X105" t="s">
        <v>361</v>
      </c>
      <c r="Y105" t="s">
        <v>362</v>
      </c>
    </row>
    <row r="106" spans="1:25" x14ac:dyDescent="0.25">
      <c r="A106" t="s">
        <v>351</v>
      </c>
      <c r="B106">
        <v>1115</v>
      </c>
      <c r="C106" t="s">
        <v>59</v>
      </c>
      <c r="D106" t="s">
        <v>26</v>
      </c>
      <c r="E106" t="s">
        <v>352</v>
      </c>
      <c r="F106">
        <v>1996</v>
      </c>
      <c r="G106" t="s">
        <v>27</v>
      </c>
      <c r="H106" t="s">
        <v>353</v>
      </c>
      <c r="I106">
        <v>0</v>
      </c>
      <c r="J106">
        <v>1</v>
      </c>
      <c r="K106">
        <v>1</v>
      </c>
      <c r="L106">
        <v>0</v>
      </c>
      <c r="M106" t="s">
        <v>354</v>
      </c>
      <c r="N106" s="28">
        <v>35226</v>
      </c>
      <c r="O106" t="s">
        <v>257</v>
      </c>
      <c r="P106">
        <v>0</v>
      </c>
      <c r="Q106">
        <v>54</v>
      </c>
      <c r="R106">
        <v>43</v>
      </c>
      <c r="S106">
        <v>99043</v>
      </c>
      <c r="T106" t="s">
        <v>30</v>
      </c>
      <c r="U106">
        <v>96130</v>
      </c>
      <c r="W106" t="s">
        <v>25</v>
      </c>
      <c r="X106" t="s">
        <v>363</v>
      </c>
      <c r="Y106" t="s">
        <v>364</v>
      </c>
    </row>
    <row r="107" spans="1:25" x14ac:dyDescent="0.25">
      <c r="A107" t="s">
        <v>351</v>
      </c>
      <c r="B107">
        <v>1115</v>
      </c>
      <c r="C107" t="s">
        <v>59</v>
      </c>
      <c r="D107" t="s">
        <v>26</v>
      </c>
      <c r="E107" t="s">
        <v>352</v>
      </c>
      <c r="F107">
        <v>1996</v>
      </c>
      <c r="G107" t="s">
        <v>27</v>
      </c>
      <c r="H107" t="s">
        <v>353</v>
      </c>
      <c r="I107">
        <v>0</v>
      </c>
      <c r="J107">
        <v>1</v>
      </c>
      <c r="K107">
        <v>1</v>
      </c>
      <c r="L107">
        <v>0</v>
      </c>
      <c r="M107" t="s">
        <v>354</v>
      </c>
      <c r="N107" s="28">
        <v>35226</v>
      </c>
      <c r="O107" t="s">
        <v>257</v>
      </c>
      <c r="P107">
        <v>0</v>
      </c>
      <c r="Q107">
        <v>54</v>
      </c>
      <c r="R107">
        <v>45</v>
      </c>
      <c r="S107">
        <v>99045</v>
      </c>
      <c r="T107" t="s">
        <v>39</v>
      </c>
      <c r="U107">
        <v>96130</v>
      </c>
      <c r="W107" t="s">
        <v>25</v>
      </c>
      <c r="X107" t="s">
        <v>365</v>
      </c>
      <c r="Y107" t="s">
        <v>366</v>
      </c>
    </row>
    <row r="108" spans="1:25" x14ac:dyDescent="0.25">
      <c r="A108" t="s">
        <v>351</v>
      </c>
      <c r="B108">
        <v>1115</v>
      </c>
      <c r="C108" t="s">
        <v>59</v>
      </c>
      <c r="D108" t="s">
        <v>26</v>
      </c>
      <c r="E108" t="s">
        <v>352</v>
      </c>
      <c r="F108">
        <v>1996</v>
      </c>
      <c r="G108" t="s">
        <v>27</v>
      </c>
      <c r="H108" t="s">
        <v>353</v>
      </c>
      <c r="I108">
        <v>0</v>
      </c>
      <c r="J108">
        <v>1</v>
      </c>
      <c r="K108">
        <v>1</v>
      </c>
      <c r="L108">
        <v>0</v>
      </c>
      <c r="M108" t="s">
        <v>354</v>
      </c>
      <c r="N108" s="28">
        <v>35226</v>
      </c>
      <c r="O108" t="s">
        <v>257</v>
      </c>
      <c r="P108">
        <v>0</v>
      </c>
      <c r="Q108">
        <v>54</v>
      </c>
      <c r="R108">
        <v>47</v>
      </c>
      <c r="S108">
        <v>99047</v>
      </c>
      <c r="T108" t="s">
        <v>63</v>
      </c>
      <c r="U108">
        <v>96130</v>
      </c>
      <c r="W108" t="s">
        <v>25</v>
      </c>
      <c r="X108" t="s">
        <v>367</v>
      </c>
      <c r="Y108" t="s">
        <v>368</v>
      </c>
    </row>
    <row r="109" spans="1:25" x14ac:dyDescent="0.25">
      <c r="A109" t="s">
        <v>351</v>
      </c>
      <c r="B109">
        <v>1115</v>
      </c>
      <c r="C109" t="s">
        <v>59</v>
      </c>
      <c r="D109" t="s">
        <v>26</v>
      </c>
      <c r="E109" t="s">
        <v>352</v>
      </c>
      <c r="F109">
        <v>1996</v>
      </c>
      <c r="G109" t="s">
        <v>27</v>
      </c>
      <c r="H109" t="s">
        <v>353</v>
      </c>
      <c r="I109">
        <v>0</v>
      </c>
      <c r="J109">
        <v>1</v>
      </c>
      <c r="K109">
        <v>1</v>
      </c>
      <c r="L109">
        <v>0</v>
      </c>
      <c r="M109" t="s">
        <v>354</v>
      </c>
      <c r="N109" s="28">
        <v>35226</v>
      </c>
      <c r="O109" t="s">
        <v>257</v>
      </c>
      <c r="P109">
        <v>0</v>
      </c>
      <c r="Q109">
        <v>54</v>
      </c>
      <c r="R109">
        <v>55</v>
      </c>
      <c r="S109">
        <v>99055</v>
      </c>
      <c r="T109" t="s">
        <v>51</v>
      </c>
      <c r="U109">
        <v>96130</v>
      </c>
      <c r="W109" t="s">
        <v>25</v>
      </c>
      <c r="X109" t="s">
        <v>369</v>
      </c>
      <c r="Y109" t="s">
        <v>370</v>
      </c>
    </row>
    <row r="110" spans="1:25" x14ac:dyDescent="0.25">
      <c r="A110" t="s">
        <v>351</v>
      </c>
      <c r="B110">
        <v>1115</v>
      </c>
      <c r="C110" t="s">
        <v>59</v>
      </c>
      <c r="D110" t="s">
        <v>26</v>
      </c>
      <c r="E110" t="s">
        <v>352</v>
      </c>
      <c r="F110">
        <v>1996</v>
      </c>
      <c r="G110" t="s">
        <v>27</v>
      </c>
      <c r="H110" t="s">
        <v>353</v>
      </c>
      <c r="I110">
        <v>0</v>
      </c>
      <c r="J110">
        <v>1</v>
      </c>
      <c r="K110">
        <v>1</v>
      </c>
      <c r="L110">
        <v>0</v>
      </c>
      <c r="M110" t="s">
        <v>354</v>
      </c>
      <c r="N110" s="28">
        <v>35226</v>
      </c>
      <c r="O110" t="s">
        <v>257</v>
      </c>
      <c r="P110">
        <v>0</v>
      </c>
      <c r="Q110">
        <v>54</v>
      </c>
      <c r="R110">
        <v>59</v>
      </c>
      <c r="S110">
        <v>99059</v>
      </c>
      <c r="T110" t="s">
        <v>86</v>
      </c>
      <c r="U110">
        <v>96130</v>
      </c>
      <c r="W110" t="s">
        <v>25</v>
      </c>
      <c r="X110" t="s">
        <v>371</v>
      </c>
      <c r="Y110" t="s">
        <v>372</v>
      </c>
    </row>
    <row r="111" spans="1:25" x14ac:dyDescent="0.25">
      <c r="A111" t="s">
        <v>351</v>
      </c>
      <c r="B111">
        <v>1115</v>
      </c>
      <c r="C111" t="s">
        <v>59</v>
      </c>
      <c r="D111" t="s">
        <v>26</v>
      </c>
      <c r="E111" t="s">
        <v>352</v>
      </c>
      <c r="F111">
        <v>1996</v>
      </c>
      <c r="G111" t="s">
        <v>27</v>
      </c>
      <c r="H111" t="s">
        <v>353</v>
      </c>
      <c r="I111">
        <v>0</v>
      </c>
      <c r="J111">
        <v>1</v>
      </c>
      <c r="K111">
        <v>1</v>
      </c>
      <c r="L111">
        <v>0</v>
      </c>
      <c r="M111" t="s">
        <v>354</v>
      </c>
      <c r="N111" s="28">
        <v>35226</v>
      </c>
      <c r="O111" t="s">
        <v>257</v>
      </c>
      <c r="P111">
        <v>0</v>
      </c>
      <c r="Q111">
        <v>54</v>
      </c>
      <c r="R111">
        <v>71</v>
      </c>
      <c r="S111">
        <v>99071</v>
      </c>
      <c r="T111" t="s">
        <v>96</v>
      </c>
      <c r="U111">
        <v>96130</v>
      </c>
      <c r="W111" t="s">
        <v>25</v>
      </c>
      <c r="X111" t="s">
        <v>373</v>
      </c>
      <c r="Y111" t="s">
        <v>374</v>
      </c>
    </row>
    <row r="112" spans="1:25" x14ac:dyDescent="0.25">
      <c r="A112" t="s">
        <v>351</v>
      </c>
      <c r="B112">
        <v>1115</v>
      </c>
      <c r="C112" t="s">
        <v>59</v>
      </c>
      <c r="D112" t="s">
        <v>26</v>
      </c>
      <c r="E112" t="s">
        <v>352</v>
      </c>
      <c r="F112">
        <v>1996</v>
      </c>
      <c r="G112" t="s">
        <v>27</v>
      </c>
      <c r="H112" t="s">
        <v>353</v>
      </c>
      <c r="I112">
        <v>0</v>
      </c>
      <c r="J112">
        <v>1</v>
      </c>
      <c r="K112">
        <v>1</v>
      </c>
      <c r="L112">
        <v>0</v>
      </c>
      <c r="M112" t="s">
        <v>354</v>
      </c>
      <c r="N112" s="28">
        <v>35226</v>
      </c>
      <c r="O112" t="s">
        <v>257</v>
      </c>
      <c r="P112">
        <v>0</v>
      </c>
      <c r="Q112">
        <v>54</v>
      </c>
      <c r="R112">
        <v>75</v>
      </c>
      <c r="S112">
        <v>99075</v>
      </c>
      <c r="T112" t="s">
        <v>70</v>
      </c>
      <c r="U112">
        <v>96130</v>
      </c>
      <c r="W112" t="s">
        <v>25</v>
      </c>
      <c r="X112" t="s">
        <v>375</v>
      </c>
      <c r="Y112" t="s">
        <v>376</v>
      </c>
    </row>
    <row r="113" spans="1:25" x14ac:dyDescent="0.25">
      <c r="A113" t="s">
        <v>351</v>
      </c>
      <c r="B113">
        <v>1115</v>
      </c>
      <c r="C113" t="s">
        <v>59</v>
      </c>
      <c r="D113" t="s">
        <v>26</v>
      </c>
      <c r="E113" t="s">
        <v>352</v>
      </c>
      <c r="F113">
        <v>1996</v>
      </c>
      <c r="G113" t="s">
        <v>27</v>
      </c>
      <c r="H113" t="s">
        <v>353</v>
      </c>
      <c r="I113">
        <v>0</v>
      </c>
      <c r="J113">
        <v>1</v>
      </c>
      <c r="K113">
        <v>1</v>
      </c>
      <c r="L113">
        <v>0</v>
      </c>
      <c r="M113" t="s">
        <v>354</v>
      </c>
      <c r="N113" s="28">
        <v>35226</v>
      </c>
      <c r="O113" t="s">
        <v>257</v>
      </c>
      <c r="P113">
        <v>0</v>
      </c>
      <c r="Q113">
        <v>54</v>
      </c>
      <c r="R113">
        <v>81</v>
      </c>
      <c r="S113">
        <v>99081</v>
      </c>
      <c r="T113" t="s">
        <v>214</v>
      </c>
      <c r="U113">
        <v>96130</v>
      </c>
      <c r="W113" t="s">
        <v>25</v>
      </c>
      <c r="X113" t="s">
        <v>377</v>
      </c>
      <c r="Y113" t="s">
        <v>378</v>
      </c>
    </row>
    <row r="114" spans="1:25" x14ac:dyDescent="0.25">
      <c r="A114" t="s">
        <v>351</v>
      </c>
      <c r="B114">
        <v>1115</v>
      </c>
      <c r="C114" t="s">
        <v>59</v>
      </c>
      <c r="D114" t="s">
        <v>26</v>
      </c>
      <c r="E114" t="s">
        <v>352</v>
      </c>
      <c r="F114">
        <v>1996</v>
      </c>
      <c r="G114" t="s">
        <v>27</v>
      </c>
      <c r="H114" t="s">
        <v>353</v>
      </c>
      <c r="I114">
        <v>0</v>
      </c>
      <c r="J114">
        <v>1</v>
      </c>
      <c r="K114">
        <v>1</v>
      </c>
      <c r="L114">
        <v>0</v>
      </c>
      <c r="M114" t="s">
        <v>354</v>
      </c>
      <c r="N114" s="28">
        <v>35226</v>
      </c>
      <c r="O114" t="s">
        <v>257</v>
      </c>
      <c r="P114">
        <v>0</v>
      </c>
      <c r="Q114">
        <v>54</v>
      </c>
      <c r="R114">
        <v>83</v>
      </c>
      <c r="S114">
        <v>99083</v>
      </c>
      <c r="T114" t="s">
        <v>46</v>
      </c>
      <c r="U114">
        <v>96130</v>
      </c>
      <c r="W114" t="s">
        <v>25</v>
      </c>
      <c r="X114" t="s">
        <v>379</v>
      </c>
      <c r="Y114" t="s">
        <v>380</v>
      </c>
    </row>
    <row r="115" spans="1:25" x14ac:dyDescent="0.25">
      <c r="A115" t="s">
        <v>351</v>
      </c>
      <c r="B115">
        <v>1115</v>
      </c>
      <c r="C115" t="s">
        <v>59</v>
      </c>
      <c r="D115" t="s">
        <v>26</v>
      </c>
      <c r="E115" t="s">
        <v>352</v>
      </c>
      <c r="F115">
        <v>1996</v>
      </c>
      <c r="G115" t="s">
        <v>27</v>
      </c>
      <c r="H115" t="s">
        <v>353</v>
      </c>
      <c r="I115">
        <v>0</v>
      </c>
      <c r="J115">
        <v>1</v>
      </c>
      <c r="K115">
        <v>1</v>
      </c>
      <c r="L115">
        <v>0</v>
      </c>
      <c r="M115" t="s">
        <v>354</v>
      </c>
      <c r="N115" s="28">
        <v>35226</v>
      </c>
      <c r="O115" t="s">
        <v>257</v>
      </c>
      <c r="P115">
        <v>0</v>
      </c>
      <c r="Q115">
        <v>54</v>
      </c>
      <c r="R115">
        <v>93</v>
      </c>
      <c r="S115">
        <v>99093</v>
      </c>
      <c r="T115" t="s">
        <v>110</v>
      </c>
      <c r="U115">
        <v>96130</v>
      </c>
      <c r="W115" t="s">
        <v>25</v>
      </c>
      <c r="X115" t="s">
        <v>381</v>
      </c>
      <c r="Y115" t="s">
        <v>382</v>
      </c>
    </row>
    <row r="116" spans="1:25" x14ac:dyDescent="0.25">
      <c r="A116" t="s">
        <v>351</v>
      </c>
      <c r="B116">
        <v>1115</v>
      </c>
      <c r="C116" t="s">
        <v>59</v>
      </c>
      <c r="D116" t="s">
        <v>26</v>
      </c>
      <c r="E116" t="s">
        <v>352</v>
      </c>
      <c r="F116">
        <v>1996</v>
      </c>
      <c r="G116" t="s">
        <v>27</v>
      </c>
      <c r="H116" t="s">
        <v>353</v>
      </c>
      <c r="I116">
        <v>0</v>
      </c>
      <c r="J116">
        <v>1</v>
      </c>
      <c r="K116">
        <v>1</v>
      </c>
      <c r="L116">
        <v>0</v>
      </c>
      <c r="M116" t="s">
        <v>354</v>
      </c>
      <c r="N116" s="28">
        <v>35226</v>
      </c>
      <c r="O116" t="s">
        <v>257</v>
      </c>
      <c r="P116">
        <v>0</v>
      </c>
      <c r="Q116">
        <v>54</v>
      </c>
      <c r="R116">
        <v>97</v>
      </c>
      <c r="S116">
        <v>99097</v>
      </c>
      <c r="T116" t="s">
        <v>93</v>
      </c>
      <c r="U116">
        <v>96130</v>
      </c>
      <c r="W116" t="s">
        <v>25</v>
      </c>
      <c r="X116" t="s">
        <v>383</v>
      </c>
      <c r="Y116" t="s">
        <v>384</v>
      </c>
    </row>
    <row r="117" spans="1:25" x14ac:dyDescent="0.25">
      <c r="A117" t="s">
        <v>351</v>
      </c>
      <c r="B117">
        <v>1115</v>
      </c>
      <c r="C117" t="s">
        <v>59</v>
      </c>
      <c r="D117" t="s">
        <v>26</v>
      </c>
      <c r="E117" t="s">
        <v>352</v>
      </c>
      <c r="F117">
        <v>1996</v>
      </c>
      <c r="G117" t="s">
        <v>27</v>
      </c>
      <c r="H117" t="s">
        <v>353</v>
      </c>
      <c r="I117">
        <v>0</v>
      </c>
      <c r="J117">
        <v>1</v>
      </c>
      <c r="K117">
        <v>1</v>
      </c>
      <c r="L117">
        <v>0</v>
      </c>
      <c r="M117" t="s">
        <v>354</v>
      </c>
      <c r="N117" s="28">
        <v>35226</v>
      </c>
      <c r="O117" t="s">
        <v>257</v>
      </c>
      <c r="P117">
        <v>0</v>
      </c>
      <c r="Q117">
        <v>54</v>
      </c>
      <c r="R117">
        <v>103</v>
      </c>
      <c r="S117">
        <v>99103</v>
      </c>
      <c r="T117" t="s">
        <v>122</v>
      </c>
      <c r="U117">
        <v>96130</v>
      </c>
      <c r="W117" t="s">
        <v>25</v>
      </c>
      <c r="X117" t="s">
        <v>385</v>
      </c>
      <c r="Y117" t="s">
        <v>386</v>
      </c>
    </row>
    <row r="118" spans="1:25" x14ac:dyDescent="0.25">
      <c r="A118" t="s">
        <v>351</v>
      </c>
      <c r="B118">
        <v>1115</v>
      </c>
      <c r="C118" t="s">
        <v>59</v>
      </c>
      <c r="D118" t="s">
        <v>26</v>
      </c>
      <c r="E118" t="s">
        <v>352</v>
      </c>
      <c r="F118">
        <v>1996</v>
      </c>
      <c r="G118" t="s">
        <v>27</v>
      </c>
      <c r="H118" t="s">
        <v>353</v>
      </c>
      <c r="I118">
        <v>0</v>
      </c>
      <c r="J118">
        <v>1</v>
      </c>
      <c r="K118">
        <v>1</v>
      </c>
      <c r="L118">
        <v>0</v>
      </c>
      <c r="M118" t="s">
        <v>354</v>
      </c>
      <c r="N118" s="28">
        <v>35226</v>
      </c>
      <c r="O118" t="s">
        <v>257</v>
      </c>
      <c r="P118">
        <v>0</v>
      </c>
      <c r="Q118">
        <v>54</v>
      </c>
      <c r="R118">
        <v>109</v>
      </c>
      <c r="S118">
        <v>99109</v>
      </c>
      <c r="T118" t="s">
        <v>114</v>
      </c>
      <c r="U118">
        <v>96130</v>
      </c>
      <c r="W118" t="s">
        <v>25</v>
      </c>
      <c r="X118" t="s">
        <v>387</v>
      </c>
      <c r="Y118" t="s">
        <v>388</v>
      </c>
    </row>
    <row r="119" spans="1:25" x14ac:dyDescent="0.25">
      <c r="A119" t="s">
        <v>390</v>
      </c>
      <c r="B119">
        <v>1096</v>
      </c>
      <c r="C119" t="s">
        <v>59</v>
      </c>
      <c r="D119" t="s">
        <v>26</v>
      </c>
      <c r="E119" t="s">
        <v>391</v>
      </c>
      <c r="F119">
        <v>1996</v>
      </c>
      <c r="G119" t="s">
        <v>27</v>
      </c>
      <c r="H119" t="s">
        <v>37</v>
      </c>
      <c r="I119">
        <v>0</v>
      </c>
      <c r="J119">
        <v>1</v>
      </c>
      <c r="K119">
        <v>0</v>
      </c>
      <c r="L119">
        <v>0</v>
      </c>
      <c r="M119" t="s">
        <v>389</v>
      </c>
      <c r="N119" s="28">
        <v>35097</v>
      </c>
      <c r="O119" t="s">
        <v>240</v>
      </c>
      <c r="P119">
        <v>0</v>
      </c>
      <c r="Q119">
        <v>54</v>
      </c>
      <c r="R119">
        <v>81</v>
      </c>
      <c r="S119">
        <v>99081</v>
      </c>
      <c r="T119" t="s">
        <v>214</v>
      </c>
      <c r="U119">
        <v>96028</v>
      </c>
      <c r="W119" t="s">
        <v>25</v>
      </c>
      <c r="X119" t="s">
        <v>392</v>
      </c>
      <c r="Y119" t="s">
        <v>393</v>
      </c>
    </row>
    <row r="120" spans="1:25" x14ac:dyDescent="0.25">
      <c r="A120" t="s">
        <v>390</v>
      </c>
      <c r="B120">
        <v>1096</v>
      </c>
      <c r="C120" t="s">
        <v>59</v>
      </c>
      <c r="D120" t="s">
        <v>26</v>
      </c>
      <c r="E120" t="s">
        <v>391</v>
      </c>
      <c r="F120">
        <v>1996</v>
      </c>
      <c r="G120" t="s">
        <v>27</v>
      </c>
      <c r="H120" t="s">
        <v>37</v>
      </c>
      <c r="I120">
        <v>0</v>
      </c>
      <c r="J120">
        <v>1</v>
      </c>
      <c r="K120">
        <v>1</v>
      </c>
      <c r="L120">
        <v>0</v>
      </c>
      <c r="M120" t="s">
        <v>389</v>
      </c>
      <c r="N120" s="28">
        <v>35097</v>
      </c>
      <c r="O120" t="s">
        <v>240</v>
      </c>
      <c r="P120">
        <v>0</v>
      </c>
      <c r="Q120">
        <v>54</v>
      </c>
      <c r="R120">
        <v>3</v>
      </c>
      <c r="S120">
        <v>99003</v>
      </c>
      <c r="T120" t="s">
        <v>66</v>
      </c>
      <c r="U120">
        <v>96028</v>
      </c>
      <c r="W120" t="s">
        <v>25</v>
      </c>
      <c r="X120" t="s">
        <v>394</v>
      </c>
      <c r="Y120" t="s">
        <v>395</v>
      </c>
    </row>
    <row r="121" spans="1:25" x14ac:dyDescent="0.25">
      <c r="A121" t="s">
        <v>390</v>
      </c>
      <c r="B121">
        <v>1096</v>
      </c>
      <c r="C121" t="s">
        <v>59</v>
      </c>
      <c r="D121" t="s">
        <v>26</v>
      </c>
      <c r="E121" t="s">
        <v>391</v>
      </c>
      <c r="F121">
        <v>1996</v>
      </c>
      <c r="G121" t="s">
        <v>27</v>
      </c>
      <c r="H121" t="s">
        <v>37</v>
      </c>
      <c r="I121">
        <v>0</v>
      </c>
      <c r="J121">
        <v>1</v>
      </c>
      <c r="K121">
        <v>1</v>
      </c>
      <c r="L121">
        <v>0</v>
      </c>
      <c r="M121" t="s">
        <v>389</v>
      </c>
      <c r="N121" s="28">
        <v>35097</v>
      </c>
      <c r="O121" t="s">
        <v>240</v>
      </c>
      <c r="P121">
        <v>0</v>
      </c>
      <c r="Q121">
        <v>54</v>
      </c>
      <c r="R121">
        <v>9</v>
      </c>
      <c r="S121">
        <v>99009</v>
      </c>
      <c r="T121" t="s">
        <v>117</v>
      </c>
      <c r="U121">
        <v>96028</v>
      </c>
      <c r="W121" t="s">
        <v>25</v>
      </c>
      <c r="X121" t="s">
        <v>396</v>
      </c>
      <c r="Y121" t="s">
        <v>397</v>
      </c>
    </row>
    <row r="122" spans="1:25" x14ac:dyDescent="0.25">
      <c r="A122" t="s">
        <v>390</v>
      </c>
      <c r="B122">
        <v>1096</v>
      </c>
      <c r="C122" t="s">
        <v>59</v>
      </c>
      <c r="D122" t="s">
        <v>26</v>
      </c>
      <c r="E122" t="s">
        <v>391</v>
      </c>
      <c r="F122">
        <v>1996</v>
      </c>
      <c r="G122" t="s">
        <v>27</v>
      </c>
      <c r="H122" t="s">
        <v>37</v>
      </c>
      <c r="I122">
        <v>0</v>
      </c>
      <c r="J122">
        <v>1</v>
      </c>
      <c r="K122">
        <v>1</v>
      </c>
      <c r="L122">
        <v>0</v>
      </c>
      <c r="M122" t="s">
        <v>389</v>
      </c>
      <c r="N122" s="28">
        <v>35097</v>
      </c>
      <c r="O122" t="s">
        <v>240</v>
      </c>
      <c r="P122">
        <v>0</v>
      </c>
      <c r="Q122">
        <v>54</v>
      </c>
      <c r="R122">
        <v>23</v>
      </c>
      <c r="S122">
        <v>99023</v>
      </c>
      <c r="T122" t="s">
        <v>35</v>
      </c>
      <c r="U122">
        <v>96028</v>
      </c>
      <c r="W122" t="s">
        <v>25</v>
      </c>
      <c r="X122" t="s">
        <v>398</v>
      </c>
      <c r="Y122" t="s">
        <v>399</v>
      </c>
    </row>
    <row r="123" spans="1:25" x14ac:dyDescent="0.25">
      <c r="A123" t="s">
        <v>390</v>
      </c>
      <c r="B123">
        <v>1096</v>
      </c>
      <c r="C123" t="s">
        <v>59</v>
      </c>
      <c r="D123" t="s">
        <v>26</v>
      </c>
      <c r="E123" t="s">
        <v>391</v>
      </c>
      <c r="F123">
        <v>1996</v>
      </c>
      <c r="G123" t="s">
        <v>27</v>
      </c>
      <c r="H123" t="s">
        <v>37</v>
      </c>
      <c r="I123">
        <v>0</v>
      </c>
      <c r="J123">
        <v>1</v>
      </c>
      <c r="K123">
        <v>1</v>
      </c>
      <c r="L123">
        <v>0</v>
      </c>
      <c r="M123" t="s">
        <v>389</v>
      </c>
      <c r="N123" s="28">
        <v>35097</v>
      </c>
      <c r="O123" t="s">
        <v>240</v>
      </c>
      <c r="P123">
        <v>0</v>
      </c>
      <c r="Q123">
        <v>54</v>
      </c>
      <c r="R123">
        <v>25</v>
      </c>
      <c r="S123">
        <v>99025</v>
      </c>
      <c r="T123" t="s">
        <v>145</v>
      </c>
      <c r="U123">
        <v>96028</v>
      </c>
      <c r="W123" t="s">
        <v>25</v>
      </c>
      <c r="X123" s="1" t="s">
        <v>400</v>
      </c>
      <c r="Y123" t="s">
        <v>401</v>
      </c>
    </row>
    <row r="124" spans="1:25" x14ac:dyDescent="0.25">
      <c r="A124" t="s">
        <v>390</v>
      </c>
      <c r="B124">
        <v>1096</v>
      </c>
      <c r="C124" t="s">
        <v>59</v>
      </c>
      <c r="D124" t="s">
        <v>26</v>
      </c>
      <c r="E124" t="s">
        <v>391</v>
      </c>
      <c r="F124">
        <v>1996</v>
      </c>
      <c r="G124" t="s">
        <v>27</v>
      </c>
      <c r="H124" t="s">
        <v>37</v>
      </c>
      <c r="I124">
        <v>0</v>
      </c>
      <c r="J124">
        <v>1</v>
      </c>
      <c r="K124">
        <v>1</v>
      </c>
      <c r="L124">
        <v>0</v>
      </c>
      <c r="M124" t="s">
        <v>389</v>
      </c>
      <c r="N124" s="28">
        <v>35097</v>
      </c>
      <c r="O124" t="s">
        <v>240</v>
      </c>
      <c r="P124">
        <v>0</v>
      </c>
      <c r="Q124">
        <v>54</v>
      </c>
      <c r="R124">
        <v>27</v>
      </c>
      <c r="S124">
        <v>99027</v>
      </c>
      <c r="T124" t="s">
        <v>115</v>
      </c>
      <c r="U124">
        <v>96028</v>
      </c>
      <c r="W124" t="s">
        <v>25</v>
      </c>
      <c r="X124" t="s">
        <v>402</v>
      </c>
      <c r="Y124" t="s">
        <v>403</v>
      </c>
    </row>
    <row r="125" spans="1:25" x14ac:dyDescent="0.25">
      <c r="A125" t="s">
        <v>390</v>
      </c>
      <c r="B125">
        <v>1096</v>
      </c>
      <c r="C125" t="s">
        <v>59</v>
      </c>
      <c r="D125" t="s">
        <v>26</v>
      </c>
      <c r="E125" t="s">
        <v>391</v>
      </c>
      <c r="F125">
        <v>1996</v>
      </c>
      <c r="G125" t="s">
        <v>27</v>
      </c>
      <c r="H125" t="s">
        <v>37</v>
      </c>
      <c r="I125">
        <v>0</v>
      </c>
      <c r="J125">
        <v>1</v>
      </c>
      <c r="K125">
        <v>1</v>
      </c>
      <c r="L125">
        <v>0</v>
      </c>
      <c r="M125" t="s">
        <v>389</v>
      </c>
      <c r="N125" s="28">
        <v>35097</v>
      </c>
      <c r="O125" t="s">
        <v>240</v>
      </c>
      <c r="P125">
        <v>0</v>
      </c>
      <c r="Q125">
        <v>54</v>
      </c>
      <c r="R125">
        <v>29</v>
      </c>
      <c r="S125">
        <v>99029</v>
      </c>
      <c r="T125" t="s">
        <v>47</v>
      </c>
      <c r="U125">
        <v>96028</v>
      </c>
      <c r="W125" t="s">
        <v>25</v>
      </c>
      <c r="X125" t="s">
        <v>404</v>
      </c>
      <c r="Y125" t="s">
        <v>405</v>
      </c>
    </row>
    <row r="126" spans="1:25" x14ac:dyDescent="0.25">
      <c r="A126" t="s">
        <v>390</v>
      </c>
      <c r="B126">
        <v>1096</v>
      </c>
      <c r="C126" t="s">
        <v>59</v>
      </c>
      <c r="D126" t="s">
        <v>26</v>
      </c>
      <c r="E126" t="s">
        <v>391</v>
      </c>
      <c r="F126">
        <v>1996</v>
      </c>
      <c r="G126" t="s">
        <v>27</v>
      </c>
      <c r="H126" t="s">
        <v>37</v>
      </c>
      <c r="I126">
        <v>0</v>
      </c>
      <c r="J126">
        <v>1</v>
      </c>
      <c r="K126">
        <v>1</v>
      </c>
      <c r="L126">
        <v>0</v>
      </c>
      <c r="M126" t="s">
        <v>389</v>
      </c>
      <c r="N126" s="28">
        <v>35097</v>
      </c>
      <c r="O126" t="s">
        <v>240</v>
      </c>
      <c r="P126">
        <v>0</v>
      </c>
      <c r="Q126">
        <v>54</v>
      </c>
      <c r="R126">
        <v>31</v>
      </c>
      <c r="S126">
        <v>99031</v>
      </c>
      <c r="T126" t="s">
        <v>116</v>
      </c>
      <c r="U126">
        <v>96028</v>
      </c>
      <c r="W126" t="s">
        <v>25</v>
      </c>
      <c r="X126" t="s">
        <v>406</v>
      </c>
      <c r="Y126" t="s">
        <v>407</v>
      </c>
    </row>
    <row r="127" spans="1:25" x14ac:dyDescent="0.25">
      <c r="A127" t="s">
        <v>390</v>
      </c>
      <c r="B127">
        <v>1096</v>
      </c>
      <c r="C127" t="s">
        <v>59</v>
      </c>
      <c r="D127" t="s">
        <v>26</v>
      </c>
      <c r="E127" t="s">
        <v>391</v>
      </c>
      <c r="F127">
        <v>1996</v>
      </c>
      <c r="G127" t="s">
        <v>27</v>
      </c>
      <c r="H127" t="s">
        <v>37</v>
      </c>
      <c r="I127">
        <v>0</v>
      </c>
      <c r="J127">
        <v>1</v>
      </c>
      <c r="K127">
        <v>1</v>
      </c>
      <c r="L127">
        <v>0</v>
      </c>
      <c r="M127" t="s">
        <v>389</v>
      </c>
      <c r="N127" s="28">
        <v>35097</v>
      </c>
      <c r="O127" t="s">
        <v>240</v>
      </c>
      <c r="P127">
        <v>0</v>
      </c>
      <c r="Q127">
        <v>54</v>
      </c>
      <c r="R127">
        <v>37</v>
      </c>
      <c r="S127">
        <v>99037</v>
      </c>
      <c r="T127" t="s">
        <v>32</v>
      </c>
      <c r="U127">
        <v>96028</v>
      </c>
      <c r="W127" t="s">
        <v>25</v>
      </c>
      <c r="X127" t="s">
        <v>408</v>
      </c>
      <c r="Y127" t="s">
        <v>409</v>
      </c>
    </row>
    <row r="128" spans="1:25" x14ac:dyDescent="0.25">
      <c r="A128" t="s">
        <v>390</v>
      </c>
      <c r="B128">
        <v>1096</v>
      </c>
      <c r="C128" t="s">
        <v>59</v>
      </c>
      <c r="D128" t="s">
        <v>26</v>
      </c>
      <c r="E128" t="s">
        <v>391</v>
      </c>
      <c r="F128">
        <v>1996</v>
      </c>
      <c r="G128" t="s">
        <v>27</v>
      </c>
      <c r="H128" t="s">
        <v>37</v>
      </c>
      <c r="I128">
        <v>0</v>
      </c>
      <c r="J128">
        <v>1</v>
      </c>
      <c r="K128">
        <v>1</v>
      </c>
      <c r="L128">
        <v>0</v>
      </c>
      <c r="M128" t="s">
        <v>389</v>
      </c>
      <c r="N128" s="28">
        <v>35097</v>
      </c>
      <c r="O128" t="s">
        <v>240</v>
      </c>
      <c r="P128">
        <v>0</v>
      </c>
      <c r="Q128">
        <v>54</v>
      </c>
      <c r="R128">
        <v>51</v>
      </c>
      <c r="S128">
        <v>99051</v>
      </c>
      <c r="T128" t="s">
        <v>50</v>
      </c>
      <c r="U128">
        <v>96028</v>
      </c>
      <c r="W128" t="s">
        <v>25</v>
      </c>
      <c r="X128" t="s">
        <v>410</v>
      </c>
      <c r="Y128" t="s">
        <v>411</v>
      </c>
    </row>
    <row r="129" spans="1:25" x14ac:dyDescent="0.25">
      <c r="A129" t="s">
        <v>390</v>
      </c>
      <c r="B129">
        <v>1096</v>
      </c>
      <c r="C129" t="s">
        <v>59</v>
      </c>
      <c r="D129" t="s">
        <v>26</v>
      </c>
      <c r="E129" t="s">
        <v>391</v>
      </c>
      <c r="F129">
        <v>1996</v>
      </c>
      <c r="G129" t="s">
        <v>27</v>
      </c>
      <c r="H129" t="s">
        <v>37</v>
      </c>
      <c r="I129">
        <v>0</v>
      </c>
      <c r="J129">
        <v>1</v>
      </c>
      <c r="K129">
        <v>1</v>
      </c>
      <c r="L129">
        <v>0</v>
      </c>
      <c r="M129" t="s">
        <v>389</v>
      </c>
      <c r="N129" s="28">
        <v>35097</v>
      </c>
      <c r="O129" t="s">
        <v>240</v>
      </c>
      <c r="P129">
        <v>0</v>
      </c>
      <c r="Q129">
        <v>54</v>
      </c>
      <c r="R129">
        <v>53</v>
      </c>
      <c r="S129">
        <v>99053</v>
      </c>
      <c r="T129" t="s">
        <v>69</v>
      </c>
      <c r="U129">
        <v>96028</v>
      </c>
      <c r="W129" t="s">
        <v>25</v>
      </c>
      <c r="X129" t="s">
        <v>412</v>
      </c>
      <c r="Y129" t="s">
        <v>413</v>
      </c>
    </row>
    <row r="130" spans="1:25" x14ac:dyDescent="0.25">
      <c r="A130" t="s">
        <v>390</v>
      </c>
      <c r="B130">
        <v>1096</v>
      </c>
      <c r="C130" t="s">
        <v>59</v>
      </c>
      <c r="D130" t="s">
        <v>26</v>
      </c>
      <c r="E130" t="s">
        <v>391</v>
      </c>
      <c r="F130">
        <v>1996</v>
      </c>
      <c r="G130" t="s">
        <v>27</v>
      </c>
      <c r="H130" t="s">
        <v>37</v>
      </c>
      <c r="I130">
        <v>0</v>
      </c>
      <c r="J130">
        <v>1</v>
      </c>
      <c r="K130">
        <v>1</v>
      </c>
      <c r="L130">
        <v>0</v>
      </c>
      <c r="M130" t="s">
        <v>389</v>
      </c>
      <c r="N130" s="28">
        <v>35097</v>
      </c>
      <c r="O130" t="s">
        <v>240</v>
      </c>
      <c r="P130">
        <v>0</v>
      </c>
      <c r="Q130">
        <v>54</v>
      </c>
      <c r="R130">
        <v>55</v>
      </c>
      <c r="S130">
        <v>99055</v>
      </c>
      <c r="T130" t="s">
        <v>51</v>
      </c>
      <c r="U130">
        <v>96028</v>
      </c>
      <c r="W130" t="s">
        <v>25</v>
      </c>
      <c r="X130" t="s">
        <v>414</v>
      </c>
      <c r="Y130" t="s">
        <v>415</v>
      </c>
    </row>
    <row r="131" spans="1:25" x14ac:dyDescent="0.25">
      <c r="A131" t="s">
        <v>390</v>
      </c>
      <c r="B131">
        <v>1096</v>
      </c>
      <c r="C131" t="s">
        <v>59</v>
      </c>
      <c r="D131" t="s">
        <v>26</v>
      </c>
      <c r="E131" t="s">
        <v>391</v>
      </c>
      <c r="F131">
        <v>1996</v>
      </c>
      <c r="G131" t="s">
        <v>27</v>
      </c>
      <c r="H131" t="s">
        <v>37</v>
      </c>
      <c r="I131">
        <v>0</v>
      </c>
      <c r="J131">
        <v>1</v>
      </c>
      <c r="K131">
        <v>1</v>
      </c>
      <c r="L131">
        <v>0</v>
      </c>
      <c r="M131" t="s">
        <v>389</v>
      </c>
      <c r="N131" s="28">
        <v>35097</v>
      </c>
      <c r="O131" t="s">
        <v>240</v>
      </c>
      <c r="P131">
        <v>0</v>
      </c>
      <c r="Q131">
        <v>54</v>
      </c>
      <c r="R131">
        <v>57</v>
      </c>
      <c r="S131">
        <v>99057</v>
      </c>
      <c r="T131" t="s">
        <v>41</v>
      </c>
      <c r="U131">
        <v>96028</v>
      </c>
      <c r="W131" t="s">
        <v>25</v>
      </c>
      <c r="X131" t="s">
        <v>416</v>
      </c>
      <c r="Y131" t="s">
        <v>417</v>
      </c>
    </row>
    <row r="132" spans="1:25" x14ac:dyDescent="0.25">
      <c r="A132" t="s">
        <v>390</v>
      </c>
      <c r="B132">
        <v>1096</v>
      </c>
      <c r="C132" t="s">
        <v>59</v>
      </c>
      <c r="D132" t="s">
        <v>26</v>
      </c>
      <c r="E132" t="s">
        <v>391</v>
      </c>
      <c r="F132">
        <v>1996</v>
      </c>
      <c r="G132" t="s">
        <v>27</v>
      </c>
      <c r="H132" t="s">
        <v>37</v>
      </c>
      <c r="I132">
        <v>0</v>
      </c>
      <c r="J132">
        <v>1</v>
      </c>
      <c r="K132">
        <v>1</v>
      </c>
      <c r="L132">
        <v>0</v>
      </c>
      <c r="M132" t="s">
        <v>389</v>
      </c>
      <c r="N132" s="28">
        <v>35097</v>
      </c>
      <c r="O132" t="s">
        <v>240</v>
      </c>
      <c r="P132">
        <v>0</v>
      </c>
      <c r="Q132">
        <v>54</v>
      </c>
      <c r="R132">
        <v>63</v>
      </c>
      <c r="S132">
        <v>99063</v>
      </c>
      <c r="T132" t="s">
        <v>43</v>
      </c>
      <c r="U132">
        <v>96028</v>
      </c>
      <c r="W132" t="s">
        <v>25</v>
      </c>
      <c r="X132" t="s">
        <v>418</v>
      </c>
      <c r="Y132" t="s">
        <v>419</v>
      </c>
    </row>
    <row r="133" spans="1:25" x14ac:dyDescent="0.25">
      <c r="A133" t="s">
        <v>390</v>
      </c>
      <c r="B133">
        <v>1096</v>
      </c>
      <c r="C133" t="s">
        <v>59</v>
      </c>
      <c r="D133" t="s">
        <v>26</v>
      </c>
      <c r="E133" t="s">
        <v>391</v>
      </c>
      <c r="F133">
        <v>1996</v>
      </c>
      <c r="G133" t="s">
        <v>27</v>
      </c>
      <c r="H133" t="s">
        <v>37</v>
      </c>
      <c r="I133">
        <v>0</v>
      </c>
      <c r="J133">
        <v>1</v>
      </c>
      <c r="K133">
        <v>1</v>
      </c>
      <c r="L133">
        <v>0</v>
      </c>
      <c r="M133" t="s">
        <v>389</v>
      </c>
      <c r="N133" s="28">
        <v>35097</v>
      </c>
      <c r="O133" t="s">
        <v>240</v>
      </c>
      <c r="P133">
        <v>0</v>
      </c>
      <c r="Q133">
        <v>54</v>
      </c>
      <c r="R133">
        <v>65</v>
      </c>
      <c r="S133">
        <v>99065</v>
      </c>
      <c r="T133" t="s">
        <v>45</v>
      </c>
      <c r="U133">
        <v>96028</v>
      </c>
      <c r="W133" t="s">
        <v>25</v>
      </c>
      <c r="X133" t="s">
        <v>420</v>
      </c>
      <c r="Y133" t="s">
        <v>421</v>
      </c>
    </row>
    <row r="134" spans="1:25" x14ac:dyDescent="0.25">
      <c r="A134" t="s">
        <v>390</v>
      </c>
      <c r="B134">
        <v>1096</v>
      </c>
      <c r="C134" t="s">
        <v>59</v>
      </c>
      <c r="D134" t="s">
        <v>26</v>
      </c>
      <c r="E134" t="s">
        <v>391</v>
      </c>
      <c r="F134">
        <v>1996</v>
      </c>
      <c r="G134" t="s">
        <v>27</v>
      </c>
      <c r="H134" t="s">
        <v>37</v>
      </c>
      <c r="I134">
        <v>0</v>
      </c>
      <c r="J134">
        <v>1</v>
      </c>
      <c r="K134">
        <v>1</v>
      </c>
      <c r="L134">
        <v>0</v>
      </c>
      <c r="M134" t="s">
        <v>389</v>
      </c>
      <c r="N134" s="28">
        <v>35097</v>
      </c>
      <c r="O134" t="s">
        <v>240</v>
      </c>
      <c r="P134">
        <v>0</v>
      </c>
      <c r="Q134">
        <v>54</v>
      </c>
      <c r="R134">
        <v>67</v>
      </c>
      <c r="S134">
        <v>99067</v>
      </c>
      <c r="T134" t="s">
        <v>52</v>
      </c>
      <c r="U134">
        <v>96028</v>
      </c>
      <c r="W134" t="s">
        <v>25</v>
      </c>
      <c r="X134" t="s">
        <v>422</v>
      </c>
      <c r="Y134" t="s">
        <v>423</v>
      </c>
    </row>
    <row r="135" spans="1:25" x14ac:dyDescent="0.25">
      <c r="A135" t="s">
        <v>390</v>
      </c>
      <c r="B135">
        <v>1096</v>
      </c>
      <c r="C135" t="s">
        <v>59</v>
      </c>
      <c r="D135" t="s">
        <v>26</v>
      </c>
      <c r="E135" t="s">
        <v>391</v>
      </c>
      <c r="F135">
        <v>1996</v>
      </c>
      <c r="G135" t="s">
        <v>27</v>
      </c>
      <c r="H135" t="s">
        <v>37</v>
      </c>
      <c r="I135">
        <v>0</v>
      </c>
      <c r="J135">
        <v>1</v>
      </c>
      <c r="K135">
        <v>1</v>
      </c>
      <c r="L135">
        <v>0</v>
      </c>
      <c r="M135" t="s">
        <v>389</v>
      </c>
      <c r="N135" s="28">
        <v>35097</v>
      </c>
      <c r="O135" t="s">
        <v>240</v>
      </c>
      <c r="P135">
        <v>0</v>
      </c>
      <c r="Q135">
        <v>54</v>
      </c>
      <c r="R135">
        <v>69</v>
      </c>
      <c r="S135">
        <v>99069</v>
      </c>
      <c r="T135" t="s">
        <v>53</v>
      </c>
      <c r="U135">
        <v>96028</v>
      </c>
      <c r="W135" t="s">
        <v>25</v>
      </c>
      <c r="X135" t="s">
        <v>424</v>
      </c>
      <c r="Y135" t="s">
        <v>425</v>
      </c>
    </row>
    <row r="136" spans="1:25" x14ac:dyDescent="0.25">
      <c r="A136" t="s">
        <v>390</v>
      </c>
      <c r="B136">
        <v>1096</v>
      </c>
      <c r="C136" t="s">
        <v>59</v>
      </c>
      <c r="D136" t="s">
        <v>26</v>
      </c>
      <c r="E136" t="s">
        <v>391</v>
      </c>
      <c r="F136">
        <v>1996</v>
      </c>
      <c r="G136" t="s">
        <v>27</v>
      </c>
      <c r="H136" t="s">
        <v>37</v>
      </c>
      <c r="I136">
        <v>0</v>
      </c>
      <c r="J136">
        <v>1</v>
      </c>
      <c r="K136">
        <v>1</v>
      </c>
      <c r="L136">
        <v>0</v>
      </c>
      <c r="M136" t="s">
        <v>389</v>
      </c>
      <c r="N136" s="28">
        <v>35097</v>
      </c>
      <c r="O136" t="s">
        <v>240</v>
      </c>
      <c r="P136">
        <v>0</v>
      </c>
      <c r="Q136">
        <v>54</v>
      </c>
      <c r="R136">
        <v>71</v>
      </c>
      <c r="S136">
        <v>99071</v>
      </c>
      <c r="T136" t="s">
        <v>96</v>
      </c>
      <c r="U136">
        <v>96028</v>
      </c>
      <c r="W136" t="s">
        <v>25</v>
      </c>
      <c r="X136" t="s">
        <v>426</v>
      </c>
      <c r="Y136" t="s">
        <v>427</v>
      </c>
    </row>
    <row r="137" spans="1:25" x14ac:dyDescent="0.25">
      <c r="A137" t="s">
        <v>390</v>
      </c>
      <c r="B137">
        <v>1096</v>
      </c>
      <c r="C137" t="s">
        <v>59</v>
      </c>
      <c r="D137" t="s">
        <v>26</v>
      </c>
      <c r="E137" t="s">
        <v>391</v>
      </c>
      <c r="F137">
        <v>1996</v>
      </c>
      <c r="G137" t="s">
        <v>27</v>
      </c>
      <c r="H137" t="s">
        <v>37</v>
      </c>
      <c r="I137">
        <v>0</v>
      </c>
      <c r="J137">
        <v>1</v>
      </c>
      <c r="K137">
        <v>1</v>
      </c>
      <c r="L137">
        <v>0</v>
      </c>
      <c r="M137" t="s">
        <v>389</v>
      </c>
      <c r="N137" s="28">
        <v>35097</v>
      </c>
      <c r="O137" t="s">
        <v>240</v>
      </c>
      <c r="P137">
        <v>0</v>
      </c>
      <c r="Q137">
        <v>54</v>
      </c>
      <c r="R137">
        <v>73</v>
      </c>
      <c r="S137">
        <v>99073</v>
      </c>
      <c r="T137" t="s">
        <v>120</v>
      </c>
      <c r="U137">
        <v>96028</v>
      </c>
      <c r="W137" t="s">
        <v>25</v>
      </c>
      <c r="X137" t="s">
        <v>428</v>
      </c>
      <c r="Y137" t="s">
        <v>429</v>
      </c>
    </row>
    <row r="138" spans="1:25" x14ac:dyDescent="0.25">
      <c r="A138" t="s">
        <v>390</v>
      </c>
      <c r="B138">
        <v>1096</v>
      </c>
      <c r="C138" t="s">
        <v>59</v>
      </c>
      <c r="D138" t="s">
        <v>26</v>
      </c>
      <c r="E138" t="s">
        <v>391</v>
      </c>
      <c r="F138">
        <v>1996</v>
      </c>
      <c r="G138" t="s">
        <v>27</v>
      </c>
      <c r="H138" t="s">
        <v>37</v>
      </c>
      <c r="I138">
        <v>0</v>
      </c>
      <c r="J138">
        <v>1</v>
      </c>
      <c r="K138">
        <v>1</v>
      </c>
      <c r="L138">
        <v>0</v>
      </c>
      <c r="M138" t="s">
        <v>389</v>
      </c>
      <c r="N138" s="28">
        <v>35097</v>
      </c>
      <c r="O138" t="s">
        <v>240</v>
      </c>
      <c r="P138">
        <v>0</v>
      </c>
      <c r="Q138">
        <v>54</v>
      </c>
      <c r="R138">
        <v>75</v>
      </c>
      <c r="S138">
        <v>99075</v>
      </c>
      <c r="T138" t="s">
        <v>70</v>
      </c>
      <c r="U138">
        <v>96028</v>
      </c>
      <c r="W138" t="s">
        <v>25</v>
      </c>
      <c r="X138" t="s">
        <v>430</v>
      </c>
      <c r="Y138" t="s">
        <v>431</v>
      </c>
    </row>
    <row r="139" spans="1:25" x14ac:dyDescent="0.25">
      <c r="A139" t="s">
        <v>390</v>
      </c>
      <c r="B139">
        <v>1096</v>
      </c>
      <c r="C139" t="s">
        <v>59</v>
      </c>
      <c r="D139" t="s">
        <v>26</v>
      </c>
      <c r="E139" t="s">
        <v>391</v>
      </c>
      <c r="F139">
        <v>1996</v>
      </c>
      <c r="G139" t="s">
        <v>27</v>
      </c>
      <c r="H139" t="s">
        <v>37</v>
      </c>
      <c r="I139">
        <v>0</v>
      </c>
      <c r="J139">
        <v>1</v>
      </c>
      <c r="K139">
        <v>1</v>
      </c>
      <c r="L139">
        <v>0</v>
      </c>
      <c r="M139" t="s">
        <v>389</v>
      </c>
      <c r="N139" s="28">
        <v>35097</v>
      </c>
      <c r="O139" t="s">
        <v>240</v>
      </c>
      <c r="P139">
        <v>0</v>
      </c>
      <c r="Q139">
        <v>54</v>
      </c>
      <c r="R139">
        <v>77</v>
      </c>
      <c r="S139">
        <v>99077</v>
      </c>
      <c r="T139" t="s">
        <v>105</v>
      </c>
      <c r="U139">
        <v>96028</v>
      </c>
      <c r="W139" t="s">
        <v>25</v>
      </c>
      <c r="X139" t="s">
        <v>432</v>
      </c>
      <c r="Y139" t="s">
        <v>433</v>
      </c>
    </row>
    <row r="140" spans="1:25" x14ac:dyDescent="0.25">
      <c r="A140" t="s">
        <v>390</v>
      </c>
      <c r="B140">
        <v>1096</v>
      </c>
      <c r="C140" t="s">
        <v>59</v>
      </c>
      <c r="D140" t="s">
        <v>26</v>
      </c>
      <c r="E140" t="s">
        <v>391</v>
      </c>
      <c r="F140">
        <v>1996</v>
      </c>
      <c r="G140" t="s">
        <v>27</v>
      </c>
      <c r="H140" t="s">
        <v>37</v>
      </c>
      <c r="I140">
        <v>0</v>
      </c>
      <c r="J140">
        <v>1</v>
      </c>
      <c r="K140">
        <v>1</v>
      </c>
      <c r="L140">
        <v>0</v>
      </c>
      <c r="M140" t="s">
        <v>389</v>
      </c>
      <c r="N140" s="28">
        <v>35097</v>
      </c>
      <c r="O140" t="s">
        <v>240</v>
      </c>
      <c r="P140">
        <v>0</v>
      </c>
      <c r="Q140">
        <v>54</v>
      </c>
      <c r="R140">
        <v>83</v>
      </c>
      <c r="S140">
        <v>99083</v>
      </c>
      <c r="T140" t="s">
        <v>46</v>
      </c>
      <c r="U140">
        <v>96028</v>
      </c>
      <c r="W140" t="s">
        <v>25</v>
      </c>
      <c r="X140" t="s">
        <v>434</v>
      </c>
      <c r="Y140" t="s">
        <v>435</v>
      </c>
    </row>
    <row r="141" spans="1:25" x14ac:dyDescent="0.25">
      <c r="A141" t="s">
        <v>390</v>
      </c>
      <c r="B141">
        <v>1096</v>
      </c>
      <c r="C141" t="s">
        <v>59</v>
      </c>
      <c r="D141" t="s">
        <v>26</v>
      </c>
      <c r="E141" t="s">
        <v>391</v>
      </c>
      <c r="F141">
        <v>1996</v>
      </c>
      <c r="G141" t="s">
        <v>27</v>
      </c>
      <c r="H141" t="s">
        <v>37</v>
      </c>
      <c r="I141">
        <v>0</v>
      </c>
      <c r="J141">
        <v>1</v>
      </c>
      <c r="K141">
        <v>1</v>
      </c>
      <c r="L141">
        <v>0</v>
      </c>
      <c r="M141" t="s">
        <v>389</v>
      </c>
      <c r="N141" s="28">
        <v>35097</v>
      </c>
      <c r="O141" t="s">
        <v>240</v>
      </c>
      <c r="P141">
        <v>0</v>
      </c>
      <c r="Q141">
        <v>54</v>
      </c>
      <c r="R141">
        <v>89</v>
      </c>
      <c r="S141">
        <v>99089</v>
      </c>
      <c r="T141" t="s">
        <v>162</v>
      </c>
      <c r="U141">
        <v>96028</v>
      </c>
      <c r="W141" t="s">
        <v>25</v>
      </c>
      <c r="X141" t="s">
        <v>436</v>
      </c>
      <c r="Y141" t="s">
        <v>437</v>
      </c>
    </row>
    <row r="142" spans="1:25" x14ac:dyDescent="0.25">
      <c r="A142" t="s">
        <v>390</v>
      </c>
      <c r="B142">
        <v>1096</v>
      </c>
      <c r="C142" t="s">
        <v>59</v>
      </c>
      <c r="D142" t="s">
        <v>26</v>
      </c>
      <c r="E142" t="s">
        <v>391</v>
      </c>
      <c r="F142">
        <v>1996</v>
      </c>
      <c r="G142" t="s">
        <v>27</v>
      </c>
      <c r="H142" t="s">
        <v>37</v>
      </c>
      <c r="I142">
        <v>0</v>
      </c>
      <c r="J142">
        <v>1</v>
      </c>
      <c r="K142">
        <v>1</v>
      </c>
      <c r="L142">
        <v>0</v>
      </c>
      <c r="M142" t="s">
        <v>389</v>
      </c>
      <c r="N142" s="28">
        <v>35097</v>
      </c>
      <c r="O142" t="s">
        <v>240</v>
      </c>
      <c r="P142">
        <v>0</v>
      </c>
      <c r="Q142">
        <v>54</v>
      </c>
      <c r="R142">
        <v>93</v>
      </c>
      <c r="S142">
        <v>99093</v>
      </c>
      <c r="T142" t="s">
        <v>110</v>
      </c>
      <c r="U142">
        <v>96028</v>
      </c>
      <c r="W142" t="s">
        <v>25</v>
      </c>
      <c r="X142" t="s">
        <v>438</v>
      </c>
      <c r="Y142" t="s">
        <v>439</v>
      </c>
    </row>
    <row r="143" spans="1:25" x14ac:dyDescent="0.25">
      <c r="A143" t="s">
        <v>390</v>
      </c>
      <c r="B143">
        <v>1096</v>
      </c>
      <c r="C143" t="s">
        <v>59</v>
      </c>
      <c r="D143" t="s">
        <v>26</v>
      </c>
      <c r="E143" t="s">
        <v>391</v>
      </c>
      <c r="F143">
        <v>1996</v>
      </c>
      <c r="G143" t="s">
        <v>27</v>
      </c>
      <c r="H143" t="s">
        <v>37</v>
      </c>
      <c r="I143">
        <v>0</v>
      </c>
      <c r="J143">
        <v>1</v>
      </c>
      <c r="K143">
        <v>1</v>
      </c>
      <c r="L143">
        <v>0</v>
      </c>
      <c r="M143" t="s">
        <v>389</v>
      </c>
      <c r="N143" s="28">
        <v>35097</v>
      </c>
      <c r="O143" t="s">
        <v>240</v>
      </c>
      <c r="P143">
        <v>0</v>
      </c>
      <c r="Q143">
        <v>54</v>
      </c>
      <c r="R143">
        <v>95</v>
      </c>
      <c r="S143">
        <v>99095</v>
      </c>
      <c r="T143" t="s">
        <v>92</v>
      </c>
      <c r="U143">
        <v>96028</v>
      </c>
      <c r="W143" t="s">
        <v>25</v>
      </c>
      <c r="X143" t="s">
        <v>440</v>
      </c>
      <c r="Y143" t="s">
        <v>441</v>
      </c>
    </row>
    <row r="144" spans="1:25" x14ac:dyDescent="0.25">
      <c r="A144" t="s">
        <v>390</v>
      </c>
      <c r="B144">
        <v>1096</v>
      </c>
      <c r="C144" t="s">
        <v>59</v>
      </c>
      <c r="D144" t="s">
        <v>26</v>
      </c>
      <c r="E144" t="s">
        <v>391</v>
      </c>
      <c r="F144">
        <v>1996</v>
      </c>
      <c r="G144" t="s">
        <v>27</v>
      </c>
      <c r="H144" t="s">
        <v>37</v>
      </c>
      <c r="I144">
        <v>0</v>
      </c>
      <c r="J144">
        <v>1</v>
      </c>
      <c r="K144">
        <v>1</v>
      </c>
      <c r="L144">
        <v>0</v>
      </c>
      <c r="M144" t="s">
        <v>389</v>
      </c>
      <c r="N144" s="28">
        <v>35097</v>
      </c>
      <c r="O144" t="s">
        <v>240</v>
      </c>
      <c r="P144">
        <v>0</v>
      </c>
      <c r="Q144">
        <v>54</v>
      </c>
      <c r="R144">
        <v>101</v>
      </c>
      <c r="S144">
        <v>99101</v>
      </c>
      <c r="T144" t="s">
        <v>55</v>
      </c>
      <c r="U144">
        <v>96028</v>
      </c>
      <c r="W144" t="s">
        <v>25</v>
      </c>
      <c r="X144" t="s">
        <v>442</v>
      </c>
      <c r="Y144" t="s">
        <v>443</v>
      </c>
    </row>
    <row r="145" spans="1:25" x14ac:dyDescent="0.25">
      <c r="A145" t="s">
        <v>390</v>
      </c>
      <c r="B145">
        <v>1096</v>
      </c>
      <c r="C145" t="s">
        <v>59</v>
      </c>
      <c r="D145" t="s">
        <v>26</v>
      </c>
      <c r="E145" t="s">
        <v>391</v>
      </c>
      <c r="F145">
        <v>1996</v>
      </c>
      <c r="G145" t="s">
        <v>27</v>
      </c>
      <c r="H145" t="s">
        <v>37</v>
      </c>
      <c r="I145">
        <v>0</v>
      </c>
      <c r="J145">
        <v>1</v>
      </c>
      <c r="K145">
        <v>1</v>
      </c>
      <c r="L145">
        <v>0</v>
      </c>
      <c r="M145" t="s">
        <v>389</v>
      </c>
      <c r="N145" s="28">
        <v>35097</v>
      </c>
      <c r="O145" t="s">
        <v>240</v>
      </c>
      <c r="P145">
        <v>0</v>
      </c>
      <c r="Q145">
        <v>54</v>
      </c>
      <c r="R145">
        <v>103</v>
      </c>
      <c r="S145">
        <v>99103</v>
      </c>
      <c r="T145" t="s">
        <v>122</v>
      </c>
      <c r="U145">
        <v>96028</v>
      </c>
      <c r="W145" t="s">
        <v>25</v>
      </c>
      <c r="X145" t="s">
        <v>444</v>
      </c>
      <c r="Y145" t="s">
        <v>445</v>
      </c>
    </row>
    <row r="146" spans="1:25" x14ac:dyDescent="0.25">
      <c r="A146" t="s">
        <v>390</v>
      </c>
      <c r="B146">
        <v>1096</v>
      </c>
      <c r="C146" t="s">
        <v>59</v>
      </c>
      <c r="D146" t="s">
        <v>26</v>
      </c>
      <c r="E146" t="s">
        <v>391</v>
      </c>
      <c r="F146">
        <v>1996</v>
      </c>
      <c r="G146" t="s">
        <v>27</v>
      </c>
      <c r="H146" t="s">
        <v>37</v>
      </c>
      <c r="I146">
        <v>0</v>
      </c>
      <c r="J146">
        <v>1</v>
      </c>
      <c r="K146">
        <v>1</v>
      </c>
      <c r="L146">
        <v>0</v>
      </c>
      <c r="M146" t="s">
        <v>389</v>
      </c>
      <c r="N146" s="28">
        <v>35097</v>
      </c>
      <c r="O146" t="s">
        <v>240</v>
      </c>
      <c r="P146">
        <v>0</v>
      </c>
      <c r="Q146">
        <v>54</v>
      </c>
      <c r="R146">
        <v>107</v>
      </c>
      <c r="S146">
        <v>99107</v>
      </c>
      <c r="T146" t="s">
        <v>94</v>
      </c>
      <c r="U146">
        <v>96028</v>
      </c>
      <c r="W146" t="s">
        <v>25</v>
      </c>
      <c r="X146" t="s">
        <v>446</v>
      </c>
      <c r="Y146" t="s">
        <v>447</v>
      </c>
    </row>
    <row r="147" spans="1:25" x14ac:dyDescent="0.25">
      <c r="A147" t="s">
        <v>450</v>
      </c>
      <c r="B147">
        <v>753</v>
      </c>
      <c r="C147" t="s">
        <v>59</v>
      </c>
      <c r="D147" t="s">
        <v>26</v>
      </c>
      <c r="E147" t="s">
        <v>451</v>
      </c>
      <c r="F147">
        <v>1986</v>
      </c>
      <c r="G147" t="s">
        <v>27</v>
      </c>
      <c r="H147" t="s">
        <v>224</v>
      </c>
      <c r="I147">
        <v>0</v>
      </c>
      <c r="J147">
        <v>1</v>
      </c>
      <c r="K147">
        <v>1</v>
      </c>
      <c r="L147">
        <v>0</v>
      </c>
      <c r="M147" t="s">
        <v>449</v>
      </c>
      <c r="N147" s="28">
        <v>31358</v>
      </c>
      <c r="O147" t="s">
        <v>452</v>
      </c>
      <c r="P147">
        <v>0</v>
      </c>
      <c r="Q147">
        <v>54</v>
      </c>
      <c r="R147">
        <v>1</v>
      </c>
      <c r="S147">
        <v>99001</v>
      </c>
      <c r="T147" t="s">
        <v>57</v>
      </c>
      <c r="U147">
        <v>85070</v>
      </c>
      <c r="W147" t="s">
        <v>25</v>
      </c>
      <c r="X147" t="s">
        <v>453</v>
      </c>
      <c r="Y147" t="s">
        <v>454</v>
      </c>
    </row>
    <row r="148" spans="1:25" x14ac:dyDescent="0.25">
      <c r="A148" t="s">
        <v>450</v>
      </c>
      <c r="B148">
        <v>753</v>
      </c>
      <c r="C148" t="s">
        <v>59</v>
      </c>
      <c r="D148" t="s">
        <v>26</v>
      </c>
      <c r="E148" t="s">
        <v>451</v>
      </c>
      <c r="F148">
        <v>1986</v>
      </c>
      <c r="G148" t="s">
        <v>27</v>
      </c>
      <c r="H148" t="s">
        <v>224</v>
      </c>
      <c r="I148">
        <v>0</v>
      </c>
      <c r="J148">
        <v>1</v>
      </c>
      <c r="K148">
        <v>1</v>
      </c>
      <c r="L148">
        <v>0</v>
      </c>
      <c r="M148" t="s">
        <v>449</v>
      </c>
      <c r="N148" s="28">
        <v>31358</v>
      </c>
      <c r="O148" t="s">
        <v>452</v>
      </c>
      <c r="P148">
        <v>0</v>
      </c>
      <c r="Q148">
        <v>54</v>
      </c>
      <c r="R148">
        <v>3</v>
      </c>
      <c r="S148">
        <v>99003</v>
      </c>
      <c r="T148" t="s">
        <v>66</v>
      </c>
      <c r="U148">
        <v>85070</v>
      </c>
      <c r="W148" t="s">
        <v>25</v>
      </c>
      <c r="X148" t="s">
        <v>455</v>
      </c>
      <c r="Y148" t="s">
        <v>456</v>
      </c>
    </row>
    <row r="149" spans="1:25" x14ac:dyDescent="0.25">
      <c r="A149" t="s">
        <v>450</v>
      </c>
      <c r="B149">
        <v>753</v>
      </c>
      <c r="C149" t="s">
        <v>59</v>
      </c>
      <c r="D149" t="s">
        <v>26</v>
      </c>
      <c r="E149" t="s">
        <v>451</v>
      </c>
      <c r="F149">
        <v>1986</v>
      </c>
      <c r="G149" t="s">
        <v>27</v>
      </c>
      <c r="H149" t="s">
        <v>224</v>
      </c>
      <c r="I149">
        <v>0</v>
      </c>
      <c r="J149">
        <v>1</v>
      </c>
      <c r="K149">
        <v>1</v>
      </c>
      <c r="L149">
        <v>0</v>
      </c>
      <c r="M149" t="s">
        <v>449</v>
      </c>
      <c r="N149" s="28">
        <v>31358</v>
      </c>
      <c r="O149" t="s">
        <v>452</v>
      </c>
      <c r="P149">
        <v>0</v>
      </c>
      <c r="Q149">
        <v>54</v>
      </c>
      <c r="R149">
        <v>7</v>
      </c>
      <c r="S149">
        <v>99007</v>
      </c>
      <c r="T149" t="s">
        <v>127</v>
      </c>
      <c r="U149">
        <v>85070</v>
      </c>
      <c r="W149" t="s">
        <v>25</v>
      </c>
      <c r="X149" t="s">
        <v>457</v>
      </c>
      <c r="Y149" t="s">
        <v>458</v>
      </c>
    </row>
    <row r="150" spans="1:25" x14ac:dyDescent="0.25">
      <c r="A150" t="s">
        <v>450</v>
      </c>
      <c r="B150">
        <v>753</v>
      </c>
      <c r="C150" t="s">
        <v>59</v>
      </c>
      <c r="D150" t="s">
        <v>26</v>
      </c>
      <c r="E150" t="s">
        <v>451</v>
      </c>
      <c r="F150">
        <v>1986</v>
      </c>
      <c r="G150" t="s">
        <v>27</v>
      </c>
      <c r="H150" t="s">
        <v>224</v>
      </c>
      <c r="I150">
        <v>0</v>
      </c>
      <c r="J150">
        <v>1</v>
      </c>
      <c r="K150">
        <v>1</v>
      </c>
      <c r="L150">
        <v>0</v>
      </c>
      <c r="M150" t="s">
        <v>449</v>
      </c>
      <c r="N150" s="28">
        <v>31358</v>
      </c>
      <c r="O150" t="s">
        <v>452</v>
      </c>
      <c r="P150">
        <v>0</v>
      </c>
      <c r="Q150">
        <v>54</v>
      </c>
      <c r="R150">
        <v>13</v>
      </c>
      <c r="S150">
        <v>99013</v>
      </c>
      <c r="T150" t="s">
        <v>28</v>
      </c>
      <c r="U150">
        <v>85070</v>
      </c>
      <c r="W150" t="s">
        <v>25</v>
      </c>
      <c r="X150" t="s">
        <v>459</v>
      </c>
      <c r="Y150" t="s">
        <v>460</v>
      </c>
    </row>
    <row r="151" spans="1:25" x14ac:dyDescent="0.25">
      <c r="A151" t="s">
        <v>450</v>
      </c>
      <c r="B151">
        <v>753</v>
      </c>
      <c r="C151" t="s">
        <v>59</v>
      </c>
      <c r="D151" t="s">
        <v>26</v>
      </c>
      <c r="E151" t="s">
        <v>451</v>
      </c>
      <c r="F151">
        <v>1986</v>
      </c>
      <c r="G151" t="s">
        <v>27</v>
      </c>
      <c r="H151" t="s">
        <v>224</v>
      </c>
      <c r="I151">
        <v>0</v>
      </c>
      <c r="J151">
        <v>1</v>
      </c>
      <c r="K151">
        <v>1</v>
      </c>
      <c r="L151">
        <v>0</v>
      </c>
      <c r="M151" t="s">
        <v>449</v>
      </c>
      <c r="N151" s="28">
        <v>31358</v>
      </c>
      <c r="O151" t="s">
        <v>452</v>
      </c>
      <c r="P151">
        <v>0</v>
      </c>
      <c r="Q151">
        <v>54</v>
      </c>
      <c r="R151">
        <v>17</v>
      </c>
      <c r="S151">
        <v>99017</v>
      </c>
      <c r="T151" t="s">
        <v>118</v>
      </c>
      <c r="U151">
        <v>85070</v>
      </c>
      <c r="W151" t="s">
        <v>25</v>
      </c>
      <c r="X151" t="s">
        <v>461</v>
      </c>
      <c r="Y151" t="s">
        <v>462</v>
      </c>
    </row>
    <row r="152" spans="1:25" x14ac:dyDescent="0.25">
      <c r="A152" t="s">
        <v>450</v>
      </c>
      <c r="B152">
        <v>753</v>
      </c>
      <c r="C152" t="s">
        <v>59</v>
      </c>
      <c r="D152" t="s">
        <v>26</v>
      </c>
      <c r="E152" t="s">
        <v>451</v>
      </c>
      <c r="F152">
        <v>1986</v>
      </c>
      <c r="G152" t="s">
        <v>27</v>
      </c>
      <c r="H152" t="s">
        <v>224</v>
      </c>
      <c r="I152">
        <v>0</v>
      </c>
      <c r="J152">
        <v>1</v>
      </c>
      <c r="K152">
        <v>1</v>
      </c>
      <c r="L152">
        <v>0</v>
      </c>
      <c r="M152" t="s">
        <v>449</v>
      </c>
      <c r="N152" s="28">
        <v>31358</v>
      </c>
      <c r="O152" t="s">
        <v>452</v>
      </c>
      <c r="P152">
        <v>0</v>
      </c>
      <c r="Q152">
        <v>54</v>
      </c>
      <c r="R152">
        <v>21</v>
      </c>
      <c r="S152">
        <v>99021</v>
      </c>
      <c r="T152" t="s">
        <v>91</v>
      </c>
      <c r="U152">
        <v>85070</v>
      </c>
      <c r="W152" t="s">
        <v>25</v>
      </c>
      <c r="X152" t="s">
        <v>463</v>
      </c>
      <c r="Y152" t="s">
        <v>464</v>
      </c>
    </row>
    <row r="153" spans="1:25" x14ac:dyDescent="0.25">
      <c r="A153" t="s">
        <v>450</v>
      </c>
      <c r="B153">
        <v>753</v>
      </c>
      <c r="C153" t="s">
        <v>59</v>
      </c>
      <c r="D153" t="s">
        <v>26</v>
      </c>
      <c r="E153" t="s">
        <v>451</v>
      </c>
      <c r="F153">
        <v>1986</v>
      </c>
      <c r="G153" t="s">
        <v>27</v>
      </c>
      <c r="H153" t="s">
        <v>224</v>
      </c>
      <c r="I153">
        <v>0</v>
      </c>
      <c r="J153">
        <v>1</v>
      </c>
      <c r="K153">
        <v>1</v>
      </c>
      <c r="L153">
        <v>0</v>
      </c>
      <c r="M153" t="s">
        <v>449</v>
      </c>
      <c r="N153" s="28">
        <v>31358</v>
      </c>
      <c r="O153" t="s">
        <v>452</v>
      </c>
      <c r="P153">
        <v>0</v>
      </c>
      <c r="Q153">
        <v>54</v>
      </c>
      <c r="R153">
        <v>23</v>
      </c>
      <c r="S153">
        <v>99023</v>
      </c>
      <c r="T153" t="s">
        <v>35</v>
      </c>
      <c r="U153">
        <v>85070</v>
      </c>
      <c r="W153" t="s">
        <v>25</v>
      </c>
      <c r="X153" t="s">
        <v>465</v>
      </c>
      <c r="Y153" t="s">
        <v>466</v>
      </c>
    </row>
    <row r="154" spans="1:25" x14ac:dyDescent="0.25">
      <c r="A154" t="s">
        <v>450</v>
      </c>
      <c r="B154">
        <v>753</v>
      </c>
      <c r="C154" t="s">
        <v>59</v>
      </c>
      <c r="D154" t="s">
        <v>26</v>
      </c>
      <c r="E154" t="s">
        <v>451</v>
      </c>
      <c r="F154">
        <v>1986</v>
      </c>
      <c r="G154" t="s">
        <v>27</v>
      </c>
      <c r="H154" t="s">
        <v>224</v>
      </c>
      <c r="I154">
        <v>0</v>
      </c>
      <c r="J154">
        <v>1</v>
      </c>
      <c r="K154">
        <v>1</v>
      </c>
      <c r="L154">
        <v>0</v>
      </c>
      <c r="M154" t="s">
        <v>449</v>
      </c>
      <c r="N154" s="28">
        <v>31358</v>
      </c>
      <c r="O154" t="s">
        <v>452</v>
      </c>
      <c r="P154">
        <v>0</v>
      </c>
      <c r="Q154">
        <v>54</v>
      </c>
      <c r="R154">
        <v>25</v>
      </c>
      <c r="S154">
        <v>99025</v>
      </c>
      <c r="T154" t="s">
        <v>145</v>
      </c>
      <c r="U154">
        <v>85070</v>
      </c>
      <c r="W154" t="s">
        <v>25</v>
      </c>
      <c r="X154" t="s">
        <v>467</v>
      </c>
      <c r="Y154" t="s">
        <v>468</v>
      </c>
    </row>
    <row r="155" spans="1:25" x14ac:dyDescent="0.25">
      <c r="A155" t="s">
        <v>450</v>
      </c>
      <c r="B155">
        <v>753</v>
      </c>
      <c r="C155" t="s">
        <v>59</v>
      </c>
      <c r="D155" t="s">
        <v>26</v>
      </c>
      <c r="E155" t="s">
        <v>451</v>
      </c>
      <c r="F155">
        <v>1986</v>
      </c>
      <c r="G155" t="s">
        <v>27</v>
      </c>
      <c r="H155" t="s">
        <v>224</v>
      </c>
      <c r="I155">
        <v>0</v>
      </c>
      <c r="J155">
        <v>1</v>
      </c>
      <c r="K155">
        <v>1</v>
      </c>
      <c r="L155">
        <v>0</v>
      </c>
      <c r="M155" t="s">
        <v>449</v>
      </c>
      <c r="N155" s="28">
        <v>31358</v>
      </c>
      <c r="O155" t="s">
        <v>452</v>
      </c>
      <c r="P155">
        <v>0</v>
      </c>
      <c r="Q155">
        <v>54</v>
      </c>
      <c r="R155">
        <v>27</v>
      </c>
      <c r="S155">
        <v>99027</v>
      </c>
      <c r="T155" t="s">
        <v>115</v>
      </c>
      <c r="U155">
        <v>85070</v>
      </c>
      <c r="W155" t="s">
        <v>25</v>
      </c>
      <c r="X155" t="s">
        <v>469</v>
      </c>
      <c r="Y155" t="s">
        <v>470</v>
      </c>
    </row>
    <row r="156" spans="1:25" x14ac:dyDescent="0.25">
      <c r="A156" t="s">
        <v>450</v>
      </c>
      <c r="B156">
        <v>753</v>
      </c>
      <c r="C156" t="s">
        <v>59</v>
      </c>
      <c r="D156" t="s">
        <v>26</v>
      </c>
      <c r="E156" t="s">
        <v>451</v>
      </c>
      <c r="F156">
        <v>1986</v>
      </c>
      <c r="G156" t="s">
        <v>27</v>
      </c>
      <c r="H156" t="s">
        <v>224</v>
      </c>
      <c r="I156">
        <v>0</v>
      </c>
      <c r="J156">
        <v>1</v>
      </c>
      <c r="K156">
        <v>1</v>
      </c>
      <c r="L156">
        <v>0</v>
      </c>
      <c r="M156" t="s">
        <v>449</v>
      </c>
      <c r="N156" s="28">
        <v>31358</v>
      </c>
      <c r="O156" t="s">
        <v>452</v>
      </c>
      <c r="P156">
        <v>0</v>
      </c>
      <c r="Q156">
        <v>54</v>
      </c>
      <c r="R156">
        <v>31</v>
      </c>
      <c r="S156">
        <v>99031</v>
      </c>
      <c r="T156" t="s">
        <v>116</v>
      </c>
      <c r="U156">
        <v>85070</v>
      </c>
      <c r="W156" t="s">
        <v>25</v>
      </c>
      <c r="X156" t="s">
        <v>471</v>
      </c>
      <c r="Y156" t="s">
        <v>472</v>
      </c>
    </row>
    <row r="157" spans="1:25" x14ac:dyDescent="0.25">
      <c r="A157" t="s">
        <v>450</v>
      </c>
      <c r="B157">
        <v>753</v>
      </c>
      <c r="C157" t="s">
        <v>59</v>
      </c>
      <c r="D157" t="s">
        <v>26</v>
      </c>
      <c r="E157" t="s">
        <v>451</v>
      </c>
      <c r="F157">
        <v>1986</v>
      </c>
      <c r="G157" t="s">
        <v>27</v>
      </c>
      <c r="H157" t="s">
        <v>224</v>
      </c>
      <c r="I157">
        <v>0</v>
      </c>
      <c r="J157">
        <v>1</v>
      </c>
      <c r="K157">
        <v>1</v>
      </c>
      <c r="L157">
        <v>0</v>
      </c>
      <c r="M157" t="s">
        <v>449</v>
      </c>
      <c r="N157" s="28">
        <v>31358</v>
      </c>
      <c r="O157" t="s">
        <v>452</v>
      </c>
      <c r="P157">
        <v>0</v>
      </c>
      <c r="Q157">
        <v>54</v>
      </c>
      <c r="R157">
        <v>33</v>
      </c>
      <c r="S157">
        <v>99033</v>
      </c>
      <c r="T157" t="s">
        <v>49</v>
      </c>
      <c r="U157">
        <v>85070</v>
      </c>
      <c r="W157" t="s">
        <v>25</v>
      </c>
      <c r="X157" t="s">
        <v>473</v>
      </c>
      <c r="Y157" t="s">
        <v>474</v>
      </c>
    </row>
    <row r="158" spans="1:25" x14ac:dyDescent="0.25">
      <c r="A158" t="s">
        <v>450</v>
      </c>
      <c r="B158">
        <v>753</v>
      </c>
      <c r="C158" t="s">
        <v>59</v>
      </c>
      <c r="D158" t="s">
        <v>26</v>
      </c>
      <c r="E158" t="s">
        <v>451</v>
      </c>
      <c r="F158">
        <v>1986</v>
      </c>
      <c r="G158" t="s">
        <v>27</v>
      </c>
      <c r="H158" t="s">
        <v>224</v>
      </c>
      <c r="I158">
        <v>0</v>
      </c>
      <c r="J158">
        <v>1</v>
      </c>
      <c r="K158">
        <v>1</v>
      </c>
      <c r="L158">
        <v>0</v>
      </c>
      <c r="M158" t="s">
        <v>449</v>
      </c>
      <c r="N158" s="28">
        <v>31358</v>
      </c>
      <c r="O158" t="s">
        <v>452</v>
      </c>
      <c r="P158">
        <v>0</v>
      </c>
      <c r="Q158">
        <v>54</v>
      </c>
      <c r="R158">
        <v>37</v>
      </c>
      <c r="S158">
        <v>99037</v>
      </c>
      <c r="T158" t="s">
        <v>32</v>
      </c>
      <c r="U158">
        <v>85070</v>
      </c>
      <c r="W158" t="s">
        <v>25</v>
      </c>
      <c r="X158" t="s">
        <v>475</v>
      </c>
      <c r="Y158" t="s">
        <v>476</v>
      </c>
    </row>
    <row r="159" spans="1:25" x14ac:dyDescent="0.25">
      <c r="A159" t="s">
        <v>450</v>
      </c>
      <c r="B159">
        <v>753</v>
      </c>
      <c r="C159" t="s">
        <v>59</v>
      </c>
      <c r="D159" t="s">
        <v>26</v>
      </c>
      <c r="E159" t="s">
        <v>451</v>
      </c>
      <c r="F159">
        <v>1986</v>
      </c>
      <c r="G159" t="s">
        <v>27</v>
      </c>
      <c r="H159" t="s">
        <v>224</v>
      </c>
      <c r="I159">
        <v>0</v>
      </c>
      <c r="J159">
        <v>1</v>
      </c>
      <c r="K159">
        <v>1</v>
      </c>
      <c r="L159">
        <v>0</v>
      </c>
      <c r="M159" t="s">
        <v>449</v>
      </c>
      <c r="N159" s="28">
        <v>31358</v>
      </c>
      <c r="O159" t="s">
        <v>452</v>
      </c>
      <c r="P159">
        <v>0</v>
      </c>
      <c r="Q159">
        <v>54</v>
      </c>
      <c r="R159">
        <v>41</v>
      </c>
      <c r="S159">
        <v>99041</v>
      </c>
      <c r="T159" t="s">
        <v>38</v>
      </c>
      <c r="U159">
        <v>85070</v>
      </c>
      <c r="W159" t="s">
        <v>25</v>
      </c>
      <c r="X159" s="1" t="s">
        <v>477</v>
      </c>
      <c r="Y159" t="s">
        <v>478</v>
      </c>
    </row>
    <row r="160" spans="1:25" x14ac:dyDescent="0.25">
      <c r="A160" t="s">
        <v>450</v>
      </c>
      <c r="B160">
        <v>753</v>
      </c>
      <c r="C160" t="s">
        <v>59</v>
      </c>
      <c r="D160" t="s">
        <v>26</v>
      </c>
      <c r="E160" t="s">
        <v>451</v>
      </c>
      <c r="F160">
        <v>1986</v>
      </c>
      <c r="G160" t="s">
        <v>27</v>
      </c>
      <c r="H160" t="s">
        <v>224</v>
      </c>
      <c r="I160">
        <v>0</v>
      </c>
      <c r="J160">
        <v>1</v>
      </c>
      <c r="K160">
        <v>1</v>
      </c>
      <c r="L160">
        <v>0</v>
      </c>
      <c r="M160" t="s">
        <v>449</v>
      </c>
      <c r="N160" s="28">
        <v>31358</v>
      </c>
      <c r="O160" t="s">
        <v>452</v>
      </c>
      <c r="P160">
        <v>0</v>
      </c>
      <c r="Q160">
        <v>54</v>
      </c>
      <c r="R160">
        <v>49</v>
      </c>
      <c r="S160">
        <v>99049</v>
      </c>
      <c r="T160" t="s">
        <v>33</v>
      </c>
      <c r="U160">
        <v>85070</v>
      </c>
      <c r="W160" t="s">
        <v>25</v>
      </c>
      <c r="X160" t="s">
        <v>479</v>
      </c>
      <c r="Y160" t="s">
        <v>480</v>
      </c>
    </row>
    <row r="161" spans="1:25" x14ac:dyDescent="0.25">
      <c r="A161" t="s">
        <v>450</v>
      </c>
      <c r="B161">
        <v>753</v>
      </c>
      <c r="C161" t="s">
        <v>59</v>
      </c>
      <c r="D161" t="s">
        <v>26</v>
      </c>
      <c r="E161" t="s">
        <v>451</v>
      </c>
      <c r="F161">
        <v>1986</v>
      </c>
      <c r="G161" t="s">
        <v>27</v>
      </c>
      <c r="H161" t="s">
        <v>224</v>
      </c>
      <c r="I161">
        <v>0</v>
      </c>
      <c r="J161">
        <v>1</v>
      </c>
      <c r="K161">
        <v>1</v>
      </c>
      <c r="L161">
        <v>0</v>
      </c>
      <c r="M161" t="s">
        <v>449</v>
      </c>
      <c r="N161" s="28">
        <v>31358</v>
      </c>
      <c r="O161" t="s">
        <v>452</v>
      </c>
      <c r="P161">
        <v>0</v>
      </c>
      <c r="Q161">
        <v>54</v>
      </c>
      <c r="R161">
        <v>57</v>
      </c>
      <c r="S161">
        <v>99057</v>
      </c>
      <c r="T161" t="s">
        <v>41</v>
      </c>
      <c r="U161">
        <v>85070</v>
      </c>
      <c r="W161" t="s">
        <v>25</v>
      </c>
      <c r="X161" t="s">
        <v>481</v>
      </c>
      <c r="Y161" t="s">
        <v>482</v>
      </c>
    </row>
    <row r="162" spans="1:25" x14ac:dyDescent="0.25">
      <c r="A162" t="s">
        <v>450</v>
      </c>
      <c r="B162">
        <v>753</v>
      </c>
      <c r="C162" t="s">
        <v>59</v>
      </c>
      <c r="D162" t="s">
        <v>26</v>
      </c>
      <c r="E162" t="s">
        <v>451</v>
      </c>
      <c r="F162">
        <v>1986</v>
      </c>
      <c r="G162" t="s">
        <v>27</v>
      </c>
      <c r="H162" t="s">
        <v>224</v>
      </c>
      <c r="I162">
        <v>0</v>
      </c>
      <c r="J162">
        <v>1</v>
      </c>
      <c r="K162">
        <v>1</v>
      </c>
      <c r="L162">
        <v>0</v>
      </c>
      <c r="M162" t="s">
        <v>449</v>
      </c>
      <c r="N162" s="28">
        <v>31358</v>
      </c>
      <c r="O162" t="s">
        <v>452</v>
      </c>
      <c r="P162">
        <v>0</v>
      </c>
      <c r="Q162">
        <v>54</v>
      </c>
      <c r="R162">
        <v>61</v>
      </c>
      <c r="S162">
        <v>99061</v>
      </c>
      <c r="T162" t="s">
        <v>119</v>
      </c>
      <c r="U162">
        <v>85070</v>
      </c>
      <c r="W162" t="s">
        <v>25</v>
      </c>
      <c r="X162" t="s">
        <v>483</v>
      </c>
      <c r="Y162" t="s">
        <v>484</v>
      </c>
    </row>
    <row r="163" spans="1:25" x14ac:dyDescent="0.25">
      <c r="A163" t="s">
        <v>450</v>
      </c>
      <c r="B163">
        <v>753</v>
      </c>
      <c r="C163" t="s">
        <v>59</v>
      </c>
      <c r="D163" t="s">
        <v>26</v>
      </c>
      <c r="E163" t="s">
        <v>451</v>
      </c>
      <c r="F163">
        <v>1986</v>
      </c>
      <c r="G163" t="s">
        <v>27</v>
      </c>
      <c r="H163" t="s">
        <v>224</v>
      </c>
      <c r="I163">
        <v>0</v>
      </c>
      <c r="J163">
        <v>1</v>
      </c>
      <c r="K163">
        <v>1</v>
      </c>
      <c r="L163">
        <v>0</v>
      </c>
      <c r="M163" t="s">
        <v>449</v>
      </c>
      <c r="N163" s="28">
        <v>31358</v>
      </c>
      <c r="O163" t="s">
        <v>452</v>
      </c>
      <c r="P163">
        <v>0</v>
      </c>
      <c r="Q163">
        <v>54</v>
      </c>
      <c r="R163">
        <v>63</v>
      </c>
      <c r="S163">
        <v>99063</v>
      </c>
      <c r="T163" t="s">
        <v>43</v>
      </c>
      <c r="U163">
        <v>85070</v>
      </c>
      <c r="W163" t="s">
        <v>25</v>
      </c>
      <c r="X163" t="s">
        <v>485</v>
      </c>
      <c r="Y163" t="s">
        <v>486</v>
      </c>
    </row>
    <row r="164" spans="1:25" x14ac:dyDescent="0.25">
      <c r="A164" t="s">
        <v>450</v>
      </c>
      <c r="B164">
        <v>753</v>
      </c>
      <c r="C164" t="s">
        <v>59</v>
      </c>
      <c r="D164" t="s">
        <v>26</v>
      </c>
      <c r="E164" t="s">
        <v>451</v>
      </c>
      <c r="F164">
        <v>1986</v>
      </c>
      <c r="G164" t="s">
        <v>27</v>
      </c>
      <c r="H164" t="s">
        <v>224</v>
      </c>
      <c r="I164">
        <v>0</v>
      </c>
      <c r="J164">
        <v>1</v>
      </c>
      <c r="K164">
        <v>1</v>
      </c>
      <c r="L164">
        <v>0</v>
      </c>
      <c r="M164" t="s">
        <v>449</v>
      </c>
      <c r="N164" s="28">
        <v>31358</v>
      </c>
      <c r="O164" t="s">
        <v>452</v>
      </c>
      <c r="P164">
        <v>0</v>
      </c>
      <c r="Q164">
        <v>54</v>
      </c>
      <c r="R164">
        <v>65</v>
      </c>
      <c r="S164">
        <v>99065</v>
      </c>
      <c r="T164" t="s">
        <v>45</v>
      </c>
      <c r="U164">
        <v>85070</v>
      </c>
      <c r="W164" t="s">
        <v>25</v>
      </c>
      <c r="X164" t="s">
        <v>487</v>
      </c>
      <c r="Y164" t="s">
        <v>488</v>
      </c>
    </row>
    <row r="165" spans="1:25" x14ac:dyDescent="0.25">
      <c r="A165" t="s">
        <v>450</v>
      </c>
      <c r="B165">
        <v>753</v>
      </c>
      <c r="C165" t="s">
        <v>59</v>
      </c>
      <c r="D165" t="s">
        <v>26</v>
      </c>
      <c r="E165" t="s">
        <v>451</v>
      </c>
      <c r="F165">
        <v>1986</v>
      </c>
      <c r="G165" t="s">
        <v>27</v>
      </c>
      <c r="H165" t="s">
        <v>224</v>
      </c>
      <c r="I165">
        <v>0</v>
      </c>
      <c r="J165">
        <v>1</v>
      </c>
      <c r="K165">
        <v>1</v>
      </c>
      <c r="L165">
        <v>0</v>
      </c>
      <c r="M165" t="s">
        <v>449</v>
      </c>
      <c r="N165" s="28">
        <v>31358</v>
      </c>
      <c r="O165" t="s">
        <v>452</v>
      </c>
      <c r="P165">
        <v>0</v>
      </c>
      <c r="Q165">
        <v>54</v>
      </c>
      <c r="R165">
        <v>67</v>
      </c>
      <c r="S165">
        <v>99067</v>
      </c>
      <c r="T165" t="s">
        <v>52</v>
      </c>
      <c r="U165">
        <v>85070</v>
      </c>
      <c r="W165" t="s">
        <v>25</v>
      </c>
      <c r="X165" t="s">
        <v>489</v>
      </c>
      <c r="Y165" t="s">
        <v>490</v>
      </c>
    </row>
    <row r="166" spans="1:25" x14ac:dyDescent="0.25">
      <c r="A166" t="s">
        <v>450</v>
      </c>
      <c r="B166">
        <v>753</v>
      </c>
      <c r="C166" t="s">
        <v>59</v>
      </c>
      <c r="D166" t="s">
        <v>26</v>
      </c>
      <c r="E166" t="s">
        <v>451</v>
      </c>
      <c r="F166">
        <v>1986</v>
      </c>
      <c r="G166" t="s">
        <v>27</v>
      </c>
      <c r="H166" t="s">
        <v>224</v>
      </c>
      <c r="I166">
        <v>0</v>
      </c>
      <c r="J166">
        <v>1</v>
      </c>
      <c r="K166">
        <v>1</v>
      </c>
      <c r="L166">
        <v>0</v>
      </c>
      <c r="M166" t="s">
        <v>449</v>
      </c>
      <c r="N166" s="28">
        <v>31358</v>
      </c>
      <c r="O166" t="s">
        <v>452</v>
      </c>
      <c r="P166">
        <v>0</v>
      </c>
      <c r="Q166">
        <v>54</v>
      </c>
      <c r="R166">
        <v>71</v>
      </c>
      <c r="S166">
        <v>99071</v>
      </c>
      <c r="T166" t="s">
        <v>96</v>
      </c>
      <c r="U166">
        <v>85070</v>
      </c>
      <c r="W166" t="s">
        <v>25</v>
      </c>
      <c r="X166" t="s">
        <v>491</v>
      </c>
      <c r="Y166" t="s">
        <v>492</v>
      </c>
    </row>
    <row r="167" spans="1:25" x14ac:dyDescent="0.25">
      <c r="A167" t="s">
        <v>450</v>
      </c>
      <c r="B167">
        <v>753</v>
      </c>
      <c r="C167" t="s">
        <v>59</v>
      </c>
      <c r="D167" t="s">
        <v>26</v>
      </c>
      <c r="E167" t="s">
        <v>451</v>
      </c>
      <c r="F167">
        <v>1986</v>
      </c>
      <c r="G167" t="s">
        <v>27</v>
      </c>
      <c r="H167" t="s">
        <v>224</v>
      </c>
      <c r="I167">
        <v>0</v>
      </c>
      <c r="J167">
        <v>1</v>
      </c>
      <c r="K167">
        <v>1</v>
      </c>
      <c r="L167">
        <v>0</v>
      </c>
      <c r="M167" t="s">
        <v>449</v>
      </c>
      <c r="N167" s="28">
        <v>31358</v>
      </c>
      <c r="O167" t="s">
        <v>452</v>
      </c>
      <c r="P167">
        <v>0</v>
      </c>
      <c r="Q167">
        <v>54</v>
      </c>
      <c r="R167">
        <v>75</v>
      </c>
      <c r="S167">
        <v>99075</v>
      </c>
      <c r="T167" t="s">
        <v>70</v>
      </c>
      <c r="U167">
        <v>85070</v>
      </c>
      <c r="W167" t="s">
        <v>25</v>
      </c>
      <c r="X167" t="s">
        <v>493</v>
      </c>
      <c r="Y167" t="s">
        <v>494</v>
      </c>
    </row>
    <row r="168" spans="1:25" x14ac:dyDescent="0.25">
      <c r="A168" t="s">
        <v>450</v>
      </c>
      <c r="B168">
        <v>753</v>
      </c>
      <c r="C168" t="s">
        <v>59</v>
      </c>
      <c r="D168" t="s">
        <v>26</v>
      </c>
      <c r="E168" t="s">
        <v>451</v>
      </c>
      <c r="F168">
        <v>1986</v>
      </c>
      <c r="G168" t="s">
        <v>27</v>
      </c>
      <c r="H168" t="s">
        <v>224</v>
      </c>
      <c r="I168">
        <v>0</v>
      </c>
      <c r="J168">
        <v>1</v>
      </c>
      <c r="K168">
        <v>1</v>
      </c>
      <c r="L168">
        <v>0</v>
      </c>
      <c r="M168" t="s">
        <v>449</v>
      </c>
      <c r="N168" s="28">
        <v>31358</v>
      </c>
      <c r="O168" t="s">
        <v>452</v>
      </c>
      <c r="P168">
        <v>0</v>
      </c>
      <c r="Q168">
        <v>54</v>
      </c>
      <c r="R168">
        <v>77</v>
      </c>
      <c r="S168">
        <v>99077</v>
      </c>
      <c r="T168" t="s">
        <v>105</v>
      </c>
      <c r="U168">
        <v>85070</v>
      </c>
      <c r="W168" t="s">
        <v>25</v>
      </c>
      <c r="X168" t="s">
        <v>495</v>
      </c>
      <c r="Y168" t="s">
        <v>496</v>
      </c>
    </row>
    <row r="169" spans="1:25" x14ac:dyDescent="0.25">
      <c r="A169" t="s">
        <v>450</v>
      </c>
      <c r="B169">
        <v>753</v>
      </c>
      <c r="C169" t="s">
        <v>59</v>
      </c>
      <c r="D169" t="s">
        <v>26</v>
      </c>
      <c r="E169" t="s">
        <v>451</v>
      </c>
      <c r="F169">
        <v>1986</v>
      </c>
      <c r="G169" t="s">
        <v>27</v>
      </c>
      <c r="H169" t="s">
        <v>224</v>
      </c>
      <c r="I169">
        <v>0</v>
      </c>
      <c r="J169">
        <v>1</v>
      </c>
      <c r="K169">
        <v>1</v>
      </c>
      <c r="L169">
        <v>0</v>
      </c>
      <c r="M169" t="s">
        <v>449</v>
      </c>
      <c r="N169" s="28">
        <v>31358</v>
      </c>
      <c r="O169" t="s">
        <v>452</v>
      </c>
      <c r="P169">
        <v>0</v>
      </c>
      <c r="Q169">
        <v>54</v>
      </c>
      <c r="R169">
        <v>83</v>
      </c>
      <c r="S169">
        <v>99083</v>
      </c>
      <c r="T169" t="s">
        <v>46</v>
      </c>
      <c r="U169">
        <v>85070</v>
      </c>
      <c r="W169" t="s">
        <v>25</v>
      </c>
      <c r="X169" t="s">
        <v>497</v>
      </c>
      <c r="Y169" t="s">
        <v>498</v>
      </c>
    </row>
    <row r="170" spans="1:25" x14ac:dyDescent="0.25">
      <c r="A170" t="s">
        <v>450</v>
      </c>
      <c r="B170">
        <v>753</v>
      </c>
      <c r="C170" t="s">
        <v>59</v>
      </c>
      <c r="D170" t="s">
        <v>26</v>
      </c>
      <c r="E170" t="s">
        <v>451</v>
      </c>
      <c r="F170">
        <v>1986</v>
      </c>
      <c r="G170" t="s">
        <v>27</v>
      </c>
      <c r="H170" t="s">
        <v>224</v>
      </c>
      <c r="I170">
        <v>0</v>
      </c>
      <c r="J170">
        <v>1</v>
      </c>
      <c r="K170">
        <v>1</v>
      </c>
      <c r="L170">
        <v>0</v>
      </c>
      <c r="M170" t="s">
        <v>449</v>
      </c>
      <c r="N170" s="28">
        <v>31358</v>
      </c>
      <c r="O170" t="s">
        <v>452</v>
      </c>
      <c r="P170">
        <v>0</v>
      </c>
      <c r="Q170">
        <v>54</v>
      </c>
      <c r="R170">
        <v>89</v>
      </c>
      <c r="S170">
        <v>99089</v>
      </c>
      <c r="T170" t="s">
        <v>162</v>
      </c>
      <c r="U170">
        <v>85070</v>
      </c>
      <c r="W170" t="s">
        <v>25</v>
      </c>
      <c r="X170" t="s">
        <v>499</v>
      </c>
      <c r="Y170" t="s">
        <v>500</v>
      </c>
    </row>
    <row r="171" spans="1:25" x14ac:dyDescent="0.25">
      <c r="A171" t="s">
        <v>450</v>
      </c>
      <c r="B171">
        <v>753</v>
      </c>
      <c r="C171" t="s">
        <v>59</v>
      </c>
      <c r="D171" t="s">
        <v>26</v>
      </c>
      <c r="E171" t="s">
        <v>451</v>
      </c>
      <c r="F171">
        <v>1986</v>
      </c>
      <c r="G171" t="s">
        <v>27</v>
      </c>
      <c r="H171" t="s">
        <v>224</v>
      </c>
      <c r="I171">
        <v>0</v>
      </c>
      <c r="J171">
        <v>1</v>
      </c>
      <c r="K171">
        <v>1</v>
      </c>
      <c r="L171">
        <v>0</v>
      </c>
      <c r="M171" t="s">
        <v>449</v>
      </c>
      <c r="N171" s="28">
        <v>31358</v>
      </c>
      <c r="O171" t="s">
        <v>452</v>
      </c>
      <c r="P171">
        <v>0</v>
      </c>
      <c r="Q171">
        <v>54</v>
      </c>
      <c r="R171">
        <v>91</v>
      </c>
      <c r="S171">
        <v>99091</v>
      </c>
      <c r="T171" t="s">
        <v>54</v>
      </c>
      <c r="U171">
        <v>85070</v>
      </c>
      <c r="W171" t="s">
        <v>25</v>
      </c>
      <c r="X171" t="s">
        <v>501</v>
      </c>
      <c r="Y171" t="s">
        <v>502</v>
      </c>
    </row>
    <row r="172" spans="1:25" x14ac:dyDescent="0.25">
      <c r="A172" t="s">
        <v>450</v>
      </c>
      <c r="B172">
        <v>753</v>
      </c>
      <c r="C172" t="s">
        <v>59</v>
      </c>
      <c r="D172" t="s">
        <v>26</v>
      </c>
      <c r="E172" t="s">
        <v>451</v>
      </c>
      <c r="F172">
        <v>1986</v>
      </c>
      <c r="G172" t="s">
        <v>27</v>
      </c>
      <c r="H172" t="s">
        <v>224</v>
      </c>
      <c r="I172">
        <v>0</v>
      </c>
      <c r="J172">
        <v>1</v>
      </c>
      <c r="K172">
        <v>1</v>
      </c>
      <c r="L172">
        <v>0</v>
      </c>
      <c r="M172" t="s">
        <v>449</v>
      </c>
      <c r="N172" s="28">
        <v>31358</v>
      </c>
      <c r="O172" t="s">
        <v>452</v>
      </c>
      <c r="P172">
        <v>0</v>
      </c>
      <c r="Q172">
        <v>54</v>
      </c>
      <c r="R172">
        <v>93</v>
      </c>
      <c r="S172">
        <v>99093</v>
      </c>
      <c r="T172" t="s">
        <v>110</v>
      </c>
      <c r="U172">
        <v>85070</v>
      </c>
      <c r="W172" t="s">
        <v>25</v>
      </c>
      <c r="X172" t="s">
        <v>503</v>
      </c>
      <c r="Y172" t="s">
        <v>504</v>
      </c>
    </row>
    <row r="173" spans="1:25" x14ac:dyDescent="0.25">
      <c r="A173" t="s">
        <v>450</v>
      </c>
      <c r="B173">
        <v>753</v>
      </c>
      <c r="C173" t="s">
        <v>59</v>
      </c>
      <c r="D173" t="s">
        <v>26</v>
      </c>
      <c r="E173" t="s">
        <v>451</v>
      </c>
      <c r="F173">
        <v>1986</v>
      </c>
      <c r="G173" t="s">
        <v>27</v>
      </c>
      <c r="H173" t="s">
        <v>224</v>
      </c>
      <c r="I173">
        <v>0</v>
      </c>
      <c r="J173">
        <v>1</v>
      </c>
      <c r="K173">
        <v>1</v>
      </c>
      <c r="L173">
        <v>0</v>
      </c>
      <c r="M173" t="s">
        <v>449</v>
      </c>
      <c r="N173" s="28">
        <v>31358</v>
      </c>
      <c r="O173" t="s">
        <v>452</v>
      </c>
      <c r="P173">
        <v>0</v>
      </c>
      <c r="Q173">
        <v>54</v>
      </c>
      <c r="R173">
        <v>95</v>
      </c>
      <c r="S173">
        <v>99095</v>
      </c>
      <c r="T173" t="s">
        <v>92</v>
      </c>
      <c r="U173">
        <v>85070</v>
      </c>
      <c r="W173" t="s">
        <v>25</v>
      </c>
      <c r="X173" t="s">
        <v>505</v>
      </c>
      <c r="Y173" t="s">
        <v>506</v>
      </c>
    </row>
    <row r="174" spans="1:25" x14ac:dyDescent="0.25">
      <c r="A174" t="s">
        <v>450</v>
      </c>
      <c r="B174">
        <v>753</v>
      </c>
      <c r="C174" t="s">
        <v>59</v>
      </c>
      <c r="D174" t="s">
        <v>26</v>
      </c>
      <c r="E174" t="s">
        <v>451</v>
      </c>
      <c r="F174">
        <v>1986</v>
      </c>
      <c r="G174" t="s">
        <v>27</v>
      </c>
      <c r="H174" t="s">
        <v>224</v>
      </c>
      <c r="I174">
        <v>0</v>
      </c>
      <c r="J174">
        <v>1</v>
      </c>
      <c r="K174">
        <v>1</v>
      </c>
      <c r="L174">
        <v>0</v>
      </c>
      <c r="M174" t="s">
        <v>449</v>
      </c>
      <c r="N174" s="28">
        <v>31358</v>
      </c>
      <c r="O174" t="s">
        <v>452</v>
      </c>
      <c r="P174">
        <v>0</v>
      </c>
      <c r="Q174">
        <v>54</v>
      </c>
      <c r="R174">
        <v>97</v>
      </c>
      <c r="S174">
        <v>99097</v>
      </c>
      <c r="T174" t="s">
        <v>93</v>
      </c>
      <c r="U174">
        <v>85070</v>
      </c>
      <c r="W174" t="s">
        <v>25</v>
      </c>
      <c r="X174" t="s">
        <v>507</v>
      </c>
      <c r="Y174" t="s">
        <v>508</v>
      </c>
    </row>
    <row r="175" spans="1:25" x14ac:dyDescent="0.25">
      <c r="A175" t="s">
        <v>450</v>
      </c>
      <c r="B175">
        <v>753</v>
      </c>
      <c r="C175" t="s">
        <v>59</v>
      </c>
      <c r="D175" t="s">
        <v>26</v>
      </c>
      <c r="E175" t="s">
        <v>451</v>
      </c>
      <c r="F175">
        <v>1986</v>
      </c>
      <c r="G175" t="s">
        <v>27</v>
      </c>
      <c r="H175" t="s">
        <v>224</v>
      </c>
      <c r="I175">
        <v>0</v>
      </c>
      <c r="J175">
        <v>1</v>
      </c>
      <c r="K175">
        <v>1</v>
      </c>
      <c r="L175">
        <v>0</v>
      </c>
      <c r="M175" t="s">
        <v>449</v>
      </c>
      <c r="N175" s="28">
        <v>31358</v>
      </c>
      <c r="O175" t="s">
        <v>452</v>
      </c>
      <c r="P175">
        <v>0</v>
      </c>
      <c r="Q175">
        <v>54</v>
      </c>
      <c r="R175">
        <v>101</v>
      </c>
      <c r="S175">
        <v>99101</v>
      </c>
      <c r="T175" t="s">
        <v>55</v>
      </c>
      <c r="U175">
        <v>85070</v>
      </c>
      <c r="W175" t="s">
        <v>25</v>
      </c>
      <c r="X175" t="s">
        <v>509</v>
      </c>
      <c r="Y175" t="s">
        <v>510</v>
      </c>
    </row>
    <row r="176" spans="1:25" x14ac:dyDescent="0.25">
      <c r="A176" t="s">
        <v>511</v>
      </c>
      <c r="B176">
        <v>706</v>
      </c>
      <c r="C176" t="s">
        <v>59</v>
      </c>
      <c r="D176" t="s">
        <v>26</v>
      </c>
      <c r="E176" t="s">
        <v>225</v>
      </c>
      <c r="F176">
        <v>1984</v>
      </c>
      <c r="G176" t="s">
        <v>27</v>
      </c>
      <c r="H176" t="s">
        <v>224</v>
      </c>
      <c r="I176">
        <v>0</v>
      </c>
      <c r="J176">
        <v>1</v>
      </c>
      <c r="K176">
        <v>0</v>
      </c>
      <c r="L176">
        <v>0</v>
      </c>
      <c r="M176" t="s">
        <v>225</v>
      </c>
      <c r="N176" s="28">
        <v>30817</v>
      </c>
      <c r="O176" t="s">
        <v>512</v>
      </c>
      <c r="P176">
        <v>0</v>
      </c>
      <c r="Q176">
        <v>54</v>
      </c>
      <c r="R176">
        <v>45</v>
      </c>
      <c r="S176">
        <v>99045</v>
      </c>
      <c r="T176" t="s">
        <v>39</v>
      </c>
      <c r="U176">
        <v>84035</v>
      </c>
      <c r="W176" t="s">
        <v>25</v>
      </c>
      <c r="X176" t="s">
        <v>513</v>
      </c>
      <c r="Y176" t="s">
        <v>514</v>
      </c>
    </row>
    <row r="177" spans="1:25" x14ac:dyDescent="0.25">
      <c r="A177" t="s">
        <v>511</v>
      </c>
      <c r="B177">
        <v>706</v>
      </c>
      <c r="C177" t="s">
        <v>59</v>
      </c>
      <c r="D177" t="s">
        <v>26</v>
      </c>
      <c r="E177" t="s">
        <v>225</v>
      </c>
      <c r="F177">
        <v>1984</v>
      </c>
      <c r="G177" t="s">
        <v>27</v>
      </c>
      <c r="H177" t="s">
        <v>224</v>
      </c>
      <c r="I177">
        <v>0</v>
      </c>
      <c r="J177">
        <v>1</v>
      </c>
      <c r="K177">
        <v>0</v>
      </c>
      <c r="L177">
        <v>0</v>
      </c>
      <c r="M177" t="s">
        <v>225</v>
      </c>
      <c r="N177" s="28">
        <v>30817</v>
      </c>
      <c r="O177" t="s">
        <v>512</v>
      </c>
      <c r="P177">
        <v>0</v>
      </c>
      <c r="Q177">
        <v>54</v>
      </c>
      <c r="R177">
        <v>47</v>
      </c>
      <c r="S177">
        <v>99047</v>
      </c>
      <c r="T177" t="s">
        <v>63</v>
      </c>
      <c r="U177">
        <v>84035</v>
      </c>
      <c r="W177" t="s">
        <v>25</v>
      </c>
      <c r="X177" t="s">
        <v>515</v>
      </c>
      <c r="Y177" t="s">
        <v>516</v>
      </c>
    </row>
    <row r="178" spans="1:25" x14ac:dyDescent="0.25">
      <c r="A178" t="s">
        <v>511</v>
      </c>
      <c r="B178">
        <v>706</v>
      </c>
      <c r="C178" t="s">
        <v>59</v>
      </c>
      <c r="D178" t="s">
        <v>26</v>
      </c>
      <c r="E178" t="s">
        <v>225</v>
      </c>
      <c r="F178">
        <v>1984</v>
      </c>
      <c r="G178" t="s">
        <v>27</v>
      </c>
      <c r="H178" t="s">
        <v>224</v>
      </c>
      <c r="I178">
        <v>0</v>
      </c>
      <c r="J178">
        <v>1</v>
      </c>
      <c r="K178">
        <v>0</v>
      </c>
      <c r="L178">
        <v>0</v>
      </c>
      <c r="M178" t="s">
        <v>225</v>
      </c>
      <c r="N178" s="28">
        <v>30817</v>
      </c>
      <c r="O178" t="s">
        <v>512</v>
      </c>
      <c r="P178">
        <v>0</v>
      </c>
      <c r="Q178">
        <v>54</v>
      </c>
      <c r="R178">
        <v>99</v>
      </c>
      <c r="S178">
        <v>99099</v>
      </c>
      <c r="T178" t="s">
        <v>44</v>
      </c>
      <c r="U178">
        <v>84035</v>
      </c>
      <c r="W178" t="s">
        <v>25</v>
      </c>
      <c r="X178" t="s">
        <v>517</v>
      </c>
      <c r="Y178" t="s">
        <v>518</v>
      </c>
    </row>
    <row r="179" spans="1:25" x14ac:dyDescent="0.25">
      <c r="A179" t="s">
        <v>511</v>
      </c>
      <c r="B179">
        <v>706</v>
      </c>
      <c r="C179" t="s">
        <v>59</v>
      </c>
      <c r="D179" t="s">
        <v>26</v>
      </c>
      <c r="E179" t="s">
        <v>225</v>
      </c>
      <c r="F179">
        <v>1984</v>
      </c>
      <c r="G179" t="s">
        <v>27</v>
      </c>
      <c r="H179" t="s">
        <v>224</v>
      </c>
      <c r="I179">
        <v>0</v>
      </c>
      <c r="J179">
        <v>1</v>
      </c>
      <c r="K179">
        <v>1</v>
      </c>
      <c r="L179">
        <v>0</v>
      </c>
      <c r="M179" t="s">
        <v>225</v>
      </c>
      <c r="N179" s="28">
        <v>30817</v>
      </c>
      <c r="O179" t="s">
        <v>512</v>
      </c>
      <c r="P179">
        <v>0</v>
      </c>
      <c r="Q179">
        <v>54</v>
      </c>
      <c r="R179">
        <v>59</v>
      </c>
      <c r="S179">
        <v>99059</v>
      </c>
      <c r="T179" t="s">
        <v>86</v>
      </c>
      <c r="U179">
        <v>84035</v>
      </c>
      <c r="W179" t="s">
        <v>25</v>
      </c>
      <c r="X179" t="s">
        <v>519</v>
      </c>
      <c r="Y179" t="s">
        <v>520</v>
      </c>
    </row>
    <row r="180" spans="1:25" x14ac:dyDescent="0.25">
      <c r="A180" t="s">
        <v>521</v>
      </c>
      <c r="B180">
        <v>628</v>
      </c>
      <c r="C180" t="s">
        <v>59</v>
      </c>
      <c r="D180" t="s">
        <v>26</v>
      </c>
      <c r="E180" t="s">
        <v>522</v>
      </c>
      <c r="F180">
        <v>1980</v>
      </c>
      <c r="G180" t="s">
        <v>27</v>
      </c>
      <c r="H180" t="s">
        <v>224</v>
      </c>
      <c r="I180">
        <v>0</v>
      </c>
      <c r="J180">
        <v>1</v>
      </c>
      <c r="K180">
        <v>0</v>
      </c>
      <c r="L180">
        <v>0</v>
      </c>
      <c r="M180" t="s">
        <v>522</v>
      </c>
      <c r="N180" s="28">
        <v>29455</v>
      </c>
      <c r="O180" t="s">
        <v>512</v>
      </c>
      <c r="P180">
        <v>0</v>
      </c>
      <c r="Q180">
        <v>54</v>
      </c>
      <c r="R180">
        <v>19</v>
      </c>
      <c r="S180">
        <v>99019</v>
      </c>
      <c r="T180" t="s">
        <v>48</v>
      </c>
      <c r="U180">
        <v>80063</v>
      </c>
      <c r="W180" t="s">
        <v>25</v>
      </c>
      <c r="X180" s="1" t="s">
        <v>523</v>
      </c>
      <c r="Y180" t="s">
        <v>524</v>
      </c>
    </row>
    <row r="181" spans="1:25" x14ac:dyDescent="0.25">
      <c r="A181" t="s">
        <v>521</v>
      </c>
      <c r="B181">
        <v>628</v>
      </c>
      <c r="C181" t="s">
        <v>59</v>
      </c>
      <c r="D181" t="s">
        <v>26</v>
      </c>
      <c r="E181" t="s">
        <v>522</v>
      </c>
      <c r="F181">
        <v>1980</v>
      </c>
      <c r="G181" t="s">
        <v>27</v>
      </c>
      <c r="H181" t="s">
        <v>224</v>
      </c>
      <c r="I181">
        <v>0</v>
      </c>
      <c r="J181">
        <v>1</v>
      </c>
      <c r="K181">
        <v>0</v>
      </c>
      <c r="L181">
        <v>0</v>
      </c>
      <c r="M181" t="s">
        <v>522</v>
      </c>
      <c r="N181" s="28">
        <v>29455</v>
      </c>
      <c r="O181" t="s">
        <v>512</v>
      </c>
      <c r="P181">
        <v>0</v>
      </c>
      <c r="Q181">
        <v>54</v>
      </c>
      <c r="R181">
        <v>67</v>
      </c>
      <c r="S181">
        <v>99067</v>
      </c>
      <c r="T181" t="s">
        <v>52</v>
      </c>
      <c r="U181">
        <v>80063</v>
      </c>
      <c r="W181" t="s">
        <v>25</v>
      </c>
      <c r="X181" t="s">
        <v>525</v>
      </c>
      <c r="Y181" t="s">
        <v>526</v>
      </c>
    </row>
    <row r="182" spans="1:25" x14ac:dyDescent="0.25">
      <c r="A182" t="s">
        <v>521</v>
      </c>
      <c r="B182">
        <v>628</v>
      </c>
      <c r="C182" t="s">
        <v>59</v>
      </c>
      <c r="D182" t="s">
        <v>26</v>
      </c>
      <c r="E182" t="s">
        <v>522</v>
      </c>
      <c r="F182">
        <v>1980</v>
      </c>
      <c r="G182" t="s">
        <v>27</v>
      </c>
      <c r="H182" t="s">
        <v>224</v>
      </c>
      <c r="I182">
        <v>0</v>
      </c>
      <c r="J182">
        <v>1</v>
      </c>
      <c r="K182">
        <v>0</v>
      </c>
      <c r="L182">
        <v>0</v>
      </c>
      <c r="M182" t="s">
        <v>522</v>
      </c>
      <c r="N182" s="28">
        <v>29455</v>
      </c>
      <c r="O182" t="s">
        <v>512</v>
      </c>
      <c r="P182">
        <v>0</v>
      </c>
      <c r="Q182">
        <v>54</v>
      </c>
      <c r="R182">
        <v>81</v>
      </c>
      <c r="S182">
        <v>99081</v>
      </c>
      <c r="T182" t="s">
        <v>214</v>
      </c>
      <c r="U182">
        <v>80063</v>
      </c>
      <c r="W182" t="s">
        <v>25</v>
      </c>
      <c r="X182" t="s">
        <v>527</v>
      </c>
      <c r="Y182" t="s">
        <v>528</v>
      </c>
    </row>
    <row r="183" spans="1:25" x14ac:dyDescent="0.25">
      <c r="A183" t="s">
        <v>521</v>
      </c>
      <c r="B183">
        <v>628</v>
      </c>
      <c r="C183" t="s">
        <v>59</v>
      </c>
      <c r="D183" t="s">
        <v>26</v>
      </c>
      <c r="E183" t="s">
        <v>522</v>
      </c>
      <c r="F183">
        <v>1980</v>
      </c>
      <c r="G183" t="s">
        <v>27</v>
      </c>
      <c r="H183" t="s">
        <v>224</v>
      </c>
      <c r="I183">
        <v>0</v>
      </c>
      <c r="J183">
        <v>1</v>
      </c>
      <c r="K183">
        <v>1</v>
      </c>
      <c r="L183">
        <v>0</v>
      </c>
      <c r="M183" t="s">
        <v>522</v>
      </c>
      <c r="N183" s="28">
        <v>29455</v>
      </c>
      <c r="O183" t="s">
        <v>512</v>
      </c>
      <c r="P183">
        <v>0</v>
      </c>
      <c r="Q183">
        <v>54</v>
      </c>
      <c r="R183">
        <v>29</v>
      </c>
      <c r="S183">
        <v>99029</v>
      </c>
      <c r="T183" t="s">
        <v>47</v>
      </c>
      <c r="U183">
        <v>80063</v>
      </c>
      <c r="W183" t="s">
        <v>25</v>
      </c>
      <c r="X183" t="s">
        <v>529</v>
      </c>
      <c r="Y183" t="s">
        <v>530</v>
      </c>
    </row>
    <row r="184" spans="1:25" x14ac:dyDescent="0.25">
      <c r="A184" t="s">
        <v>521</v>
      </c>
      <c r="B184">
        <v>628</v>
      </c>
      <c r="C184" t="s">
        <v>59</v>
      </c>
      <c r="D184" t="s">
        <v>26</v>
      </c>
      <c r="E184" t="s">
        <v>522</v>
      </c>
      <c r="F184">
        <v>1980</v>
      </c>
      <c r="G184" t="s">
        <v>27</v>
      </c>
      <c r="H184" t="s">
        <v>224</v>
      </c>
      <c r="I184">
        <v>0</v>
      </c>
      <c r="J184">
        <v>1</v>
      </c>
      <c r="K184">
        <v>1</v>
      </c>
      <c r="L184">
        <v>0</v>
      </c>
      <c r="M184" t="s">
        <v>522</v>
      </c>
      <c r="N184" s="28">
        <v>29455</v>
      </c>
      <c r="O184" t="s">
        <v>512</v>
      </c>
      <c r="P184">
        <v>0</v>
      </c>
      <c r="Q184">
        <v>54</v>
      </c>
      <c r="R184">
        <v>33</v>
      </c>
      <c r="S184">
        <v>99033</v>
      </c>
      <c r="T184" t="s">
        <v>49</v>
      </c>
      <c r="U184">
        <v>80063</v>
      </c>
      <c r="W184" t="s">
        <v>25</v>
      </c>
      <c r="X184" t="s">
        <v>531</v>
      </c>
      <c r="Y184" t="s">
        <v>532</v>
      </c>
    </row>
    <row r="185" spans="1:25" x14ac:dyDescent="0.25">
      <c r="A185" t="s">
        <v>521</v>
      </c>
      <c r="B185">
        <v>628</v>
      </c>
      <c r="C185" t="s">
        <v>59</v>
      </c>
      <c r="D185" t="s">
        <v>26</v>
      </c>
      <c r="E185" t="s">
        <v>522</v>
      </c>
      <c r="F185">
        <v>1980</v>
      </c>
      <c r="G185" t="s">
        <v>27</v>
      </c>
      <c r="H185" t="s">
        <v>224</v>
      </c>
      <c r="I185">
        <v>0</v>
      </c>
      <c r="J185">
        <v>1</v>
      </c>
      <c r="K185">
        <v>1</v>
      </c>
      <c r="L185">
        <v>0</v>
      </c>
      <c r="M185" t="s">
        <v>522</v>
      </c>
      <c r="N185" s="28">
        <v>29455</v>
      </c>
      <c r="O185" t="s">
        <v>512</v>
      </c>
      <c r="P185">
        <v>0</v>
      </c>
      <c r="Q185">
        <v>54</v>
      </c>
      <c r="R185">
        <v>35</v>
      </c>
      <c r="S185">
        <v>99035</v>
      </c>
      <c r="T185" t="s">
        <v>31</v>
      </c>
      <c r="U185">
        <v>80063</v>
      </c>
      <c r="W185" t="s">
        <v>25</v>
      </c>
      <c r="X185" t="s">
        <v>533</v>
      </c>
      <c r="Y185" t="s">
        <v>534</v>
      </c>
    </row>
    <row r="186" spans="1:25" x14ac:dyDescent="0.25">
      <c r="A186" t="s">
        <v>521</v>
      </c>
      <c r="B186">
        <v>628</v>
      </c>
      <c r="C186" t="s">
        <v>59</v>
      </c>
      <c r="D186" t="s">
        <v>26</v>
      </c>
      <c r="E186" t="s">
        <v>522</v>
      </c>
      <c r="F186">
        <v>1980</v>
      </c>
      <c r="G186" t="s">
        <v>27</v>
      </c>
      <c r="H186" t="s">
        <v>224</v>
      </c>
      <c r="I186">
        <v>0</v>
      </c>
      <c r="J186">
        <v>1</v>
      </c>
      <c r="K186">
        <v>1</v>
      </c>
      <c r="L186">
        <v>0</v>
      </c>
      <c r="M186" t="s">
        <v>522</v>
      </c>
      <c r="N186" s="28">
        <v>29455</v>
      </c>
      <c r="O186" t="s">
        <v>512</v>
      </c>
      <c r="P186">
        <v>0</v>
      </c>
      <c r="Q186">
        <v>54</v>
      </c>
      <c r="R186">
        <v>39</v>
      </c>
      <c r="S186">
        <v>99039</v>
      </c>
      <c r="T186" t="s">
        <v>83</v>
      </c>
      <c r="U186">
        <v>80063</v>
      </c>
      <c r="W186" t="s">
        <v>25</v>
      </c>
      <c r="X186" t="s">
        <v>535</v>
      </c>
      <c r="Y186" t="s">
        <v>536</v>
      </c>
    </row>
    <row r="187" spans="1:25" x14ac:dyDescent="0.25">
      <c r="A187" t="s">
        <v>521</v>
      </c>
      <c r="B187">
        <v>628</v>
      </c>
      <c r="C187" t="s">
        <v>59</v>
      </c>
      <c r="D187" t="s">
        <v>26</v>
      </c>
      <c r="E187" t="s">
        <v>522</v>
      </c>
      <c r="F187">
        <v>1980</v>
      </c>
      <c r="G187" t="s">
        <v>27</v>
      </c>
      <c r="H187" t="s">
        <v>224</v>
      </c>
      <c r="I187">
        <v>0</v>
      </c>
      <c r="J187">
        <v>1</v>
      </c>
      <c r="K187">
        <v>1</v>
      </c>
      <c r="L187">
        <v>0</v>
      </c>
      <c r="M187" t="s">
        <v>522</v>
      </c>
      <c r="N187" s="28">
        <v>29455</v>
      </c>
      <c r="O187" t="s">
        <v>512</v>
      </c>
      <c r="P187">
        <v>0</v>
      </c>
      <c r="Q187">
        <v>54</v>
      </c>
      <c r="R187">
        <v>49</v>
      </c>
      <c r="S187">
        <v>99049</v>
      </c>
      <c r="T187" t="s">
        <v>33</v>
      </c>
      <c r="U187">
        <v>80063</v>
      </c>
      <c r="W187" t="s">
        <v>25</v>
      </c>
      <c r="X187" t="s">
        <v>537</v>
      </c>
      <c r="Y187" t="s">
        <v>538</v>
      </c>
    </row>
    <row r="188" spans="1:25" x14ac:dyDescent="0.25">
      <c r="A188" t="s">
        <v>521</v>
      </c>
      <c r="B188">
        <v>628</v>
      </c>
      <c r="C188" t="s">
        <v>59</v>
      </c>
      <c r="D188" t="s">
        <v>26</v>
      </c>
      <c r="E188" t="s">
        <v>522</v>
      </c>
      <c r="F188">
        <v>1980</v>
      </c>
      <c r="G188" t="s">
        <v>27</v>
      </c>
      <c r="H188" t="s">
        <v>224</v>
      </c>
      <c r="I188">
        <v>0</v>
      </c>
      <c r="J188">
        <v>1</v>
      </c>
      <c r="K188">
        <v>1</v>
      </c>
      <c r="L188">
        <v>0</v>
      </c>
      <c r="M188" t="s">
        <v>522</v>
      </c>
      <c r="N188" s="28">
        <v>29455</v>
      </c>
      <c r="O188" t="s">
        <v>512</v>
      </c>
      <c r="P188">
        <v>0</v>
      </c>
      <c r="Q188">
        <v>54</v>
      </c>
      <c r="R188">
        <v>51</v>
      </c>
      <c r="S188">
        <v>99051</v>
      </c>
      <c r="T188" t="s">
        <v>50</v>
      </c>
      <c r="U188">
        <v>80063</v>
      </c>
      <c r="W188" t="s">
        <v>25</v>
      </c>
      <c r="X188" t="s">
        <v>539</v>
      </c>
      <c r="Y188" t="s">
        <v>540</v>
      </c>
    </row>
    <row r="189" spans="1:25" x14ac:dyDescent="0.25">
      <c r="A189" t="s">
        <v>521</v>
      </c>
      <c r="B189">
        <v>628</v>
      </c>
      <c r="C189" t="s">
        <v>59</v>
      </c>
      <c r="D189" t="s">
        <v>26</v>
      </c>
      <c r="E189" t="s">
        <v>522</v>
      </c>
      <c r="F189">
        <v>1980</v>
      </c>
      <c r="G189" t="s">
        <v>27</v>
      </c>
      <c r="H189" t="s">
        <v>224</v>
      </c>
      <c r="I189">
        <v>0</v>
      </c>
      <c r="J189">
        <v>1</v>
      </c>
      <c r="K189">
        <v>1</v>
      </c>
      <c r="L189">
        <v>0</v>
      </c>
      <c r="M189" t="s">
        <v>522</v>
      </c>
      <c r="N189" s="28">
        <v>29455</v>
      </c>
      <c r="O189" t="s">
        <v>512</v>
      </c>
      <c r="P189">
        <v>0</v>
      </c>
      <c r="Q189">
        <v>54</v>
      </c>
      <c r="R189">
        <v>61</v>
      </c>
      <c r="S189">
        <v>99061</v>
      </c>
      <c r="T189" t="s">
        <v>119</v>
      </c>
      <c r="U189">
        <v>80063</v>
      </c>
      <c r="W189" t="s">
        <v>25</v>
      </c>
      <c r="X189" t="s">
        <v>541</v>
      </c>
      <c r="Y189" t="s">
        <v>542</v>
      </c>
    </row>
    <row r="190" spans="1:25" x14ac:dyDescent="0.25">
      <c r="A190" t="s">
        <v>521</v>
      </c>
      <c r="B190">
        <v>628</v>
      </c>
      <c r="C190" t="s">
        <v>59</v>
      </c>
      <c r="D190" t="s">
        <v>26</v>
      </c>
      <c r="E190" t="s">
        <v>522</v>
      </c>
      <c r="F190">
        <v>1980</v>
      </c>
      <c r="G190" t="s">
        <v>27</v>
      </c>
      <c r="H190" t="s">
        <v>224</v>
      </c>
      <c r="I190">
        <v>0</v>
      </c>
      <c r="J190">
        <v>1</v>
      </c>
      <c r="K190">
        <v>1</v>
      </c>
      <c r="L190">
        <v>0</v>
      </c>
      <c r="M190" t="s">
        <v>522</v>
      </c>
      <c r="N190" s="28">
        <v>29455</v>
      </c>
      <c r="O190" t="s">
        <v>512</v>
      </c>
      <c r="P190">
        <v>0</v>
      </c>
      <c r="Q190">
        <v>54</v>
      </c>
      <c r="R190">
        <v>69</v>
      </c>
      <c r="S190">
        <v>99069</v>
      </c>
      <c r="T190" t="s">
        <v>53</v>
      </c>
      <c r="U190">
        <v>80063</v>
      </c>
      <c r="W190" t="s">
        <v>25</v>
      </c>
      <c r="X190" t="s">
        <v>543</v>
      </c>
      <c r="Y190" t="s">
        <v>544</v>
      </c>
    </row>
    <row r="191" spans="1:25" x14ac:dyDescent="0.25">
      <c r="A191" t="s">
        <v>521</v>
      </c>
      <c r="B191">
        <v>628</v>
      </c>
      <c r="C191" t="s">
        <v>59</v>
      </c>
      <c r="D191" t="s">
        <v>26</v>
      </c>
      <c r="E191" t="s">
        <v>522</v>
      </c>
      <c r="F191">
        <v>1980</v>
      </c>
      <c r="G191" t="s">
        <v>27</v>
      </c>
      <c r="H191" t="s">
        <v>224</v>
      </c>
      <c r="I191">
        <v>0</v>
      </c>
      <c r="J191">
        <v>1</v>
      </c>
      <c r="K191">
        <v>1</v>
      </c>
      <c r="L191">
        <v>0</v>
      </c>
      <c r="M191" t="s">
        <v>522</v>
      </c>
      <c r="N191" s="28">
        <v>29455</v>
      </c>
      <c r="O191" t="s">
        <v>512</v>
      </c>
      <c r="P191">
        <v>0</v>
      </c>
      <c r="Q191">
        <v>54</v>
      </c>
      <c r="R191">
        <v>77</v>
      </c>
      <c r="S191">
        <v>99077</v>
      </c>
      <c r="T191" t="s">
        <v>105</v>
      </c>
      <c r="U191">
        <v>80063</v>
      </c>
      <c r="W191" t="s">
        <v>25</v>
      </c>
      <c r="X191" t="s">
        <v>545</v>
      </c>
      <c r="Y191" t="s">
        <v>546</v>
      </c>
    </row>
    <row r="192" spans="1:25" x14ac:dyDescent="0.25">
      <c r="A192" t="s">
        <v>521</v>
      </c>
      <c r="B192">
        <v>628</v>
      </c>
      <c r="C192" t="s">
        <v>59</v>
      </c>
      <c r="D192" t="s">
        <v>26</v>
      </c>
      <c r="E192" t="s">
        <v>522</v>
      </c>
      <c r="F192">
        <v>1980</v>
      </c>
      <c r="G192" t="s">
        <v>27</v>
      </c>
      <c r="H192" t="s">
        <v>224</v>
      </c>
      <c r="I192">
        <v>0</v>
      </c>
      <c r="J192">
        <v>1</v>
      </c>
      <c r="K192">
        <v>1</v>
      </c>
      <c r="L192">
        <v>0</v>
      </c>
      <c r="M192" t="s">
        <v>522</v>
      </c>
      <c r="N192" s="28">
        <v>29455</v>
      </c>
      <c r="O192" t="s">
        <v>512</v>
      </c>
      <c r="P192">
        <v>0</v>
      </c>
      <c r="Q192">
        <v>54</v>
      </c>
      <c r="R192">
        <v>79</v>
      </c>
      <c r="S192">
        <v>99079</v>
      </c>
      <c r="T192" t="s">
        <v>56</v>
      </c>
      <c r="U192">
        <v>80063</v>
      </c>
      <c r="W192" t="s">
        <v>25</v>
      </c>
      <c r="X192" t="s">
        <v>547</v>
      </c>
      <c r="Y192" t="s">
        <v>548</v>
      </c>
    </row>
    <row r="193" spans="1:25" x14ac:dyDescent="0.25">
      <c r="A193" t="s">
        <v>521</v>
      </c>
      <c r="B193">
        <v>628</v>
      </c>
      <c r="C193" t="s">
        <v>59</v>
      </c>
      <c r="D193" t="s">
        <v>26</v>
      </c>
      <c r="E193" t="s">
        <v>522</v>
      </c>
      <c r="F193">
        <v>1980</v>
      </c>
      <c r="G193" t="s">
        <v>27</v>
      </c>
      <c r="H193" t="s">
        <v>224</v>
      </c>
      <c r="I193">
        <v>0</v>
      </c>
      <c r="J193">
        <v>1</v>
      </c>
      <c r="K193">
        <v>1</v>
      </c>
      <c r="L193">
        <v>0</v>
      </c>
      <c r="M193" t="s">
        <v>522</v>
      </c>
      <c r="N193" s="28">
        <v>29455</v>
      </c>
      <c r="O193" t="s">
        <v>512</v>
      </c>
      <c r="P193">
        <v>0</v>
      </c>
      <c r="Q193">
        <v>54</v>
      </c>
      <c r="R193">
        <v>91</v>
      </c>
      <c r="S193">
        <v>99091</v>
      </c>
      <c r="T193" t="s">
        <v>54</v>
      </c>
      <c r="U193">
        <v>80063</v>
      </c>
      <c r="W193" t="s">
        <v>25</v>
      </c>
      <c r="X193" t="s">
        <v>549</v>
      </c>
      <c r="Y193" t="s">
        <v>550</v>
      </c>
    </row>
    <row r="194" spans="1:25" x14ac:dyDescent="0.25">
      <c r="A194" t="s">
        <v>521</v>
      </c>
      <c r="B194">
        <v>628</v>
      </c>
      <c r="C194" t="s">
        <v>59</v>
      </c>
      <c r="D194" t="s">
        <v>26</v>
      </c>
      <c r="E194" t="s">
        <v>522</v>
      </c>
      <c r="F194">
        <v>1980</v>
      </c>
      <c r="G194" t="s">
        <v>27</v>
      </c>
      <c r="H194" t="s">
        <v>224</v>
      </c>
      <c r="I194">
        <v>0</v>
      </c>
      <c r="J194">
        <v>1</v>
      </c>
      <c r="K194">
        <v>1</v>
      </c>
      <c r="L194">
        <v>0</v>
      </c>
      <c r="M194" t="s">
        <v>522</v>
      </c>
      <c r="N194" s="28">
        <v>29455</v>
      </c>
      <c r="O194" t="s">
        <v>512</v>
      </c>
      <c r="P194">
        <v>0</v>
      </c>
      <c r="Q194">
        <v>54</v>
      </c>
      <c r="R194">
        <v>101</v>
      </c>
      <c r="S194">
        <v>99101</v>
      </c>
      <c r="T194" t="s">
        <v>55</v>
      </c>
      <c r="U194">
        <v>80063</v>
      </c>
      <c r="W194" t="s">
        <v>25</v>
      </c>
      <c r="X194" t="s">
        <v>551</v>
      </c>
      <c r="Y194" t="s">
        <v>552</v>
      </c>
    </row>
    <row r="195" spans="1:25" x14ac:dyDescent="0.25">
      <c r="A195" t="s">
        <v>554</v>
      </c>
      <c r="B195">
        <v>569</v>
      </c>
      <c r="C195" t="s">
        <v>59</v>
      </c>
      <c r="D195" t="s">
        <v>26</v>
      </c>
      <c r="E195" t="s">
        <v>555</v>
      </c>
      <c r="F195">
        <v>1979</v>
      </c>
      <c r="G195" t="s">
        <v>27</v>
      </c>
      <c r="H195" t="s">
        <v>224</v>
      </c>
      <c r="I195">
        <v>0</v>
      </c>
      <c r="J195">
        <v>1</v>
      </c>
      <c r="K195">
        <v>1</v>
      </c>
      <c r="L195">
        <v>0</v>
      </c>
      <c r="M195" t="s">
        <v>555</v>
      </c>
      <c r="N195" s="28">
        <v>28838</v>
      </c>
      <c r="O195" t="s">
        <v>448</v>
      </c>
      <c r="P195">
        <v>0</v>
      </c>
      <c r="Q195">
        <v>54</v>
      </c>
      <c r="R195">
        <v>11</v>
      </c>
      <c r="S195">
        <v>99011</v>
      </c>
      <c r="T195" t="s">
        <v>80</v>
      </c>
      <c r="U195">
        <v>79007</v>
      </c>
      <c r="W195" t="s">
        <v>25</v>
      </c>
      <c r="X195" t="s">
        <v>556</v>
      </c>
      <c r="Y195" t="s">
        <v>557</v>
      </c>
    </row>
    <row r="196" spans="1:25" x14ac:dyDescent="0.25">
      <c r="A196" t="s">
        <v>554</v>
      </c>
      <c r="B196">
        <v>569</v>
      </c>
      <c r="C196" t="s">
        <v>59</v>
      </c>
      <c r="D196" t="s">
        <v>26</v>
      </c>
      <c r="E196" t="s">
        <v>555</v>
      </c>
      <c r="F196">
        <v>1979</v>
      </c>
      <c r="G196" t="s">
        <v>27</v>
      </c>
      <c r="H196" t="s">
        <v>224</v>
      </c>
      <c r="I196">
        <v>0</v>
      </c>
      <c r="J196">
        <v>1</v>
      </c>
      <c r="K196">
        <v>1</v>
      </c>
      <c r="L196">
        <v>0</v>
      </c>
      <c r="M196" t="s">
        <v>555</v>
      </c>
      <c r="N196" s="28">
        <v>28838</v>
      </c>
      <c r="O196" t="s">
        <v>448</v>
      </c>
      <c r="P196">
        <v>0</v>
      </c>
      <c r="Q196">
        <v>54</v>
      </c>
      <c r="R196">
        <v>35</v>
      </c>
      <c r="S196">
        <v>99035</v>
      </c>
      <c r="T196" t="s">
        <v>31</v>
      </c>
      <c r="U196">
        <v>79007</v>
      </c>
      <c r="W196" t="s">
        <v>25</v>
      </c>
      <c r="X196" t="s">
        <v>558</v>
      </c>
      <c r="Y196" t="s">
        <v>559</v>
      </c>
    </row>
    <row r="197" spans="1:25" x14ac:dyDescent="0.25">
      <c r="A197" t="s">
        <v>554</v>
      </c>
      <c r="B197">
        <v>569</v>
      </c>
      <c r="C197" t="s">
        <v>59</v>
      </c>
      <c r="D197" t="s">
        <v>26</v>
      </c>
      <c r="E197" t="s">
        <v>555</v>
      </c>
      <c r="F197">
        <v>1979</v>
      </c>
      <c r="G197" t="s">
        <v>27</v>
      </c>
      <c r="H197" t="s">
        <v>224</v>
      </c>
      <c r="I197">
        <v>0</v>
      </c>
      <c r="J197">
        <v>1</v>
      </c>
      <c r="K197">
        <v>1</v>
      </c>
      <c r="L197">
        <v>0</v>
      </c>
      <c r="M197" t="s">
        <v>555</v>
      </c>
      <c r="N197" s="28">
        <v>28838</v>
      </c>
      <c r="O197" t="s">
        <v>448</v>
      </c>
      <c r="P197">
        <v>0</v>
      </c>
      <c r="Q197">
        <v>54</v>
      </c>
      <c r="R197">
        <v>43</v>
      </c>
      <c r="S197">
        <v>99043</v>
      </c>
      <c r="T197" t="s">
        <v>30</v>
      </c>
      <c r="U197">
        <v>79007</v>
      </c>
      <c r="W197" t="s">
        <v>25</v>
      </c>
      <c r="X197" t="s">
        <v>560</v>
      </c>
      <c r="Y197" t="s">
        <v>561</v>
      </c>
    </row>
    <row r="198" spans="1:25" x14ac:dyDescent="0.25">
      <c r="A198" t="s">
        <v>554</v>
      </c>
      <c r="B198">
        <v>569</v>
      </c>
      <c r="C198" t="s">
        <v>59</v>
      </c>
      <c r="D198" t="s">
        <v>26</v>
      </c>
      <c r="E198" t="s">
        <v>555</v>
      </c>
      <c r="F198">
        <v>1979</v>
      </c>
      <c r="G198" t="s">
        <v>27</v>
      </c>
      <c r="H198" t="s">
        <v>224</v>
      </c>
      <c r="I198">
        <v>0</v>
      </c>
      <c r="J198">
        <v>1</v>
      </c>
      <c r="K198">
        <v>1</v>
      </c>
      <c r="L198">
        <v>0</v>
      </c>
      <c r="M198" t="s">
        <v>555</v>
      </c>
      <c r="N198" s="28">
        <v>28838</v>
      </c>
      <c r="O198" t="s">
        <v>448</v>
      </c>
      <c r="P198">
        <v>0</v>
      </c>
      <c r="Q198">
        <v>54</v>
      </c>
      <c r="R198">
        <v>59</v>
      </c>
      <c r="S198">
        <v>99059</v>
      </c>
      <c r="T198" t="s">
        <v>86</v>
      </c>
      <c r="U198">
        <v>79007</v>
      </c>
      <c r="W198" t="s">
        <v>25</v>
      </c>
      <c r="X198" t="s">
        <v>562</v>
      </c>
      <c r="Y198" t="s">
        <v>563</v>
      </c>
    </row>
    <row r="199" spans="1:25" x14ac:dyDescent="0.25">
      <c r="A199" t="s">
        <v>554</v>
      </c>
      <c r="B199">
        <v>569</v>
      </c>
      <c r="C199" t="s">
        <v>59</v>
      </c>
      <c r="D199" t="s">
        <v>26</v>
      </c>
      <c r="E199" t="s">
        <v>555</v>
      </c>
      <c r="F199">
        <v>1979</v>
      </c>
      <c r="G199" t="s">
        <v>27</v>
      </c>
      <c r="H199" t="s">
        <v>224</v>
      </c>
      <c r="I199">
        <v>0</v>
      </c>
      <c r="J199">
        <v>1</v>
      </c>
      <c r="K199">
        <v>1</v>
      </c>
      <c r="L199">
        <v>0</v>
      </c>
      <c r="M199" t="s">
        <v>555</v>
      </c>
      <c r="N199" s="28">
        <v>28838</v>
      </c>
      <c r="O199" t="s">
        <v>448</v>
      </c>
      <c r="P199">
        <v>0</v>
      </c>
      <c r="Q199">
        <v>54</v>
      </c>
      <c r="R199">
        <v>99</v>
      </c>
      <c r="S199">
        <v>99099</v>
      </c>
      <c r="T199" t="s">
        <v>44</v>
      </c>
      <c r="U199">
        <v>79007</v>
      </c>
      <c r="W199" t="s">
        <v>25</v>
      </c>
      <c r="X199" t="s">
        <v>564</v>
      </c>
      <c r="Y199" t="s">
        <v>565</v>
      </c>
    </row>
    <row r="200" spans="1:25" x14ac:dyDescent="0.25">
      <c r="A200" t="s">
        <v>227</v>
      </c>
      <c r="B200">
        <v>3052</v>
      </c>
      <c r="C200" t="s">
        <v>59</v>
      </c>
      <c r="D200" t="s">
        <v>40</v>
      </c>
      <c r="E200" t="s">
        <v>228</v>
      </c>
      <c r="F200">
        <v>1977</v>
      </c>
      <c r="G200" t="s">
        <v>27</v>
      </c>
      <c r="H200" t="s">
        <v>229</v>
      </c>
      <c r="I200">
        <v>0</v>
      </c>
      <c r="J200">
        <v>1</v>
      </c>
      <c r="K200">
        <v>0</v>
      </c>
      <c r="L200">
        <v>0</v>
      </c>
      <c r="M200" t="s">
        <v>228</v>
      </c>
      <c r="N200" s="28">
        <v>28361</v>
      </c>
      <c r="O200" t="s">
        <v>230</v>
      </c>
      <c r="P200">
        <v>0</v>
      </c>
      <c r="Q200">
        <v>54</v>
      </c>
      <c r="R200">
        <v>5</v>
      </c>
      <c r="S200">
        <v>99005</v>
      </c>
      <c r="T200" t="s">
        <v>68</v>
      </c>
      <c r="U200">
        <v>77121</v>
      </c>
      <c r="W200" t="s">
        <v>25</v>
      </c>
      <c r="X200" t="s">
        <v>231</v>
      </c>
      <c r="Y200" t="s">
        <v>232</v>
      </c>
    </row>
    <row r="201" spans="1:25" x14ac:dyDescent="0.25">
      <c r="A201" t="s">
        <v>227</v>
      </c>
      <c r="B201">
        <v>3052</v>
      </c>
      <c r="C201" t="s">
        <v>59</v>
      </c>
      <c r="D201" t="s">
        <v>40</v>
      </c>
      <c r="E201" t="s">
        <v>228</v>
      </c>
      <c r="F201">
        <v>1977</v>
      </c>
      <c r="G201" t="s">
        <v>27</v>
      </c>
      <c r="H201" t="s">
        <v>229</v>
      </c>
      <c r="I201">
        <v>0</v>
      </c>
      <c r="J201">
        <v>1</v>
      </c>
      <c r="K201">
        <v>0</v>
      </c>
      <c r="L201">
        <v>0</v>
      </c>
      <c r="M201" t="s">
        <v>228</v>
      </c>
      <c r="N201" s="28">
        <v>28361</v>
      </c>
      <c r="O201" t="s">
        <v>230</v>
      </c>
      <c r="P201">
        <v>0</v>
      </c>
      <c r="Q201">
        <v>54</v>
      </c>
      <c r="R201">
        <v>45</v>
      </c>
      <c r="S201">
        <v>99045</v>
      </c>
      <c r="T201" t="s">
        <v>39</v>
      </c>
      <c r="U201">
        <v>77121</v>
      </c>
      <c r="W201" t="s">
        <v>25</v>
      </c>
      <c r="X201" t="s">
        <v>233</v>
      </c>
      <c r="Y201" t="s">
        <v>234</v>
      </c>
    </row>
    <row r="202" spans="1:25" x14ac:dyDescent="0.25">
      <c r="A202" t="s">
        <v>227</v>
      </c>
      <c r="B202">
        <v>3052</v>
      </c>
      <c r="C202" t="s">
        <v>59</v>
      </c>
      <c r="D202" t="s">
        <v>40</v>
      </c>
      <c r="E202" t="s">
        <v>228</v>
      </c>
      <c r="F202">
        <v>1977</v>
      </c>
      <c r="G202" t="s">
        <v>27</v>
      </c>
      <c r="H202" t="s">
        <v>229</v>
      </c>
      <c r="I202">
        <v>0</v>
      </c>
      <c r="J202">
        <v>1</v>
      </c>
      <c r="K202">
        <v>0</v>
      </c>
      <c r="L202">
        <v>0</v>
      </c>
      <c r="M202" t="s">
        <v>228</v>
      </c>
      <c r="N202" s="28">
        <v>28361</v>
      </c>
      <c r="O202" t="s">
        <v>230</v>
      </c>
      <c r="P202">
        <v>0</v>
      </c>
      <c r="Q202">
        <v>54</v>
      </c>
      <c r="R202">
        <v>59</v>
      </c>
      <c r="S202">
        <v>99059</v>
      </c>
      <c r="T202" t="s">
        <v>86</v>
      </c>
      <c r="U202">
        <v>77121</v>
      </c>
      <c r="W202" t="s">
        <v>25</v>
      </c>
      <c r="X202" t="s">
        <v>235</v>
      </c>
      <c r="Y202" t="s">
        <v>236</v>
      </c>
    </row>
    <row r="203" spans="1:25" x14ac:dyDescent="0.25">
      <c r="A203" t="s">
        <v>566</v>
      </c>
      <c r="B203">
        <v>531</v>
      </c>
      <c r="C203" t="s">
        <v>59</v>
      </c>
      <c r="D203" t="s">
        <v>26</v>
      </c>
      <c r="E203" t="s">
        <v>567</v>
      </c>
      <c r="F203">
        <v>1977</v>
      </c>
      <c r="G203" t="s">
        <v>27</v>
      </c>
      <c r="H203" t="s">
        <v>224</v>
      </c>
      <c r="I203">
        <v>0</v>
      </c>
      <c r="J203">
        <v>1</v>
      </c>
      <c r="K203">
        <v>1</v>
      </c>
      <c r="L203">
        <v>0</v>
      </c>
      <c r="M203" t="s">
        <v>567</v>
      </c>
      <c r="N203" s="28">
        <v>28222</v>
      </c>
      <c r="O203" t="s">
        <v>223</v>
      </c>
      <c r="P203">
        <v>0</v>
      </c>
      <c r="Q203">
        <v>54</v>
      </c>
      <c r="R203">
        <v>11</v>
      </c>
      <c r="S203">
        <v>99011</v>
      </c>
      <c r="T203" t="s">
        <v>80</v>
      </c>
      <c r="U203">
        <v>77067</v>
      </c>
      <c r="W203" t="s">
        <v>25</v>
      </c>
      <c r="X203" t="s">
        <v>568</v>
      </c>
      <c r="Y203" t="s">
        <v>569</v>
      </c>
    </row>
    <row r="204" spans="1:25" x14ac:dyDescent="0.25">
      <c r="A204" t="s">
        <v>566</v>
      </c>
      <c r="B204">
        <v>531</v>
      </c>
      <c r="C204" t="s">
        <v>59</v>
      </c>
      <c r="D204" t="s">
        <v>26</v>
      </c>
      <c r="E204" t="s">
        <v>567</v>
      </c>
      <c r="F204">
        <v>1977</v>
      </c>
      <c r="G204" t="s">
        <v>27</v>
      </c>
      <c r="H204" t="s">
        <v>224</v>
      </c>
      <c r="I204">
        <v>0</v>
      </c>
      <c r="J204">
        <v>1</v>
      </c>
      <c r="K204">
        <v>1</v>
      </c>
      <c r="L204">
        <v>0</v>
      </c>
      <c r="M204" t="s">
        <v>567</v>
      </c>
      <c r="N204" s="28">
        <v>28222</v>
      </c>
      <c r="O204" t="s">
        <v>223</v>
      </c>
      <c r="P204">
        <v>0</v>
      </c>
      <c r="Q204">
        <v>54</v>
      </c>
      <c r="R204">
        <v>25</v>
      </c>
      <c r="S204">
        <v>99025</v>
      </c>
      <c r="T204" t="s">
        <v>145</v>
      </c>
      <c r="U204">
        <v>77067</v>
      </c>
      <c r="W204" t="s">
        <v>25</v>
      </c>
      <c r="X204" t="s">
        <v>570</v>
      </c>
      <c r="Y204" t="s">
        <v>571</v>
      </c>
    </row>
    <row r="205" spans="1:25" x14ac:dyDescent="0.25">
      <c r="A205" t="s">
        <v>566</v>
      </c>
      <c r="B205">
        <v>531</v>
      </c>
      <c r="C205" t="s">
        <v>59</v>
      </c>
      <c r="D205" t="s">
        <v>26</v>
      </c>
      <c r="E205" t="s">
        <v>567</v>
      </c>
      <c r="F205">
        <v>1977</v>
      </c>
      <c r="G205" t="s">
        <v>27</v>
      </c>
      <c r="H205" t="s">
        <v>224</v>
      </c>
      <c r="I205">
        <v>0</v>
      </c>
      <c r="J205">
        <v>1</v>
      </c>
      <c r="K205">
        <v>1</v>
      </c>
      <c r="L205">
        <v>0</v>
      </c>
      <c r="M205" t="s">
        <v>567</v>
      </c>
      <c r="N205" s="28">
        <v>28222</v>
      </c>
      <c r="O205" t="s">
        <v>223</v>
      </c>
      <c r="P205">
        <v>0</v>
      </c>
      <c r="Q205">
        <v>54</v>
      </c>
      <c r="R205">
        <v>43</v>
      </c>
      <c r="S205">
        <v>99043</v>
      </c>
      <c r="T205" t="s">
        <v>30</v>
      </c>
      <c r="U205">
        <v>77067</v>
      </c>
      <c r="W205" t="s">
        <v>25</v>
      </c>
      <c r="X205" t="s">
        <v>572</v>
      </c>
      <c r="Y205" t="s">
        <v>573</v>
      </c>
    </row>
    <row r="206" spans="1:25" x14ac:dyDescent="0.25">
      <c r="A206" t="s">
        <v>566</v>
      </c>
      <c r="B206">
        <v>531</v>
      </c>
      <c r="C206" t="s">
        <v>59</v>
      </c>
      <c r="D206" t="s">
        <v>26</v>
      </c>
      <c r="E206" t="s">
        <v>567</v>
      </c>
      <c r="F206">
        <v>1977</v>
      </c>
      <c r="G206" t="s">
        <v>27</v>
      </c>
      <c r="H206" t="s">
        <v>224</v>
      </c>
      <c r="I206">
        <v>0</v>
      </c>
      <c r="J206">
        <v>1</v>
      </c>
      <c r="K206">
        <v>1</v>
      </c>
      <c r="L206">
        <v>0</v>
      </c>
      <c r="M206" t="s">
        <v>567</v>
      </c>
      <c r="N206" s="28">
        <v>28222</v>
      </c>
      <c r="O206" t="s">
        <v>223</v>
      </c>
      <c r="P206">
        <v>0</v>
      </c>
      <c r="Q206">
        <v>54</v>
      </c>
      <c r="R206">
        <v>45</v>
      </c>
      <c r="S206">
        <v>99045</v>
      </c>
      <c r="T206" t="s">
        <v>39</v>
      </c>
      <c r="U206">
        <v>77067</v>
      </c>
      <c r="W206" t="s">
        <v>25</v>
      </c>
      <c r="X206" t="s">
        <v>574</v>
      </c>
      <c r="Y206" t="s">
        <v>575</v>
      </c>
    </row>
    <row r="207" spans="1:25" x14ac:dyDescent="0.25">
      <c r="A207" t="s">
        <v>566</v>
      </c>
      <c r="B207">
        <v>531</v>
      </c>
      <c r="C207" t="s">
        <v>59</v>
      </c>
      <c r="D207" t="s">
        <v>26</v>
      </c>
      <c r="E207" t="s">
        <v>567</v>
      </c>
      <c r="F207">
        <v>1977</v>
      </c>
      <c r="G207" t="s">
        <v>27</v>
      </c>
      <c r="H207" t="s">
        <v>224</v>
      </c>
      <c r="I207">
        <v>0</v>
      </c>
      <c r="J207">
        <v>1</v>
      </c>
      <c r="K207">
        <v>1</v>
      </c>
      <c r="L207">
        <v>0</v>
      </c>
      <c r="M207" t="s">
        <v>567</v>
      </c>
      <c r="N207" s="28">
        <v>28222</v>
      </c>
      <c r="O207" t="s">
        <v>223</v>
      </c>
      <c r="P207">
        <v>0</v>
      </c>
      <c r="Q207">
        <v>54</v>
      </c>
      <c r="R207">
        <v>47</v>
      </c>
      <c r="S207">
        <v>99047</v>
      </c>
      <c r="T207" t="s">
        <v>63</v>
      </c>
      <c r="U207">
        <v>77067</v>
      </c>
      <c r="W207" t="s">
        <v>25</v>
      </c>
      <c r="X207" t="s">
        <v>576</v>
      </c>
      <c r="Y207" t="s">
        <v>577</v>
      </c>
    </row>
    <row r="208" spans="1:25" x14ac:dyDescent="0.25">
      <c r="A208" t="s">
        <v>566</v>
      </c>
      <c r="B208">
        <v>531</v>
      </c>
      <c r="C208" t="s">
        <v>59</v>
      </c>
      <c r="D208" t="s">
        <v>26</v>
      </c>
      <c r="E208" t="s">
        <v>567</v>
      </c>
      <c r="F208">
        <v>1977</v>
      </c>
      <c r="G208" t="s">
        <v>27</v>
      </c>
      <c r="H208" t="s">
        <v>224</v>
      </c>
      <c r="I208">
        <v>0</v>
      </c>
      <c r="J208">
        <v>1</v>
      </c>
      <c r="K208">
        <v>1</v>
      </c>
      <c r="L208">
        <v>0</v>
      </c>
      <c r="M208" t="s">
        <v>567</v>
      </c>
      <c r="N208" s="28">
        <v>28222</v>
      </c>
      <c r="O208" t="s">
        <v>223</v>
      </c>
      <c r="P208">
        <v>0</v>
      </c>
      <c r="Q208">
        <v>54</v>
      </c>
      <c r="R208">
        <v>55</v>
      </c>
      <c r="S208">
        <v>99055</v>
      </c>
      <c r="T208" t="s">
        <v>51</v>
      </c>
      <c r="U208">
        <v>77067</v>
      </c>
      <c r="W208" t="s">
        <v>25</v>
      </c>
      <c r="X208" t="s">
        <v>578</v>
      </c>
      <c r="Y208" t="s">
        <v>579</v>
      </c>
    </row>
    <row r="209" spans="1:25" x14ac:dyDescent="0.25">
      <c r="A209" t="s">
        <v>566</v>
      </c>
      <c r="B209">
        <v>531</v>
      </c>
      <c r="C209" t="s">
        <v>59</v>
      </c>
      <c r="D209" t="s">
        <v>26</v>
      </c>
      <c r="E209" t="s">
        <v>567</v>
      </c>
      <c r="F209">
        <v>1977</v>
      </c>
      <c r="G209" t="s">
        <v>27</v>
      </c>
      <c r="H209" t="s">
        <v>224</v>
      </c>
      <c r="I209">
        <v>0</v>
      </c>
      <c r="J209">
        <v>1</v>
      </c>
      <c r="K209">
        <v>1</v>
      </c>
      <c r="L209">
        <v>0</v>
      </c>
      <c r="M209" t="s">
        <v>567</v>
      </c>
      <c r="N209" s="28">
        <v>28222</v>
      </c>
      <c r="O209" t="s">
        <v>223</v>
      </c>
      <c r="P209">
        <v>0</v>
      </c>
      <c r="Q209">
        <v>54</v>
      </c>
      <c r="R209">
        <v>59</v>
      </c>
      <c r="S209">
        <v>99059</v>
      </c>
      <c r="T209" t="s">
        <v>86</v>
      </c>
      <c r="U209">
        <v>77067</v>
      </c>
      <c r="W209" t="s">
        <v>25</v>
      </c>
      <c r="X209" t="s">
        <v>580</v>
      </c>
      <c r="Y209" t="s">
        <v>581</v>
      </c>
    </row>
    <row r="210" spans="1:25" x14ac:dyDescent="0.25">
      <c r="A210" t="s">
        <v>566</v>
      </c>
      <c r="B210">
        <v>531</v>
      </c>
      <c r="C210" t="s">
        <v>59</v>
      </c>
      <c r="D210" t="s">
        <v>26</v>
      </c>
      <c r="E210" t="s">
        <v>567</v>
      </c>
      <c r="F210">
        <v>1977</v>
      </c>
      <c r="G210" t="s">
        <v>27</v>
      </c>
      <c r="H210" t="s">
        <v>224</v>
      </c>
      <c r="I210">
        <v>0</v>
      </c>
      <c r="J210">
        <v>1</v>
      </c>
      <c r="K210">
        <v>1</v>
      </c>
      <c r="L210">
        <v>0</v>
      </c>
      <c r="M210" t="s">
        <v>567</v>
      </c>
      <c r="N210" s="28">
        <v>28222</v>
      </c>
      <c r="O210" t="s">
        <v>223</v>
      </c>
      <c r="P210">
        <v>0</v>
      </c>
      <c r="Q210">
        <v>54</v>
      </c>
      <c r="R210">
        <v>81</v>
      </c>
      <c r="S210">
        <v>99081</v>
      </c>
      <c r="T210" t="s">
        <v>214</v>
      </c>
      <c r="U210">
        <v>77067</v>
      </c>
      <c r="W210" t="s">
        <v>25</v>
      </c>
      <c r="X210" t="s">
        <v>582</v>
      </c>
      <c r="Y210" t="s">
        <v>583</v>
      </c>
    </row>
    <row r="211" spans="1:25" x14ac:dyDescent="0.25">
      <c r="A211" t="s">
        <v>566</v>
      </c>
      <c r="B211">
        <v>531</v>
      </c>
      <c r="C211" t="s">
        <v>59</v>
      </c>
      <c r="D211" t="s">
        <v>26</v>
      </c>
      <c r="E211" t="s">
        <v>567</v>
      </c>
      <c r="F211">
        <v>1977</v>
      </c>
      <c r="G211" t="s">
        <v>27</v>
      </c>
      <c r="H211" t="s">
        <v>224</v>
      </c>
      <c r="I211">
        <v>0</v>
      </c>
      <c r="J211">
        <v>1</v>
      </c>
      <c r="K211">
        <v>1</v>
      </c>
      <c r="L211">
        <v>0</v>
      </c>
      <c r="M211" t="s">
        <v>567</v>
      </c>
      <c r="N211" s="28">
        <v>28222</v>
      </c>
      <c r="O211" t="s">
        <v>223</v>
      </c>
      <c r="P211">
        <v>0</v>
      </c>
      <c r="Q211">
        <v>54</v>
      </c>
      <c r="R211">
        <v>89</v>
      </c>
      <c r="S211">
        <v>99089</v>
      </c>
      <c r="T211" t="s">
        <v>162</v>
      </c>
      <c r="U211">
        <v>77067</v>
      </c>
      <c r="W211" t="s">
        <v>25</v>
      </c>
      <c r="X211" t="s">
        <v>584</v>
      </c>
      <c r="Y211" t="s">
        <v>585</v>
      </c>
    </row>
    <row r="212" spans="1:25" x14ac:dyDescent="0.25">
      <c r="A212" t="s">
        <v>566</v>
      </c>
      <c r="B212">
        <v>531</v>
      </c>
      <c r="C212" t="s">
        <v>59</v>
      </c>
      <c r="D212" t="s">
        <v>26</v>
      </c>
      <c r="E212" t="s">
        <v>567</v>
      </c>
      <c r="F212">
        <v>1977</v>
      </c>
      <c r="G212" t="s">
        <v>27</v>
      </c>
      <c r="H212" t="s">
        <v>224</v>
      </c>
      <c r="I212">
        <v>0</v>
      </c>
      <c r="J212">
        <v>1</v>
      </c>
      <c r="K212">
        <v>1</v>
      </c>
      <c r="L212">
        <v>0</v>
      </c>
      <c r="M212" t="s">
        <v>567</v>
      </c>
      <c r="N212" s="28">
        <v>28222</v>
      </c>
      <c r="O212" t="s">
        <v>223</v>
      </c>
      <c r="P212">
        <v>0</v>
      </c>
      <c r="Q212">
        <v>54</v>
      </c>
      <c r="R212">
        <v>99</v>
      </c>
      <c r="S212">
        <v>99099</v>
      </c>
      <c r="T212" t="s">
        <v>44</v>
      </c>
      <c r="U212">
        <v>77067</v>
      </c>
      <c r="W212" t="s">
        <v>25</v>
      </c>
      <c r="X212" t="s">
        <v>586</v>
      </c>
      <c r="Y212" t="s">
        <v>587</v>
      </c>
    </row>
    <row r="213" spans="1:25" x14ac:dyDescent="0.25">
      <c r="A213" t="s">
        <v>566</v>
      </c>
      <c r="B213">
        <v>531</v>
      </c>
      <c r="C213" t="s">
        <v>59</v>
      </c>
      <c r="D213" t="s">
        <v>26</v>
      </c>
      <c r="E213" t="s">
        <v>567</v>
      </c>
      <c r="F213">
        <v>1977</v>
      </c>
      <c r="G213" t="s">
        <v>27</v>
      </c>
      <c r="H213" t="s">
        <v>224</v>
      </c>
      <c r="I213">
        <v>0</v>
      </c>
      <c r="J213">
        <v>1</v>
      </c>
      <c r="K213">
        <v>1</v>
      </c>
      <c r="L213">
        <v>0</v>
      </c>
      <c r="M213" t="s">
        <v>567</v>
      </c>
      <c r="N213" s="28">
        <v>28222</v>
      </c>
      <c r="O213" t="s">
        <v>223</v>
      </c>
      <c r="P213">
        <v>0</v>
      </c>
      <c r="Q213">
        <v>54</v>
      </c>
      <c r="R213">
        <v>109</v>
      </c>
      <c r="S213">
        <v>99109</v>
      </c>
      <c r="T213" t="s">
        <v>114</v>
      </c>
      <c r="U213">
        <v>77067</v>
      </c>
      <c r="W213" t="s">
        <v>25</v>
      </c>
      <c r="X213" t="s">
        <v>588</v>
      </c>
      <c r="Y213" t="s">
        <v>589</v>
      </c>
    </row>
    <row r="214" spans="1:25" x14ac:dyDescent="0.25">
      <c r="A214" t="s">
        <v>590</v>
      </c>
      <c r="B214">
        <v>481</v>
      </c>
      <c r="C214" t="s">
        <v>59</v>
      </c>
      <c r="D214" t="s">
        <v>26</v>
      </c>
      <c r="E214" t="s">
        <v>591</v>
      </c>
      <c r="F214">
        <v>1975</v>
      </c>
      <c r="G214" t="s">
        <v>27</v>
      </c>
      <c r="H214" t="s">
        <v>238</v>
      </c>
      <c r="I214">
        <v>0</v>
      </c>
      <c r="J214">
        <v>1</v>
      </c>
      <c r="K214">
        <v>1</v>
      </c>
      <c r="L214">
        <v>0</v>
      </c>
      <c r="M214" t="s">
        <v>591</v>
      </c>
      <c r="N214" s="28">
        <v>27649</v>
      </c>
      <c r="O214" t="s">
        <v>553</v>
      </c>
      <c r="P214">
        <v>0</v>
      </c>
      <c r="Q214">
        <v>54</v>
      </c>
      <c r="R214">
        <v>51</v>
      </c>
      <c r="S214">
        <v>99051</v>
      </c>
      <c r="T214" t="s">
        <v>50</v>
      </c>
      <c r="U214">
        <v>76011</v>
      </c>
      <c r="W214" t="s">
        <v>25</v>
      </c>
      <c r="X214" t="s">
        <v>592</v>
      </c>
      <c r="Y214" t="s">
        <v>593</v>
      </c>
    </row>
    <row r="215" spans="1:25" x14ac:dyDescent="0.25">
      <c r="A215" t="s">
        <v>590</v>
      </c>
      <c r="B215">
        <v>481</v>
      </c>
      <c r="C215" t="s">
        <v>59</v>
      </c>
      <c r="D215" t="s">
        <v>26</v>
      </c>
      <c r="E215" t="s">
        <v>591</v>
      </c>
      <c r="F215">
        <v>1975</v>
      </c>
      <c r="G215" t="s">
        <v>27</v>
      </c>
      <c r="H215" t="s">
        <v>238</v>
      </c>
      <c r="I215">
        <v>0</v>
      </c>
      <c r="J215">
        <v>1</v>
      </c>
      <c r="K215">
        <v>1</v>
      </c>
      <c r="L215">
        <v>0</v>
      </c>
      <c r="M215" t="s">
        <v>591</v>
      </c>
      <c r="N215" s="28">
        <v>27649</v>
      </c>
      <c r="O215" t="s">
        <v>553</v>
      </c>
      <c r="P215">
        <v>0</v>
      </c>
      <c r="Q215">
        <v>54</v>
      </c>
      <c r="R215">
        <v>69</v>
      </c>
      <c r="S215">
        <v>99069</v>
      </c>
      <c r="T215" t="s">
        <v>53</v>
      </c>
      <c r="U215">
        <v>76011</v>
      </c>
      <c r="W215" t="s">
        <v>25</v>
      </c>
      <c r="X215" t="s">
        <v>594</v>
      </c>
      <c r="Y215" t="s">
        <v>595</v>
      </c>
    </row>
    <row r="216" spans="1:25" x14ac:dyDescent="0.25">
      <c r="A216" t="s">
        <v>597</v>
      </c>
      <c r="B216">
        <v>426</v>
      </c>
      <c r="C216" t="s">
        <v>59</v>
      </c>
      <c r="D216" t="s">
        <v>26</v>
      </c>
      <c r="E216" t="s">
        <v>596</v>
      </c>
      <c r="F216">
        <v>1974</v>
      </c>
      <c r="G216" t="s">
        <v>27</v>
      </c>
      <c r="H216" t="s">
        <v>224</v>
      </c>
      <c r="I216">
        <v>0</v>
      </c>
      <c r="J216">
        <v>1</v>
      </c>
      <c r="K216">
        <v>0</v>
      </c>
      <c r="L216">
        <v>0</v>
      </c>
      <c r="M216" t="s">
        <v>596</v>
      </c>
      <c r="N216" s="28">
        <v>27130</v>
      </c>
      <c r="O216" t="s">
        <v>598</v>
      </c>
      <c r="P216">
        <v>0</v>
      </c>
      <c r="Q216">
        <v>54</v>
      </c>
      <c r="R216">
        <v>19</v>
      </c>
      <c r="S216">
        <v>99019</v>
      </c>
      <c r="T216" t="s">
        <v>48</v>
      </c>
      <c r="U216">
        <v>74032</v>
      </c>
      <c r="W216" t="s">
        <v>25</v>
      </c>
      <c r="X216" t="s">
        <v>599</v>
      </c>
      <c r="Y216" t="s">
        <v>600</v>
      </c>
    </row>
    <row r="217" spans="1:25" x14ac:dyDescent="0.25">
      <c r="A217" t="s">
        <v>597</v>
      </c>
      <c r="B217">
        <v>426</v>
      </c>
      <c r="C217" t="s">
        <v>59</v>
      </c>
      <c r="D217" t="s">
        <v>26</v>
      </c>
      <c r="E217" t="s">
        <v>596</v>
      </c>
      <c r="F217">
        <v>1974</v>
      </c>
      <c r="G217" t="s">
        <v>27</v>
      </c>
      <c r="H217" t="s">
        <v>224</v>
      </c>
      <c r="I217">
        <v>0</v>
      </c>
      <c r="J217">
        <v>1</v>
      </c>
      <c r="K217">
        <v>0</v>
      </c>
      <c r="L217">
        <v>0</v>
      </c>
      <c r="M217" t="s">
        <v>596</v>
      </c>
      <c r="N217" s="28">
        <v>27130</v>
      </c>
      <c r="O217" t="s">
        <v>598</v>
      </c>
      <c r="P217">
        <v>0</v>
      </c>
      <c r="Q217">
        <v>54</v>
      </c>
      <c r="R217">
        <v>25</v>
      </c>
      <c r="S217">
        <v>99025</v>
      </c>
      <c r="T217" t="s">
        <v>145</v>
      </c>
      <c r="U217">
        <v>74032</v>
      </c>
      <c r="W217" t="s">
        <v>25</v>
      </c>
      <c r="X217" t="s">
        <v>601</v>
      </c>
      <c r="Y217" t="s">
        <v>602</v>
      </c>
    </row>
    <row r="218" spans="1:25" x14ac:dyDescent="0.25">
      <c r="A218" t="s">
        <v>597</v>
      </c>
      <c r="B218">
        <v>426</v>
      </c>
      <c r="C218" t="s">
        <v>59</v>
      </c>
      <c r="D218" t="s">
        <v>26</v>
      </c>
      <c r="E218" t="s">
        <v>596</v>
      </c>
      <c r="F218">
        <v>1974</v>
      </c>
      <c r="G218" t="s">
        <v>27</v>
      </c>
      <c r="H218" t="s">
        <v>224</v>
      </c>
      <c r="I218">
        <v>0</v>
      </c>
      <c r="J218">
        <v>1</v>
      </c>
      <c r="K218">
        <v>0</v>
      </c>
      <c r="L218">
        <v>0</v>
      </c>
      <c r="M218" t="s">
        <v>596</v>
      </c>
      <c r="N218" s="28">
        <v>27130</v>
      </c>
      <c r="O218" t="s">
        <v>598</v>
      </c>
      <c r="P218">
        <v>0</v>
      </c>
      <c r="Q218">
        <v>54</v>
      </c>
      <c r="R218">
        <v>81</v>
      </c>
      <c r="S218">
        <v>99081</v>
      </c>
      <c r="T218" t="s">
        <v>214</v>
      </c>
      <c r="U218">
        <v>74032</v>
      </c>
      <c r="W218" t="s">
        <v>25</v>
      </c>
      <c r="X218" t="s">
        <v>603</v>
      </c>
      <c r="Y218" t="s">
        <v>604</v>
      </c>
    </row>
    <row r="219" spans="1:25" x14ac:dyDescent="0.25">
      <c r="A219" t="s">
        <v>597</v>
      </c>
      <c r="B219">
        <v>426</v>
      </c>
      <c r="C219" t="s">
        <v>59</v>
      </c>
      <c r="D219" t="s">
        <v>26</v>
      </c>
      <c r="E219" t="s">
        <v>596</v>
      </c>
      <c r="F219">
        <v>1974</v>
      </c>
      <c r="G219" t="s">
        <v>27</v>
      </c>
      <c r="H219" t="s">
        <v>224</v>
      </c>
      <c r="I219">
        <v>0</v>
      </c>
      <c r="J219">
        <v>1</v>
      </c>
      <c r="K219">
        <v>0</v>
      </c>
      <c r="L219">
        <v>0</v>
      </c>
      <c r="M219" t="s">
        <v>596</v>
      </c>
      <c r="N219" s="28">
        <v>27130</v>
      </c>
      <c r="O219" t="s">
        <v>598</v>
      </c>
      <c r="P219">
        <v>0</v>
      </c>
      <c r="Q219">
        <v>54</v>
      </c>
      <c r="R219">
        <v>109</v>
      </c>
      <c r="S219">
        <v>99109</v>
      </c>
      <c r="T219" t="s">
        <v>114</v>
      </c>
      <c r="U219">
        <v>74032</v>
      </c>
      <c r="W219" t="s">
        <v>25</v>
      </c>
      <c r="X219" t="s">
        <v>605</v>
      </c>
      <c r="Y219" t="s">
        <v>606</v>
      </c>
    </row>
    <row r="220" spans="1:25" x14ac:dyDescent="0.25">
      <c r="A220" t="s">
        <v>608</v>
      </c>
      <c r="B220">
        <v>416</v>
      </c>
      <c r="C220" t="s">
        <v>59</v>
      </c>
      <c r="D220" t="s">
        <v>26</v>
      </c>
      <c r="E220" t="s">
        <v>607</v>
      </c>
      <c r="F220">
        <v>1974</v>
      </c>
      <c r="G220" t="s">
        <v>27</v>
      </c>
      <c r="H220" t="s">
        <v>224</v>
      </c>
      <c r="I220">
        <v>0</v>
      </c>
      <c r="J220">
        <v>1</v>
      </c>
      <c r="K220">
        <v>1</v>
      </c>
      <c r="L220">
        <v>0</v>
      </c>
      <c r="M220" t="s">
        <v>607</v>
      </c>
      <c r="N220" s="28">
        <v>27058</v>
      </c>
      <c r="O220" t="s">
        <v>226</v>
      </c>
      <c r="P220">
        <v>0</v>
      </c>
      <c r="Q220">
        <v>54</v>
      </c>
      <c r="R220">
        <v>39</v>
      </c>
      <c r="S220">
        <v>99039</v>
      </c>
      <c r="T220" t="s">
        <v>83</v>
      </c>
      <c r="U220">
        <v>74006</v>
      </c>
      <c r="W220" t="s">
        <v>25</v>
      </c>
      <c r="X220" t="s">
        <v>609</v>
      </c>
      <c r="Y220" t="s">
        <v>610</v>
      </c>
    </row>
    <row r="221" spans="1:25" x14ac:dyDescent="0.25">
      <c r="A221" t="s">
        <v>608</v>
      </c>
      <c r="B221">
        <v>416</v>
      </c>
      <c r="C221" t="s">
        <v>59</v>
      </c>
      <c r="D221" t="s">
        <v>26</v>
      </c>
      <c r="E221" t="s">
        <v>607</v>
      </c>
      <c r="F221">
        <v>1974</v>
      </c>
      <c r="G221" t="s">
        <v>27</v>
      </c>
      <c r="H221" t="s">
        <v>224</v>
      </c>
      <c r="I221">
        <v>0</v>
      </c>
      <c r="J221">
        <v>1</v>
      </c>
      <c r="K221">
        <v>1</v>
      </c>
      <c r="L221">
        <v>0</v>
      </c>
      <c r="M221" t="s">
        <v>607</v>
      </c>
      <c r="N221" s="28">
        <v>27058</v>
      </c>
      <c r="O221" t="s">
        <v>226</v>
      </c>
      <c r="P221">
        <v>0</v>
      </c>
      <c r="Q221">
        <v>54</v>
      </c>
      <c r="R221">
        <v>43</v>
      </c>
      <c r="S221">
        <v>99043</v>
      </c>
      <c r="T221" t="s">
        <v>30</v>
      </c>
      <c r="U221">
        <v>74006</v>
      </c>
      <c r="W221" t="s">
        <v>25</v>
      </c>
      <c r="X221" t="s">
        <v>611</v>
      </c>
      <c r="Y221" t="s">
        <v>612</v>
      </c>
    </row>
    <row r="222" spans="1:25" x14ac:dyDescent="0.25">
      <c r="A222" t="s">
        <v>608</v>
      </c>
      <c r="B222">
        <v>416</v>
      </c>
      <c r="C222" t="s">
        <v>59</v>
      </c>
      <c r="D222" t="s">
        <v>26</v>
      </c>
      <c r="E222" t="s">
        <v>607</v>
      </c>
      <c r="F222">
        <v>1974</v>
      </c>
      <c r="G222" t="s">
        <v>27</v>
      </c>
      <c r="H222" t="s">
        <v>224</v>
      </c>
      <c r="I222">
        <v>0</v>
      </c>
      <c r="J222">
        <v>1</v>
      </c>
      <c r="K222">
        <v>1</v>
      </c>
      <c r="L222">
        <v>0</v>
      </c>
      <c r="M222" t="s">
        <v>607</v>
      </c>
      <c r="N222" s="28">
        <v>27058</v>
      </c>
      <c r="O222" t="s">
        <v>226</v>
      </c>
      <c r="P222">
        <v>0</v>
      </c>
      <c r="Q222">
        <v>54</v>
      </c>
      <c r="R222">
        <v>45</v>
      </c>
      <c r="S222">
        <v>99045</v>
      </c>
      <c r="T222" t="s">
        <v>39</v>
      </c>
      <c r="U222">
        <v>74006</v>
      </c>
      <c r="W222" t="s">
        <v>25</v>
      </c>
      <c r="X222" t="s">
        <v>613</v>
      </c>
      <c r="Y222" t="s">
        <v>614</v>
      </c>
    </row>
    <row r="223" spans="1:25" x14ac:dyDescent="0.25">
      <c r="A223" t="s">
        <v>608</v>
      </c>
      <c r="B223">
        <v>416</v>
      </c>
      <c r="C223" t="s">
        <v>59</v>
      </c>
      <c r="D223" t="s">
        <v>26</v>
      </c>
      <c r="E223" t="s">
        <v>607</v>
      </c>
      <c r="F223">
        <v>1974</v>
      </c>
      <c r="G223" t="s">
        <v>27</v>
      </c>
      <c r="H223" t="s">
        <v>224</v>
      </c>
      <c r="I223">
        <v>0</v>
      </c>
      <c r="J223">
        <v>1</v>
      </c>
      <c r="K223">
        <v>1</v>
      </c>
      <c r="L223">
        <v>0</v>
      </c>
      <c r="M223" t="s">
        <v>607</v>
      </c>
      <c r="N223" s="28">
        <v>27058</v>
      </c>
      <c r="O223" t="s">
        <v>226</v>
      </c>
      <c r="P223">
        <v>0</v>
      </c>
      <c r="Q223">
        <v>54</v>
      </c>
      <c r="R223">
        <v>59</v>
      </c>
      <c r="S223">
        <v>99059</v>
      </c>
      <c r="T223" t="s">
        <v>86</v>
      </c>
      <c r="U223">
        <v>74006</v>
      </c>
      <c r="W223" t="s">
        <v>25</v>
      </c>
      <c r="X223" t="s">
        <v>615</v>
      </c>
      <c r="Y223" t="s">
        <v>616</v>
      </c>
    </row>
    <row r="224" spans="1:25" x14ac:dyDescent="0.25">
      <c r="A224" t="s">
        <v>608</v>
      </c>
      <c r="B224">
        <v>416</v>
      </c>
      <c r="C224" t="s">
        <v>59</v>
      </c>
      <c r="D224" t="s">
        <v>26</v>
      </c>
      <c r="E224" t="s">
        <v>607</v>
      </c>
      <c r="F224">
        <v>1974</v>
      </c>
      <c r="G224" t="s">
        <v>27</v>
      </c>
      <c r="H224" t="s">
        <v>224</v>
      </c>
      <c r="I224">
        <v>0</v>
      </c>
      <c r="J224">
        <v>1</v>
      </c>
      <c r="K224">
        <v>1</v>
      </c>
      <c r="L224">
        <v>0</v>
      </c>
      <c r="M224" t="s">
        <v>607</v>
      </c>
      <c r="N224" s="28">
        <v>27058</v>
      </c>
      <c r="O224" t="s">
        <v>226</v>
      </c>
      <c r="P224">
        <v>0</v>
      </c>
      <c r="Q224">
        <v>54</v>
      </c>
      <c r="R224">
        <v>99</v>
      </c>
      <c r="S224">
        <v>99099</v>
      </c>
      <c r="T224" t="s">
        <v>44</v>
      </c>
      <c r="U224">
        <v>74006</v>
      </c>
      <c r="W224" t="s">
        <v>25</v>
      </c>
      <c r="X224" t="s">
        <v>617</v>
      </c>
      <c r="Y224" t="s">
        <v>618</v>
      </c>
    </row>
    <row r="225" spans="1:25" x14ac:dyDescent="0.25">
      <c r="A225" t="s">
        <v>619</v>
      </c>
      <c r="B225">
        <v>349</v>
      </c>
      <c r="C225" t="s">
        <v>59</v>
      </c>
      <c r="D225" t="s">
        <v>26</v>
      </c>
      <c r="E225" t="s">
        <v>620</v>
      </c>
      <c r="F225">
        <v>1972</v>
      </c>
      <c r="G225" t="s">
        <v>27</v>
      </c>
      <c r="H225" t="s">
        <v>238</v>
      </c>
      <c r="I225">
        <v>0</v>
      </c>
      <c r="J225">
        <v>1</v>
      </c>
      <c r="K225">
        <v>1</v>
      </c>
      <c r="L225">
        <v>0</v>
      </c>
      <c r="M225" t="s">
        <v>620</v>
      </c>
      <c r="N225" s="28">
        <v>26534</v>
      </c>
      <c r="O225" t="s">
        <v>226</v>
      </c>
      <c r="P225">
        <v>0</v>
      </c>
      <c r="Q225">
        <v>54</v>
      </c>
      <c r="R225">
        <v>45</v>
      </c>
      <c r="S225">
        <v>99045</v>
      </c>
      <c r="T225" t="s">
        <v>39</v>
      </c>
      <c r="U225">
        <v>72048</v>
      </c>
      <c r="W225" t="s">
        <v>25</v>
      </c>
      <c r="X225" t="s">
        <v>621</v>
      </c>
      <c r="Y225" t="s">
        <v>622</v>
      </c>
    </row>
    <row r="226" spans="1:25" x14ac:dyDescent="0.25">
      <c r="A226" t="s">
        <v>619</v>
      </c>
      <c r="B226">
        <v>349</v>
      </c>
      <c r="C226" t="s">
        <v>59</v>
      </c>
      <c r="D226" t="s">
        <v>26</v>
      </c>
      <c r="E226" t="s">
        <v>620</v>
      </c>
      <c r="F226">
        <v>1972</v>
      </c>
      <c r="G226" t="s">
        <v>27</v>
      </c>
      <c r="H226" t="s">
        <v>238</v>
      </c>
      <c r="I226">
        <v>0</v>
      </c>
      <c r="J226">
        <v>1</v>
      </c>
      <c r="K226">
        <v>1</v>
      </c>
      <c r="L226">
        <v>0</v>
      </c>
      <c r="M226" t="s">
        <v>620</v>
      </c>
      <c r="N226" s="28">
        <v>26534</v>
      </c>
      <c r="O226" t="s">
        <v>226</v>
      </c>
      <c r="P226">
        <v>0</v>
      </c>
      <c r="Q226">
        <v>54</v>
      </c>
      <c r="R226">
        <v>47</v>
      </c>
      <c r="S226">
        <v>99047</v>
      </c>
      <c r="T226" t="s">
        <v>63</v>
      </c>
      <c r="U226">
        <v>72048</v>
      </c>
      <c r="W226" t="s">
        <v>25</v>
      </c>
      <c r="X226" t="s">
        <v>623</v>
      </c>
      <c r="Y226" t="s">
        <v>624</v>
      </c>
    </row>
    <row r="227" spans="1:25" x14ac:dyDescent="0.25">
      <c r="A227" t="s">
        <v>619</v>
      </c>
      <c r="B227">
        <v>349</v>
      </c>
      <c r="C227" t="s">
        <v>59</v>
      </c>
      <c r="D227" t="s">
        <v>26</v>
      </c>
      <c r="E227" t="s">
        <v>620</v>
      </c>
      <c r="F227">
        <v>1972</v>
      </c>
      <c r="G227" t="s">
        <v>27</v>
      </c>
      <c r="H227" t="s">
        <v>238</v>
      </c>
      <c r="I227">
        <v>0</v>
      </c>
      <c r="J227">
        <v>1</v>
      </c>
      <c r="K227">
        <v>1</v>
      </c>
      <c r="L227">
        <v>0</v>
      </c>
      <c r="M227" t="s">
        <v>620</v>
      </c>
      <c r="N227" s="28">
        <v>26534</v>
      </c>
      <c r="O227" t="s">
        <v>226</v>
      </c>
      <c r="P227">
        <v>0</v>
      </c>
      <c r="Q227">
        <v>54</v>
      </c>
      <c r="R227">
        <v>59</v>
      </c>
      <c r="S227">
        <v>99059</v>
      </c>
      <c r="T227" t="s">
        <v>86</v>
      </c>
      <c r="U227">
        <v>72048</v>
      </c>
      <c r="W227" t="s">
        <v>25</v>
      </c>
      <c r="X227" t="s">
        <v>625</v>
      </c>
      <c r="Y227" t="s">
        <v>626</v>
      </c>
    </row>
    <row r="228" spans="1:25" x14ac:dyDescent="0.25">
      <c r="A228" t="s">
        <v>619</v>
      </c>
      <c r="B228">
        <v>349</v>
      </c>
      <c r="C228" t="s">
        <v>59</v>
      </c>
      <c r="D228" t="s">
        <v>26</v>
      </c>
      <c r="E228" t="s">
        <v>620</v>
      </c>
      <c r="F228">
        <v>1972</v>
      </c>
      <c r="G228" t="s">
        <v>27</v>
      </c>
      <c r="H228" t="s">
        <v>238</v>
      </c>
      <c r="I228">
        <v>0</v>
      </c>
      <c r="J228">
        <v>1</v>
      </c>
      <c r="K228">
        <v>1</v>
      </c>
      <c r="L228">
        <v>0</v>
      </c>
      <c r="M228" t="s">
        <v>620</v>
      </c>
      <c r="N228" s="28">
        <v>26534</v>
      </c>
      <c r="O228" t="s">
        <v>226</v>
      </c>
      <c r="P228">
        <v>0</v>
      </c>
      <c r="Q228">
        <v>54</v>
      </c>
      <c r="R228">
        <v>109</v>
      </c>
      <c r="S228">
        <v>99109</v>
      </c>
      <c r="T228" t="s">
        <v>114</v>
      </c>
      <c r="U228">
        <v>72048</v>
      </c>
      <c r="W228" t="s">
        <v>25</v>
      </c>
      <c r="X228" t="s">
        <v>627</v>
      </c>
      <c r="Y228" t="s">
        <v>628</v>
      </c>
    </row>
    <row r="229" spans="1:25" x14ac:dyDescent="0.25">
      <c r="A229" t="s">
        <v>630</v>
      </c>
      <c r="B229">
        <v>344</v>
      </c>
      <c r="C229" t="s">
        <v>59</v>
      </c>
      <c r="D229" t="s">
        <v>26</v>
      </c>
      <c r="E229" t="s">
        <v>631</v>
      </c>
      <c r="F229">
        <v>1972</v>
      </c>
      <c r="G229" t="s">
        <v>27</v>
      </c>
      <c r="H229" t="s">
        <v>629</v>
      </c>
      <c r="I229">
        <v>0</v>
      </c>
      <c r="J229">
        <v>1</v>
      </c>
      <c r="K229">
        <v>1</v>
      </c>
      <c r="L229">
        <v>0</v>
      </c>
      <c r="M229" t="s">
        <v>631</v>
      </c>
      <c r="N229" s="28">
        <v>26483</v>
      </c>
      <c r="O229" t="s">
        <v>237</v>
      </c>
      <c r="P229">
        <v>0</v>
      </c>
      <c r="Q229">
        <v>54</v>
      </c>
      <c r="R229">
        <v>1</v>
      </c>
      <c r="S229">
        <v>99001</v>
      </c>
      <c r="T229" t="s">
        <v>57</v>
      </c>
      <c r="U229">
        <v>72040</v>
      </c>
      <c r="W229" t="s">
        <v>25</v>
      </c>
      <c r="X229" t="s">
        <v>632</v>
      </c>
      <c r="Y229" t="s">
        <v>633</v>
      </c>
    </row>
    <row r="230" spans="1:25" x14ac:dyDescent="0.25">
      <c r="A230" t="s">
        <v>630</v>
      </c>
      <c r="B230">
        <v>344</v>
      </c>
      <c r="C230" t="s">
        <v>59</v>
      </c>
      <c r="D230" t="s">
        <v>26</v>
      </c>
      <c r="E230" t="s">
        <v>631</v>
      </c>
      <c r="F230">
        <v>1972</v>
      </c>
      <c r="G230" t="s">
        <v>27</v>
      </c>
      <c r="H230" t="s">
        <v>629</v>
      </c>
      <c r="I230">
        <v>0</v>
      </c>
      <c r="J230">
        <v>1</v>
      </c>
      <c r="K230">
        <v>1</v>
      </c>
      <c r="L230">
        <v>0</v>
      </c>
      <c r="M230" t="s">
        <v>631</v>
      </c>
      <c r="N230" s="28">
        <v>26483</v>
      </c>
      <c r="O230" t="s">
        <v>237</v>
      </c>
      <c r="P230">
        <v>0</v>
      </c>
      <c r="Q230">
        <v>54</v>
      </c>
      <c r="R230">
        <v>3</v>
      </c>
      <c r="S230">
        <v>99003</v>
      </c>
      <c r="T230" t="s">
        <v>66</v>
      </c>
      <c r="U230">
        <v>72040</v>
      </c>
      <c r="W230" t="s">
        <v>25</v>
      </c>
      <c r="X230" t="s">
        <v>634</v>
      </c>
      <c r="Y230" t="s">
        <v>635</v>
      </c>
    </row>
    <row r="231" spans="1:25" x14ac:dyDescent="0.25">
      <c r="A231" t="s">
        <v>630</v>
      </c>
      <c r="B231">
        <v>344</v>
      </c>
      <c r="C231" t="s">
        <v>59</v>
      </c>
      <c r="D231" t="s">
        <v>26</v>
      </c>
      <c r="E231" t="s">
        <v>631</v>
      </c>
      <c r="F231">
        <v>1972</v>
      </c>
      <c r="G231" t="s">
        <v>27</v>
      </c>
      <c r="H231" t="s">
        <v>629</v>
      </c>
      <c r="I231">
        <v>0</v>
      </c>
      <c r="J231">
        <v>1</v>
      </c>
      <c r="K231">
        <v>1</v>
      </c>
      <c r="L231">
        <v>0</v>
      </c>
      <c r="M231" t="s">
        <v>631</v>
      </c>
      <c r="N231" s="28">
        <v>26483</v>
      </c>
      <c r="O231" t="s">
        <v>237</v>
      </c>
      <c r="P231">
        <v>0</v>
      </c>
      <c r="Q231">
        <v>54</v>
      </c>
      <c r="R231">
        <v>9</v>
      </c>
      <c r="S231">
        <v>99009</v>
      </c>
      <c r="T231" t="s">
        <v>117</v>
      </c>
      <c r="U231">
        <v>72040</v>
      </c>
      <c r="W231" t="s">
        <v>25</v>
      </c>
      <c r="X231" t="s">
        <v>636</v>
      </c>
      <c r="Y231" t="s">
        <v>637</v>
      </c>
    </row>
    <row r="232" spans="1:25" x14ac:dyDescent="0.25">
      <c r="A232" t="s">
        <v>630</v>
      </c>
      <c r="B232">
        <v>344</v>
      </c>
      <c r="C232" t="s">
        <v>59</v>
      </c>
      <c r="D232" t="s">
        <v>26</v>
      </c>
      <c r="E232" t="s">
        <v>631</v>
      </c>
      <c r="F232">
        <v>1972</v>
      </c>
      <c r="G232" t="s">
        <v>27</v>
      </c>
      <c r="H232" t="s">
        <v>629</v>
      </c>
      <c r="I232">
        <v>0</v>
      </c>
      <c r="J232">
        <v>1</v>
      </c>
      <c r="K232">
        <v>1</v>
      </c>
      <c r="L232">
        <v>0</v>
      </c>
      <c r="M232" t="s">
        <v>631</v>
      </c>
      <c r="N232" s="28">
        <v>26483</v>
      </c>
      <c r="O232" t="s">
        <v>237</v>
      </c>
      <c r="P232">
        <v>0</v>
      </c>
      <c r="Q232">
        <v>54</v>
      </c>
      <c r="R232">
        <v>25</v>
      </c>
      <c r="S232">
        <v>99025</v>
      </c>
      <c r="T232" t="s">
        <v>145</v>
      </c>
      <c r="U232">
        <v>72040</v>
      </c>
      <c r="W232" t="s">
        <v>25</v>
      </c>
      <c r="X232" t="s">
        <v>638</v>
      </c>
      <c r="Y232" t="s">
        <v>639</v>
      </c>
    </row>
    <row r="233" spans="1:25" x14ac:dyDescent="0.25">
      <c r="A233" t="s">
        <v>630</v>
      </c>
      <c r="B233">
        <v>344</v>
      </c>
      <c r="C233" t="s">
        <v>59</v>
      </c>
      <c r="D233" t="s">
        <v>26</v>
      </c>
      <c r="E233" t="s">
        <v>631</v>
      </c>
      <c r="F233">
        <v>1972</v>
      </c>
      <c r="G233" t="s">
        <v>27</v>
      </c>
      <c r="H233" t="s">
        <v>629</v>
      </c>
      <c r="I233">
        <v>0</v>
      </c>
      <c r="J233">
        <v>1</v>
      </c>
      <c r="K233">
        <v>1</v>
      </c>
      <c r="L233">
        <v>0</v>
      </c>
      <c r="M233" t="s">
        <v>631</v>
      </c>
      <c r="N233" s="28">
        <v>26483</v>
      </c>
      <c r="O233" t="s">
        <v>237</v>
      </c>
      <c r="P233">
        <v>0</v>
      </c>
      <c r="Q233">
        <v>54</v>
      </c>
      <c r="R233">
        <v>27</v>
      </c>
      <c r="S233">
        <v>99027</v>
      </c>
      <c r="T233" t="s">
        <v>115</v>
      </c>
      <c r="U233">
        <v>72040</v>
      </c>
      <c r="W233" t="s">
        <v>25</v>
      </c>
      <c r="X233" t="s">
        <v>640</v>
      </c>
      <c r="Y233" t="s">
        <v>641</v>
      </c>
    </row>
    <row r="234" spans="1:25" x14ac:dyDescent="0.25">
      <c r="A234" t="s">
        <v>630</v>
      </c>
      <c r="B234">
        <v>344</v>
      </c>
      <c r="C234" t="s">
        <v>59</v>
      </c>
      <c r="D234" t="s">
        <v>26</v>
      </c>
      <c r="E234" t="s">
        <v>631</v>
      </c>
      <c r="F234">
        <v>1972</v>
      </c>
      <c r="G234" t="s">
        <v>27</v>
      </c>
      <c r="H234" t="s">
        <v>629</v>
      </c>
      <c r="I234">
        <v>0</v>
      </c>
      <c r="J234">
        <v>1</v>
      </c>
      <c r="K234">
        <v>1</v>
      </c>
      <c r="L234">
        <v>0</v>
      </c>
      <c r="M234" t="s">
        <v>631</v>
      </c>
      <c r="N234" s="28">
        <v>26483</v>
      </c>
      <c r="O234" t="s">
        <v>237</v>
      </c>
      <c r="P234">
        <v>0</v>
      </c>
      <c r="Q234">
        <v>54</v>
      </c>
      <c r="R234">
        <v>29</v>
      </c>
      <c r="S234">
        <v>99029</v>
      </c>
      <c r="T234" t="s">
        <v>47</v>
      </c>
      <c r="U234">
        <v>72040</v>
      </c>
      <c r="W234" t="s">
        <v>25</v>
      </c>
      <c r="X234" t="s">
        <v>642</v>
      </c>
      <c r="Y234" t="s">
        <v>643</v>
      </c>
    </row>
    <row r="235" spans="1:25" x14ac:dyDescent="0.25">
      <c r="A235" t="s">
        <v>630</v>
      </c>
      <c r="B235">
        <v>344</v>
      </c>
      <c r="C235" t="s">
        <v>59</v>
      </c>
      <c r="D235" t="s">
        <v>26</v>
      </c>
      <c r="E235" t="s">
        <v>631</v>
      </c>
      <c r="F235">
        <v>1972</v>
      </c>
      <c r="G235" t="s">
        <v>27</v>
      </c>
      <c r="H235" t="s">
        <v>629</v>
      </c>
      <c r="I235">
        <v>0</v>
      </c>
      <c r="J235">
        <v>1</v>
      </c>
      <c r="K235">
        <v>1</v>
      </c>
      <c r="L235">
        <v>0</v>
      </c>
      <c r="M235" t="s">
        <v>631</v>
      </c>
      <c r="N235" s="28">
        <v>26483</v>
      </c>
      <c r="O235" t="s">
        <v>237</v>
      </c>
      <c r="P235">
        <v>0</v>
      </c>
      <c r="Q235">
        <v>54</v>
      </c>
      <c r="R235">
        <v>31</v>
      </c>
      <c r="S235">
        <v>99031</v>
      </c>
      <c r="T235" t="s">
        <v>116</v>
      </c>
      <c r="U235">
        <v>72040</v>
      </c>
      <c r="W235" t="s">
        <v>25</v>
      </c>
      <c r="X235" t="s">
        <v>644</v>
      </c>
      <c r="Y235" t="s">
        <v>645</v>
      </c>
    </row>
    <row r="236" spans="1:25" x14ac:dyDescent="0.25">
      <c r="A236" t="s">
        <v>630</v>
      </c>
      <c r="B236">
        <v>344</v>
      </c>
      <c r="C236" t="s">
        <v>59</v>
      </c>
      <c r="D236" t="s">
        <v>26</v>
      </c>
      <c r="E236" t="s">
        <v>631</v>
      </c>
      <c r="F236">
        <v>1972</v>
      </c>
      <c r="G236" t="s">
        <v>27</v>
      </c>
      <c r="H236" t="s">
        <v>629</v>
      </c>
      <c r="I236">
        <v>0</v>
      </c>
      <c r="J236">
        <v>1</v>
      </c>
      <c r="K236">
        <v>1</v>
      </c>
      <c r="L236">
        <v>0</v>
      </c>
      <c r="M236" t="s">
        <v>631</v>
      </c>
      <c r="N236" s="28">
        <v>26483</v>
      </c>
      <c r="O236" t="s">
        <v>237</v>
      </c>
      <c r="P236">
        <v>0</v>
      </c>
      <c r="Q236">
        <v>54</v>
      </c>
      <c r="R236">
        <v>37</v>
      </c>
      <c r="S236">
        <v>99037</v>
      </c>
      <c r="T236" t="s">
        <v>32</v>
      </c>
      <c r="U236">
        <v>72040</v>
      </c>
      <c r="W236" t="s">
        <v>25</v>
      </c>
      <c r="X236" t="s">
        <v>646</v>
      </c>
      <c r="Y236" t="s">
        <v>647</v>
      </c>
    </row>
    <row r="237" spans="1:25" x14ac:dyDescent="0.25">
      <c r="A237" t="s">
        <v>630</v>
      </c>
      <c r="B237">
        <v>344</v>
      </c>
      <c r="C237" t="s">
        <v>59</v>
      </c>
      <c r="D237" t="s">
        <v>26</v>
      </c>
      <c r="E237" t="s">
        <v>631</v>
      </c>
      <c r="F237">
        <v>1972</v>
      </c>
      <c r="G237" t="s">
        <v>27</v>
      </c>
      <c r="H237" t="s">
        <v>629</v>
      </c>
      <c r="I237">
        <v>0</v>
      </c>
      <c r="J237">
        <v>1</v>
      </c>
      <c r="K237">
        <v>1</v>
      </c>
      <c r="L237">
        <v>0</v>
      </c>
      <c r="M237" t="s">
        <v>631</v>
      </c>
      <c r="N237" s="28">
        <v>26483</v>
      </c>
      <c r="O237" t="s">
        <v>237</v>
      </c>
      <c r="P237">
        <v>0</v>
      </c>
      <c r="Q237">
        <v>54</v>
      </c>
      <c r="R237">
        <v>51</v>
      </c>
      <c r="S237">
        <v>99051</v>
      </c>
      <c r="T237" t="s">
        <v>50</v>
      </c>
      <c r="U237">
        <v>72040</v>
      </c>
      <c r="W237" t="s">
        <v>25</v>
      </c>
      <c r="X237" t="s">
        <v>648</v>
      </c>
      <c r="Y237" t="s">
        <v>649</v>
      </c>
    </row>
    <row r="238" spans="1:25" x14ac:dyDescent="0.25">
      <c r="A238" t="s">
        <v>630</v>
      </c>
      <c r="B238">
        <v>344</v>
      </c>
      <c r="C238" t="s">
        <v>59</v>
      </c>
      <c r="D238" t="s">
        <v>26</v>
      </c>
      <c r="E238" t="s">
        <v>631</v>
      </c>
      <c r="F238">
        <v>1972</v>
      </c>
      <c r="G238" t="s">
        <v>27</v>
      </c>
      <c r="H238" t="s">
        <v>629</v>
      </c>
      <c r="I238">
        <v>0</v>
      </c>
      <c r="J238">
        <v>1</v>
      </c>
      <c r="K238">
        <v>1</v>
      </c>
      <c r="L238">
        <v>0</v>
      </c>
      <c r="M238" t="s">
        <v>631</v>
      </c>
      <c r="N238" s="28">
        <v>26483</v>
      </c>
      <c r="O238" t="s">
        <v>237</v>
      </c>
      <c r="P238">
        <v>0</v>
      </c>
      <c r="Q238">
        <v>54</v>
      </c>
      <c r="R238">
        <v>61</v>
      </c>
      <c r="S238">
        <v>99061</v>
      </c>
      <c r="T238" t="s">
        <v>119</v>
      </c>
      <c r="U238">
        <v>72040</v>
      </c>
      <c r="W238" t="s">
        <v>25</v>
      </c>
      <c r="X238" t="s">
        <v>650</v>
      </c>
      <c r="Y238" t="s">
        <v>651</v>
      </c>
    </row>
    <row r="239" spans="1:25" x14ac:dyDescent="0.25">
      <c r="A239" t="s">
        <v>630</v>
      </c>
      <c r="B239">
        <v>344</v>
      </c>
      <c r="C239" t="s">
        <v>59</v>
      </c>
      <c r="D239" t="s">
        <v>26</v>
      </c>
      <c r="E239" t="s">
        <v>631</v>
      </c>
      <c r="F239">
        <v>1972</v>
      </c>
      <c r="G239" t="s">
        <v>27</v>
      </c>
      <c r="H239" t="s">
        <v>629</v>
      </c>
      <c r="I239">
        <v>0</v>
      </c>
      <c r="J239">
        <v>1</v>
      </c>
      <c r="K239">
        <v>1</v>
      </c>
      <c r="L239">
        <v>0</v>
      </c>
      <c r="M239" t="s">
        <v>631</v>
      </c>
      <c r="N239" s="28">
        <v>26483</v>
      </c>
      <c r="O239" t="s">
        <v>237</v>
      </c>
      <c r="P239">
        <v>0</v>
      </c>
      <c r="Q239">
        <v>54</v>
      </c>
      <c r="R239">
        <v>63</v>
      </c>
      <c r="S239">
        <v>99063</v>
      </c>
      <c r="T239" t="s">
        <v>43</v>
      </c>
      <c r="U239">
        <v>72040</v>
      </c>
      <c r="W239" t="s">
        <v>25</v>
      </c>
      <c r="X239" t="s">
        <v>652</v>
      </c>
      <c r="Y239" t="s">
        <v>653</v>
      </c>
    </row>
    <row r="240" spans="1:25" x14ac:dyDescent="0.25">
      <c r="A240" t="s">
        <v>630</v>
      </c>
      <c r="B240">
        <v>344</v>
      </c>
      <c r="C240" t="s">
        <v>59</v>
      </c>
      <c r="D240" t="s">
        <v>26</v>
      </c>
      <c r="E240" t="s">
        <v>631</v>
      </c>
      <c r="F240">
        <v>1972</v>
      </c>
      <c r="G240" t="s">
        <v>27</v>
      </c>
      <c r="H240" t="s">
        <v>629</v>
      </c>
      <c r="I240">
        <v>0</v>
      </c>
      <c r="J240">
        <v>1</v>
      </c>
      <c r="K240">
        <v>1</v>
      </c>
      <c r="L240">
        <v>0</v>
      </c>
      <c r="M240" t="s">
        <v>631</v>
      </c>
      <c r="N240" s="28">
        <v>26483</v>
      </c>
      <c r="O240" t="s">
        <v>237</v>
      </c>
      <c r="P240">
        <v>0</v>
      </c>
      <c r="Q240">
        <v>54</v>
      </c>
      <c r="R240">
        <v>65</v>
      </c>
      <c r="S240">
        <v>99065</v>
      </c>
      <c r="T240" t="s">
        <v>45</v>
      </c>
      <c r="U240">
        <v>72040</v>
      </c>
      <c r="W240" t="s">
        <v>25</v>
      </c>
      <c r="X240" t="s">
        <v>654</v>
      </c>
      <c r="Y240" t="s">
        <v>655</v>
      </c>
    </row>
    <row r="241" spans="1:25" x14ac:dyDescent="0.25">
      <c r="A241" t="s">
        <v>630</v>
      </c>
      <c r="B241">
        <v>344</v>
      </c>
      <c r="C241" t="s">
        <v>59</v>
      </c>
      <c r="D241" t="s">
        <v>26</v>
      </c>
      <c r="E241" t="s">
        <v>631</v>
      </c>
      <c r="F241">
        <v>1972</v>
      </c>
      <c r="G241" t="s">
        <v>27</v>
      </c>
      <c r="H241" t="s">
        <v>629</v>
      </c>
      <c r="I241">
        <v>0</v>
      </c>
      <c r="J241">
        <v>1</v>
      </c>
      <c r="K241">
        <v>1</v>
      </c>
      <c r="L241">
        <v>0</v>
      </c>
      <c r="M241" t="s">
        <v>631</v>
      </c>
      <c r="N241" s="28">
        <v>26483</v>
      </c>
      <c r="O241" t="s">
        <v>237</v>
      </c>
      <c r="P241">
        <v>0</v>
      </c>
      <c r="Q241">
        <v>54</v>
      </c>
      <c r="R241">
        <v>69</v>
      </c>
      <c r="S241">
        <v>99069</v>
      </c>
      <c r="T241" t="s">
        <v>53</v>
      </c>
      <c r="U241">
        <v>72040</v>
      </c>
      <c r="W241" t="s">
        <v>25</v>
      </c>
      <c r="X241" t="s">
        <v>656</v>
      </c>
      <c r="Y241" t="s">
        <v>657</v>
      </c>
    </row>
    <row r="242" spans="1:25" x14ac:dyDescent="0.25">
      <c r="A242" t="s">
        <v>630</v>
      </c>
      <c r="B242">
        <v>344</v>
      </c>
      <c r="C242" t="s">
        <v>59</v>
      </c>
      <c r="D242" t="s">
        <v>26</v>
      </c>
      <c r="E242" t="s">
        <v>631</v>
      </c>
      <c r="F242">
        <v>1972</v>
      </c>
      <c r="G242" t="s">
        <v>27</v>
      </c>
      <c r="H242" t="s">
        <v>629</v>
      </c>
      <c r="I242">
        <v>0</v>
      </c>
      <c r="J242">
        <v>1</v>
      </c>
      <c r="K242">
        <v>1</v>
      </c>
      <c r="L242">
        <v>0</v>
      </c>
      <c r="M242" t="s">
        <v>631</v>
      </c>
      <c r="N242" s="28">
        <v>26483</v>
      </c>
      <c r="O242" t="s">
        <v>237</v>
      </c>
      <c r="P242">
        <v>0</v>
      </c>
      <c r="Q242">
        <v>54</v>
      </c>
      <c r="R242">
        <v>77</v>
      </c>
      <c r="S242">
        <v>99077</v>
      </c>
      <c r="T242" t="s">
        <v>105</v>
      </c>
      <c r="U242">
        <v>72040</v>
      </c>
      <c r="W242" t="s">
        <v>25</v>
      </c>
      <c r="X242" t="s">
        <v>658</v>
      </c>
      <c r="Y242" t="s">
        <v>659</v>
      </c>
    </row>
    <row r="243" spans="1:25" x14ac:dyDescent="0.25">
      <c r="A243" t="s">
        <v>630</v>
      </c>
      <c r="B243">
        <v>344</v>
      </c>
      <c r="C243" t="s">
        <v>59</v>
      </c>
      <c r="D243" t="s">
        <v>26</v>
      </c>
      <c r="E243" t="s">
        <v>631</v>
      </c>
      <c r="F243">
        <v>1972</v>
      </c>
      <c r="G243" t="s">
        <v>27</v>
      </c>
      <c r="H243" t="s">
        <v>629</v>
      </c>
      <c r="I243">
        <v>0</v>
      </c>
      <c r="J243">
        <v>1</v>
      </c>
      <c r="K243">
        <v>1</v>
      </c>
      <c r="L243">
        <v>0</v>
      </c>
      <c r="M243" t="s">
        <v>631</v>
      </c>
      <c r="N243" s="28">
        <v>26483</v>
      </c>
      <c r="O243" t="s">
        <v>237</v>
      </c>
      <c r="P243">
        <v>0</v>
      </c>
      <c r="Q243">
        <v>54</v>
      </c>
      <c r="R243">
        <v>103</v>
      </c>
      <c r="S243">
        <v>99103</v>
      </c>
      <c r="T243" t="s">
        <v>122</v>
      </c>
      <c r="U243">
        <v>72040</v>
      </c>
      <c r="W243" t="s">
        <v>25</v>
      </c>
      <c r="X243" t="s">
        <v>660</v>
      </c>
      <c r="Y243" t="s">
        <v>661</v>
      </c>
    </row>
    <row r="244" spans="1:25" x14ac:dyDescent="0.25">
      <c r="A244" t="s">
        <v>662</v>
      </c>
      <c r="B244">
        <v>323</v>
      </c>
      <c r="C244" t="s">
        <v>59</v>
      </c>
      <c r="D244" t="s">
        <v>26</v>
      </c>
      <c r="E244" t="s">
        <v>663</v>
      </c>
      <c r="F244">
        <v>1972</v>
      </c>
      <c r="G244" t="s">
        <v>27</v>
      </c>
      <c r="H244" t="s">
        <v>238</v>
      </c>
      <c r="I244">
        <v>0</v>
      </c>
      <c r="J244">
        <v>1</v>
      </c>
      <c r="K244">
        <v>1</v>
      </c>
      <c r="L244">
        <v>0</v>
      </c>
      <c r="M244" t="s">
        <v>663</v>
      </c>
      <c r="N244" s="28">
        <v>26356</v>
      </c>
      <c r="O244" t="s">
        <v>226</v>
      </c>
      <c r="P244">
        <v>0</v>
      </c>
      <c r="Q244">
        <v>54</v>
      </c>
      <c r="R244">
        <v>5</v>
      </c>
      <c r="S244">
        <v>99005</v>
      </c>
      <c r="T244" t="s">
        <v>68</v>
      </c>
      <c r="U244">
        <v>72010</v>
      </c>
      <c r="W244" t="s">
        <v>25</v>
      </c>
      <c r="X244" t="s">
        <v>664</v>
      </c>
      <c r="Y244" t="s">
        <v>665</v>
      </c>
    </row>
    <row r="245" spans="1:25" x14ac:dyDescent="0.25">
      <c r="A245" t="s">
        <v>662</v>
      </c>
      <c r="B245">
        <v>323</v>
      </c>
      <c r="C245" t="s">
        <v>59</v>
      </c>
      <c r="D245" t="s">
        <v>26</v>
      </c>
      <c r="E245" t="s">
        <v>663</v>
      </c>
      <c r="F245">
        <v>1972</v>
      </c>
      <c r="G245" t="s">
        <v>27</v>
      </c>
      <c r="H245" t="s">
        <v>238</v>
      </c>
      <c r="I245">
        <v>0</v>
      </c>
      <c r="J245">
        <v>1</v>
      </c>
      <c r="K245">
        <v>1</v>
      </c>
      <c r="L245">
        <v>0</v>
      </c>
      <c r="M245" t="s">
        <v>663</v>
      </c>
      <c r="N245" s="28">
        <v>26356</v>
      </c>
      <c r="O245" t="s">
        <v>226</v>
      </c>
      <c r="P245">
        <v>0</v>
      </c>
      <c r="Q245">
        <v>54</v>
      </c>
      <c r="R245">
        <v>39</v>
      </c>
      <c r="S245">
        <v>99039</v>
      </c>
      <c r="T245" t="s">
        <v>83</v>
      </c>
      <c r="U245">
        <v>72010</v>
      </c>
      <c r="W245" t="s">
        <v>25</v>
      </c>
      <c r="X245" t="s">
        <v>666</v>
      </c>
      <c r="Y245" t="s">
        <v>667</v>
      </c>
    </row>
    <row r="246" spans="1:25" x14ac:dyDescent="0.25">
      <c r="A246" t="s">
        <v>662</v>
      </c>
      <c r="B246">
        <v>323</v>
      </c>
      <c r="C246" t="s">
        <v>59</v>
      </c>
      <c r="D246" t="s">
        <v>26</v>
      </c>
      <c r="E246" t="s">
        <v>663</v>
      </c>
      <c r="F246">
        <v>1972</v>
      </c>
      <c r="G246" t="s">
        <v>27</v>
      </c>
      <c r="H246" t="s">
        <v>238</v>
      </c>
      <c r="I246">
        <v>0</v>
      </c>
      <c r="J246">
        <v>1</v>
      </c>
      <c r="K246">
        <v>1</v>
      </c>
      <c r="L246">
        <v>0</v>
      </c>
      <c r="M246" t="s">
        <v>663</v>
      </c>
      <c r="N246" s="28">
        <v>26356</v>
      </c>
      <c r="O246" t="s">
        <v>226</v>
      </c>
      <c r="P246">
        <v>0</v>
      </c>
      <c r="Q246">
        <v>54</v>
      </c>
      <c r="R246">
        <v>43</v>
      </c>
      <c r="S246">
        <v>99043</v>
      </c>
      <c r="T246" t="s">
        <v>30</v>
      </c>
      <c r="U246">
        <v>72010</v>
      </c>
      <c r="W246" t="s">
        <v>25</v>
      </c>
      <c r="X246" t="s">
        <v>668</v>
      </c>
      <c r="Y246" t="s">
        <v>669</v>
      </c>
    </row>
    <row r="247" spans="1:25" x14ac:dyDescent="0.25">
      <c r="A247" t="s">
        <v>662</v>
      </c>
      <c r="B247">
        <v>323</v>
      </c>
      <c r="C247" t="s">
        <v>59</v>
      </c>
      <c r="D247" t="s">
        <v>26</v>
      </c>
      <c r="E247" t="s">
        <v>663</v>
      </c>
      <c r="F247">
        <v>1972</v>
      </c>
      <c r="G247" t="s">
        <v>27</v>
      </c>
      <c r="H247" t="s">
        <v>238</v>
      </c>
      <c r="I247">
        <v>0</v>
      </c>
      <c r="J247">
        <v>1</v>
      </c>
      <c r="K247">
        <v>1</v>
      </c>
      <c r="L247">
        <v>0</v>
      </c>
      <c r="M247" t="s">
        <v>663</v>
      </c>
      <c r="N247" s="28">
        <v>26356</v>
      </c>
      <c r="O247" t="s">
        <v>226</v>
      </c>
      <c r="P247">
        <v>0</v>
      </c>
      <c r="Q247">
        <v>54</v>
      </c>
      <c r="R247">
        <v>45</v>
      </c>
      <c r="S247">
        <v>99045</v>
      </c>
      <c r="T247" t="s">
        <v>39</v>
      </c>
      <c r="U247">
        <v>72010</v>
      </c>
      <c r="W247" t="s">
        <v>25</v>
      </c>
      <c r="X247" t="s">
        <v>670</v>
      </c>
      <c r="Y247" t="s">
        <v>671</v>
      </c>
    </row>
    <row r="248" spans="1:25" x14ac:dyDescent="0.25">
      <c r="A248" t="s">
        <v>662</v>
      </c>
      <c r="B248">
        <v>323</v>
      </c>
      <c r="C248" t="s">
        <v>59</v>
      </c>
      <c r="D248" t="s">
        <v>26</v>
      </c>
      <c r="E248" t="s">
        <v>663</v>
      </c>
      <c r="F248">
        <v>1972</v>
      </c>
      <c r="G248" t="s">
        <v>27</v>
      </c>
      <c r="H248" t="s">
        <v>238</v>
      </c>
      <c r="I248">
        <v>0</v>
      </c>
      <c r="J248">
        <v>1</v>
      </c>
      <c r="K248">
        <v>1</v>
      </c>
      <c r="L248">
        <v>0</v>
      </c>
      <c r="M248" t="s">
        <v>663</v>
      </c>
      <c r="N248" s="28">
        <v>26356</v>
      </c>
      <c r="O248" t="s">
        <v>226</v>
      </c>
      <c r="P248">
        <v>0</v>
      </c>
      <c r="Q248">
        <v>54</v>
      </c>
      <c r="R248">
        <v>59</v>
      </c>
      <c r="S248">
        <v>99059</v>
      </c>
      <c r="T248" t="s">
        <v>86</v>
      </c>
      <c r="U248">
        <v>72010</v>
      </c>
      <c r="W248" t="s">
        <v>25</v>
      </c>
      <c r="X248" t="s">
        <v>672</v>
      </c>
      <c r="Y248" t="s">
        <v>673</v>
      </c>
    </row>
    <row r="249" spans="1:25" x14ac:dyDescent="0.25">
      <c r="A249" t="s">
        <v>662</v>
      </c>
      <c r="B249">
        <v>323</v>
      </c>
      <c r="C249" t="s">
        <v>59</v>
      </c>
      <c r="D249" t="s">
        <v>26</v>
      </c>
      <c r="E249" t="s">
        <v>663</v>
      </c>
      <c r="F249">
        <v>1972</v>
      </c>
      <c r="G249" t="s">
        <v>27</v>
      </c>
      <c r="H249" t="s">
        <v>238</v>
      </c>
      <c r="I249">
        <v>0</v>
      </c>
      <c r="J249">
        <v>1</v>
      </c>
      <c r="K249">
        <v>1</v>
      </c>
      <c r="L249">
        <v>0</v>
      </c>
      <c r="M249" t="s">
        <v>663</v>
      </c>
      <c r="N249" s="28">
        <v>26356</v>
      </c>
      <c r="O249" t="s">
        <v>226</v>
      </c>
      <c r="P249">
        <v>0</v>
      </c>
      <c r="Q249">
        <v>54</v>
      </c>
      <c r="R249">
        <v>81</v>
      </c>
      <c r="S249">
        <v>99081</v>
      </c>
      <c r="T249" t="s">
        <v>214</v>
      </c>
      <c r="U249">
        <v>72010</v>
      </c>
      <c r="W249" t="s">
        <v>25</v>
      </c>
      <c r="X249" t="s">
        <v>674</v>
      </c>
      <c r="Y249" t="s">
        <v>675</v>
      </c>
    </row>
    <row r="250" spans="1:25" x14ac:dyDescent="0.25">
      <c r="A250" t="s">
        <v>662</v>
      </c>
      <c r="B250">
        <v>323</v>
      </c>
      <c r="C250" t="s">
        <v>59</v>
      </c>
      <c r="D250" t="s">
        <v>26</v>
      </c>
      <c r="E250" t="s">
        <v>663</v>
      </c>
      <c r="F250">
        <v>1972</v>
      </c>
      <c r="G250" t="s">
        <v>27</v>
      </c>
      <c r="H250" t="s">
        <v>238</v>
      </c>
      <c r="I250">
        <v>0</v>
      </c>
      <c r="J250">
        <v>1</v>
      </c>
      <c r="K250">
        <v>1</v>
      </c>
      <c r="L250">
        <v>0</v>
      </c>
      <c r="M250" t="s">
        <v>663</v>
      </c>
      <c r="N250" s="28">
        <v>26356</v>
      </c>
      <c r="O250" t="s">
        <v>226</v>
      </c>
      <c r="P250">
        <v>0</v>
      </c>
      <c r="Q250">
        <v>54</v>
      </c>
      <c r="R250">
        <v>109</v>
      </c>
      <c r="S250">
        <v>99109</v>
      </c>
      <c r="T250" t="s">
        <v>114</v>
      </c>
      <c r="U250">
        <v>72010</v>
      </c>
      <c r="W250" t="s">
        <v>25</v>
      </c>
      <c r="X250" t="s">
        <v>676</v>
      </c>
      <c r="Y250" t="s">
        <v>677</v>
      </c>
    </row>
    <row r="251" spans="1:25" x14ac:dyDescent="0.25">
      <c r="A251" t="s">
        <v>679</v>
      </c>
      <c r="B251">
        <v>279</v>
      </c>
      <c r="C251" t="s">
        <v>59</v>
      </c>
      <c r="D251" t="s">
        <v>26</v>
      </c>
      <c r="E251" t="s">
        <v>680</v>
      </c>
      <c r="F251">
        <v>1969</v>
      </c>
      <c r="G251" t="s">
        <v>27</v>
      </c>
      <c r="H251" t="s">
        <v>224</v>
      </c>
      <c r="I251">
        <v>0</v>
      </c>
      <c r="J251">
        <v>1</v>
      </c>
      <c r="K251">
        <v>1</v>
      </c>
      <c r="L251">
        <v>0</v>
      </c>
      <c r="M251" t="s">
        <v>680</v>
      </c>
      <c r="N251" s="28">
        <v>25470</v>
      </c>
      <c r="O251" t="s">
        <v>242</v>
      </c>
      <c r="P251">
        <v>0</v>
      </c>
      <c r="Q251">
        <v>54</v>
      </c>
      <c r="R251">
        <v>25</v>
      </c>
      <c r="S251">
        <v>99025</v>
      </c>
      <c r="T251" t="s">
        <v>145</v>
      </c>
      <c r="U251">
        <v>69042</v>
      </c>
      <c r="W251" t="s">
        <v>25</v>
      </c>
      <c r="X251" t="s">
        <v>681</v>
      </c>
      <c r="Y251" t="s">
        <v>682</v>
      </c>
    </row>
    <row r="252" spans="1:25" x14ac:dyDescent="0.25">
      <c r="A252" t="s">
        <v>683</v>
      </c>
      <c r="B252">
        <v>224</v>
      </c>
      <c r="C252" t="s">
        <v>59</v>
      </c>
      <c r="D252" t="s">
        <v>26</v>
      </c>
      <c r="E252" t="s">
        <v>684</v>
      </c>
      <c r="F252">
        <v>1967</v>
      </c>
      <c r="G252" t="s">
        <v>27</v>
      </c>
      <c r="H252" t="s">
        <v>37</v>
      </c>
      <c r="I252">
        <v>0</v>
      </c>
      <c r="J252">
        <v>1</v>
      </c>
      <c r="K252">
        <v>1</v>
      </c>
      <c r="L252">
        <v>0</v>
      </c>
      <c r="M252" t="s">
        <v>684</v>
      </c>
      <c r="N252" s="28">
        <v>24544</v>
      </c>
      <c r="O252" t="s">
        <v>685</v>
      </c>
      <c r="P252">
        <v>0</v>
      </c>
      <c r="Q252">
        <v>54</v>
      </c>
      <c r="R252">
        <v>1</v>
      </c>
      <c r="S252">
        <v>99001</v>
      </c>
      <c r="T252" t="s">
        <v>57</v>
      </c>
      <c r="U252">
        <v>67018</v>
      </c>
      <c r="W252" t="s">
        <v>25</v>
      </c>
      <c r="X252" t="s">
        <v>686</v>
      </c>
      <c r="Y252" t="s">
        <v>687</v>
      </c>
    </row>
    <row r="253" spans="1:25" x14ac:dyDescent="0.25">
      <c r="A253" t="s">
        <v>683</v>
      </c>
      <c r="B253">
        <v>224</v>
      </c>
      <c r="C253" t="s">
        <v>59</v>
      </c>
      <c r="D253" t="s">
        <v>26</v>
      </c>
      <c r="E253" t="s">
        <v>684</v>
      </c>
      <c r="F253">
        <v>1967</v>
      </c>
      <c r="G253" t="s">
        <v>27</v>
      </c>
      <c r="H253" t="s">
        <v>37</v>
      </c>
      <c r="I253">
        <v>0</v>
      </c>
      <c r="J253">
        <v>1</v>
      </c>
      <c r="K253">
        <v>1</v>
      </c>
      <c r="L253">
        <v>0</v>
      </c>
      <c r="M253" t="s">
        <v>684</v>
      </c>
      <c r="N253" s="28">
        <v>24544</v>
      </c>
      <c r="O253" t="s">
        <v>685</v>
      </c>
      <c r="P253">
        <v>0</v>
      </c>
      <c r="Q253">
        <v>54</v>
      </c>
      <c r="R253">
        <v>5</v>
      </c>
      <c r="S253">
        <v>99005</v>
      </c>
      <c r="T253" t="s">
        <v>68</v>
      </c>
      <c r="U253">
        <v>67018</v>
      </c>
      <c r="W253" t="s">
        <v>25</v>
      </c>
      <c r="X253" t="s">
        <v>688</v>
      </c>
      <c r="Y253" t="s">
        <v>689</v>
      </c>
    </row>
    <row r="254" spans="1:25" x14ac:dyDescent="0.25">
      <c r="A254" t="s">
        <v>683</v>
      </c>
      <c r="B254">
        <v>224</v>
      </c>
      <c r="C254" t="s">
        <v>59</v>
      </c>
      <c r="D254" t="s">
        <v>26</v>
      </c>
      <c r="E254" t="s">
        <v>684</v>
      </c>
      <c r="F254">
        <v>1967</v>
      </c>
      <c r="G254" t="s">
        <v>27</v>
      </c>
      <c r="H254" t="s">
        <v>37</v>
      </c>
      <c r="I254">
        <v>0</v>
      </c>
      <c r="J254">
        <v>1</v>
      </c>
      <c r="K254">
        <v>1</v>
      </c>
      <c r="L254">
        <v>0</v>
      </c>
      <c r="M254" t="s">
        <v>684</v>
      </c>
      <c r="N254" s="28">
        <v>24544</v>
      </c>
      <c r="O254" t="s">
        <v>685</v>
      </c>
      <c r="P254">
        <v>0</v>
      </c>
      <c r="Q254">
        <v>54</v>
      </c>
      <c r="R254">
        <v>7</v>
      </c>
      <c r="S254">
        <v>99007</v>
      </c>
      <c r="T254" t="s">
        <v>127</v>
      </c>
      <c r="U254">
        <v>67018</v>
      </c>
      <c r="W254" t="s">
        <v>25</v>
      </c>
      <c r="X254" t="s">
        <v>690</v>
      </c>
      <c r="Y254" t="s">
        <v>691</v>
      </c>
    </row>
    <row r="255" spans="1:25" x14ac:dyDescent="0.25">
      <c r="A255" t="s">
        <v>683</v>
      </c>
      <c r="B255">
        <v>224</v>
      </c>
      <c r="C255" t="s">
        <v>59</v>
      </c>
      <c r="D255" t="s">
        <v>26</v>
      </c>
      <c r="E255" t="s">
        <v>684</v>
      </c>
      <c r="F255">
        <v>1967</v>
      </c>
      <c r="G255" t="s">
        <v>27</v>
      </c>
      <c r="H255" t="s">
        <v>37</v>
      </c>
      <c r="I255">
        <v>0</v>
      </c>
      <c r="J255">
        <v>1</v>
      </c>
      <c r="K255">
        <v>1</v>
      </c>
      <c r="L255">
        <v>0</v>
      </c>
      <c r="M255" t="s">
        <v>684</v>
      </c>
      <c r="N255" s="28">
        <v>24544</v>
      </c>
      <c r="O255" t="s">
        <v>685</v>
      </c>
      <c r="P255">
        <v>0</v>
      </c>
      <c r="Q255">
        <v>54</v>
      </c>
      <c r="R255">
        <v>11</v>
      </c>
      <c r="S255">
        <v>99011</v>
      </c>
      <c r="T255" t="s">
        <v>80</v>
      </c>
      <c r="U255">
        <v>67018</v>
      </c>
      <c r="W255" t="s">
        <v>25</v>
      </c>
      <c r="X255" t="s">
        <v>692</v>
      </c>
      <c r="Y255" t="s">
        <v>693</v>
      </c>
    </row>
    <row r="256" spans="1:25" x14ac:dyDescent="0.25">
      <c r="A256" t="s">
        <v>683</v>
      </c>
      <c r="B256">
        <v>224</v>
      </c>
      <c r="C256" t="s">
        <v>59</v>
      </c>
      <c r="D256" t="s">
        <v>26</v>
      </c>
      <c r="E256" t="s">
        <v>684</v>
      </c>
      <c r="F256">
        <v>1967</v>
      </c>
      <c r="G256" t="s">
        <v>27</v>
      </c>
      <c r="H256" t="s">
        <v>37</v>
      </c>
      <c r="I256">
        <v>0</v>
      </c>
      <c r="J256">
        <v>1</v>
      </c>
      <c r="K256">
        <v>1</v>
      </c>
      <c r="L256">
        <v>0</v>
      </c>
      <c r="M256" t="s">
        <v>684</v>
      </c>
      <c r="N256" s="28">
        <v>24544</v>
      </c>
      <c r="O256" t="s">
        <v>685</v>
      </c>
      <c r="P256">
        <v>0</v>
      </c>
      <c r="Q256">
        <v>54</v>
      </c>
      <c r="R256">
        <v>13</v>
      </c>
      <c r="S256">
        <v>99013</v>
      </c>
      <c r="T256" t="s">
        <v>28</v>
      </c>
      <c r="U256">
        <v>67018</v>
      </c>
      <c r="W256" t="s">
        <v>25</v>
      </c>
      <c r="X256" t="s">
        <v>694</v>
      </c>
      <c r="Y256" t="s">
        <v>695</v>
      </c>
    </row>
    <row r="257" spans="1:25" x14ac:dyDescent="0.25">
      <c r="A257" t="s">
        <v>683</v>
      </c>
      <c r="B257">
        <v>224</v>
      </c>
      <c r="C257" t="s">
        <v>59</v>
      </c>
      <c r="D257" t="s">
        <v>26</v>
      </c>
      <c r="E257" t="s">
        <v>684</v>
      </c>
      <c r="F257">
        <v>1967</v>
      </c>
      <c r="G257" t="s">
        <v>27</v>
      </c>
      <c r="H257" t="s">
        <v>37</v>
      </c>
      <c r="I257">
        <v>0</v>
      </c>
      <c r="J257">
        <v>1</v>
      </c>
      <c r="K257">
        <v>1</v>
      </c>
      <c r="L257">
        <v>0</v>
      </c>
      <c r="M257" t="s">
        <v>684</v>
      </c>
      <c r="N257" s="28">
        <v>24544</v>
      </c>
      <c r="O257" t="s">
        <v>685</v>
      </c>
      <c r="P257">
        <v>0</v>
      </c>
      <c r="Q257">
        <v>54</v>
      </c>
      <c r="R257">
        <v>15</v>
      </c>
      <c r="S257">
        <v>99015</v>
      </c>
      <c r="T257" t="s">
        <v>42</v>
      </c>
      <c r="U257">
        <v>67018</v>
      </c>
      <c r="W257" t="s">
        <v>25</v>
      </c>
      <c r="X257" t="s">
        <v>696</v>
      </c>
      <c r="Y257" t="s">
        <v>697</v>
      </c>
    </row>
    <row r="258" spans="1:25" x14ac:dyDescent="0.25">
      <c r="A258" t="s">
        <v>683</v>
      </c>
      <c r="B258">
        <v>224</v>
      </c>
      <c r="C258" t="s">
        <v>59</v>
      </c>
      <c r="D258" t="s">
        <v>26</v>
      </c>
      <c r="E258" t="s">
        <v>684</v>
      </c>
      <c r="F258">
        <v>1967</v>
      </c>
      <c r="G258" t="s">
        <v>27</v>
      </c>
      <c r="H258" t="s">
        <v>37</v>
      </c>
      <c r="I258">
        <v>0</v>
      </c>
      <c r="J258">
        <v>1</v>
      </c>
      <c r="K258">
        <v>1</v>
      </c>
      <c r="L258">
        <v>0</v>
      </c>
      <c r="M258" t="s">
        <v>684</v>
      </c>
      <c r="N258" s="28">
        <v>24544</v>
      </c>
      <c r="O258" t="s">
        <v>685</v>
      </c>
      <c r="P258">
        <v>0</v>
      </c>
      <c r="Q258">
        <v>54</v>
      </c>
      <c r="R258">
        <v>17</v>
      </c>
      <c r="S258">
        <v>99017</v>
      </c>
      <c r="T258" t="s">
        <v>118</v>
      </c>
      <c r="U258">
        <v>67018</v>
      </c>
      <c r="W258" t="s">
        <v>25</v>
      </c>
      <c r="X258" t="s">
        <v>698</v>
      </c>
      <c r="Y258" t="s">
        <v>699</v>
      </c>
    </row>
    <row r="259" spans="1:25" x14ac:dyDescent="0.25">
      <c r="A259" t="s">
        <v>683</v>
      </c>
      <c r="B259">
        <v>224</v>
      </c>
      <c r="C259" t="s">
        <v>59</v>
      </c>
      <c r="D259" t="s">
        <v>26</v>
      </c>
      <c r="E259" t="s">
        <v>684</v>
      </c>
      <c r="F259">
        <v>1967</v>
      </c>
      <c r="G259" t="s">
        <v>27</v>
      </c>
      <c r="H259" t="s">
        <v>37</v>
      </c>
      <c r="I259">
        <v>0</v>
      </c>
      <c r="J259">
        <v>1</v>
      </c>
      <c r="K259">
        <v>1</v>
      </c>
      <c r="L259">
        <v>0</v>
      </c>
      <c r="M259" t="s">
        <v>684</v>
      </c>
      <c r="N259" s="28">
        <v>24544</v>
      </c>
      <c r="O259" t="s">
        <v>685</v>
      </c>
      <c r="P259">
        <v>0</v>
      </c>
      <c r="Q259">
        <v>54</v>
      </c>
      <c r="R259">
        <v>19</v>
      </c>
      <c r="S259">
        <v>99019</v>
      </c>
      <c r="T259" t="s">
        <v>48</v>
      </c>
      <c r="U259">
        <v>67018</v>
      </c>
      <c r="W259" t="s">
        <v>25</v>
      </c>
      <c r="X259" t="s">
        <v>700</v>
      </c>
      <c r="Y259" t="s">
        <v>701</v>
      </c>
    </row>
    <row r="260" spans="1:25" x14ac:dyDescent="0.25">
      <c r="A260" t="s">
        <v>683</v>
      </c>
      <c r="B260">
        <v>224</v>
      </c>
      <c r="C260" t="s">
        <v>59</v>
      </c>
      <c r="D260" t="s">
        <v>26</v>
      </c>
      <c r="E260" t="s">
        <v>684</v>
      </c>
      <c r="F260">
        <v>1967</v>
      </c>
      <c r="G260" t="s">
        <v>27</v>
      </c>
      <c r="H260" t="s">
        <v>37</v>
      </c>
      <c r="I260">
        <v>0</v>
      </c>
      <c r="J260">
        <v>1</v>
      </c>
      <c r="K260">
        <v>1</v>
      </c>
      <c r="L260">
        <v>0</v>
      </c>
      <c r="M260" t="s">
        <v>684</v>
      </c>
      <c r="N260" s="28">
        <v>24544</v>
      </c>
      <c r="O260" t="s">
        <v>685</v>
      </c>
      <c r="P260">
        <v>0</v>
      </c>
      <c r="Q260">
        <v>54</v>
      </c>
      <c r="R260">
        <v>21</v>
      </c>
      <c r="S260">
        <v>99021</v>
      </c>
      <c r="T260" t="s">
        <v>91</v>
      </c>
      <c r="U260">
        <v>67018</v>
      </c>
      <c r="W260" t="s">
        <v>25</v>
      </c>
      <c r="X260" t="s">
        <v>702</v>
      </c>
      <c r="Y260" t="s">
        <v>703</v>
      </c>
    </row>
    <row r="261" spans="1:25" x14ac:dyDescent="0.25">
      <c r="A261" t="s">
        <v>683</v>
      </c>
      <c r="B261">
        <v>224</v>
      </c>
      <c r="C261" t="s">
        <v>59</v>
      </c>
      <c r="D261" t="s">
        <v>26</v>
      </c>
      <c r="E261" t="s">
        <v>684</v>
      </c>
      <c r="F261">
        <v>1967</v>
      </c>
      <c r="G261" t="s">
        <v>27</v>
      </c>
      <c r="H261" t="s">
        <v>37</v>
      </c>
      <c r="I261">
        <v>0</v>
      </c>
      <c r="J261">
        <v>1</v>
      </c>
      <c r="K261">
        <v>1</v>
      </c>
      <c r="L261">
        <v>0</v>
      </c>
      <c r="M261" t="s">
        <v>684</v>
      </c>
      <c r="N261" s="28">
        <v>24544</v>
      </c>
      <c r="O261" t="s">
        <v>685</v>
      </c>
      <c r="P261">
        <v>0</v>
      </c>
      <c r="Q261">
        <v>54</v>
      </c>
      <c r="R261">
        <v>25</v>
      </c>
      <c r="S261">
        <v>99025</v>
      </c>
      <c r="T261" t="s">
        <v>145</v>
      </c>
      <c r="U261">
        <v>67018</v>
      </c>
      <c r="W261" t="s">
        <v>25</v>
      </c>
      <c r="X261" t="s">
        <v>704</v>
      </c>
      <c r="Y261" t="s">
        <v>705</v>
      </c>
    </row>
    <row r="262" spans="1:25" x14ac:dyDescent="0.25">
      <c r="A262" t="s">
        <v>683</v>
      </c>
      <c r="B262">
        <v>224</v>
      </c>
      <c r="C262" t="s">
        <v>59</v>
      </c>
      <c r="D262" t="s">
        <v>26</v>
      </c>
      <c r="E262" t="s">
        <v>684</v>
      </c>
      <c r="F262">
        <v>1967</v>
      </c>
      <c r="G262" t="s">
        <v>27</v>
      </c>
      <c r="H262" t="s">
        <v>37</v>
      </c>
      <c r="I262">
        <v>0</v>
      </c>
      <c r="J262">
        <v>1</v>
      </c>
      <c r="K262">
        <v>1</v>
      </c>
      <c r="L262">
        <v>0</v>
      </c>
      <c r="M262" t="s">
        <v>684</v>
      </c>
      <c r="N262" s="28">
        <v>24544</v>
      </c>
      <c r="O262" t="s">
        <v>685</v>
      </c>
      <c r="P262">
        <v>0</v>
      </c>
      <c r="Q262">
        <v>54</v>
      </c>
      <c r="R262">
        <v>27</v>
      </c>
      <c r="S262">
        <v>99027</v>
      </c>
      <c r="T262" t="s">
        <v>115</v>
      </c>
      <c r="U262">
        <v>67018</v>
      </c>
      <c r="W262" t="s">
        <v>25</v>
      </c>
      <c r="X262" t="s">
        <v>706</v>
      </c>
      <c r="Y262" t="s">
        <v>707</v>
      </c>
    </row>
    <row r="263" spans="1:25" x14ac:dyDescent="0.25">
      <c r="A263" t="s">
        <v>683</v>
      </c>
      <c r="B263">
        <v>224</v>
      </c>
      <c r="C263" t="s">
        <v>59</v>
      </c>
      <c r="D263" t="s">
        <v>26</v>
      </c>
      <c r="E263" t="s">
        <v>684</v>
      </c>
      <c r="F263">
        <v>1967</v>
      </c>
      <c r="G263" t="s">
        <v>27</v>
      </c>
      <c r="H263" t="s">
        <v>37</v>
      </c>
      <c r="I263">
        <v>0</v>
      </c>
      <c r="J263">
        <v>1</v>
      </c>
      <c r="K263">
        <v>1</v>
      </c>
      <c r="L263">
        <v>0</v>
      </c>
      <c r="M263" t="s">
        <v>684</v>
      </c>
      <c r="N263" s="28">
        <v>24544</v>
      </c>
      <c r="O263" t="s">
        <v>685</v>
      </c>
      <c r="P263">
        <v>0</v>
      </c>
      <c r="Q263">
        <v>54</v>
      </c>
      <c r="R263">
        <v>31</v>
      </c>
      <c r="S263">
        <v>99031</v>
      </c>
      <c r="T263" t="s">
        <v>116</v>
      </c>
      <c r="U263">
        <v>67018</v>
      </c>
      <c r="W263" t="s">
        <v>25</v>
      </c>
      <c r="X263" t="s">
        <v>708</v>
      </c>
      <c r="Y263" t="s">
        <v>709</v>
      </c>
    </row>
    <row r="264" spans="1:25" x14ac:dyDescent="0.25">
      <c r="A264" t="s">
        <v>683</v>
      </c>
      <c r="B264">
        <v>224</v>
      </c>
      <c r="C264" t="s">
        <v>59</v>
      </c>
      <c r="D264" t="s">
        <v>26</v>
      </c>
      <c r="E264" t="s">
        <v>684</v>
      </c>
      <c r="F264">
        <v>1967</v>
      </c>
      <c r="G264" t="s">
        <v>27</v>
      </c>
      <c r="H264" t="s">
        <v>37</v>
      </c>
      <c r="I264">
        <v>0</v>
      </c>
      <c r="J264">
        <v>1</v>
      </c>
      <c r="K264">
        <v>1</v>
      </c>
      <c r="L264">
        <v>0</v>
      </c>
      <c r="M264" t="s">
        <v>684</v>
      </c>
      <c r="N264" s="28">
        <v>24544</v>
      </c>
      <c r="O264" t="s">
        <v>685</v>
      </c>
      <c r="P264">
        <v>0</v>
      </c>
      <c r="Q264">
        <v>54</v>
      </c>
      <c r="R264">
        <v>33</v>
      </c>
      <c r="S264">
        <v>99033</v>
      </c>
      <c r="T264" t="s">
        <v>49</v>
      </c>
      <c r="U264">
        <v>67018</v>
      </c>
      <c r="W264" t="s">
        <v>25</v>
      </c>
      <c r="X264" t="s">
        <v>710</v>
      </c>
      <c r="Y264" t="s">
        <v>711</v>
      </c>
    </row>
    <row r="265" spans="1:25" x14ac:dyDescent="0.25">
      <c r="A265" t="s">
        <v>683</v>
      </c>
      <c r="B265">
        <v>224</v>
      </c>
      <c r="C265" t="s">
        <v>59</v>
      </c>
      <c r="D265" t="s">
        <v>26</v>
      </c>
      <c r="E265" t="s">
        <v>684</v>
      </c>
      <c r="F265">
        <v>1967</v>
      </c>
      <c r="G265" t="s">
        <v>27</v>
      </c>
      <c r="H265" t="s">
        <v>37</v>
      </c>
      <c r="I265">
        <v>0</v>
      </c>
      <c r="J265">
        <v>1</v>
      </c>
      <c r="K265">
        <v>1</v>
      </c>
      <c r="L265">
        <v>0</v>
      </c>
      <c r="M265" t="s">
        <v>684</v>
      </c>
      <c r="N265" s="28">
        <v>24544</v>
      </c>
      <c r="O265" t="s">
        <v>685</v>
      </c>
      <c r="P265">
        <v>0</v>
      </c>
      <c r="Q265">
        <v>54</v>
      </c>
      <c r="R265">
        <v>35</v>
      </c>
      <c r="S265">
        <v>99035</v>
      </c>
      <c r="T265" t="s">
        <v>31</v>
      </c>
      <c r="U265">
        <v>67018</v>
      </c>
      <c r="W265" t="s">
        <v>25</v>
      </c>
      <c r="X265" t="s">
        <v>712</v>
      </c>
      <c r="Y265" t="s">
        <v>713</v>
      </c>
    </row>
    <row r="266" spans="1:25" x14ac:dyDescent="0.25">
      <c r="A266" t="s">
        <v>683</v>
      </c>
      <c r="B266">
        <v>224</v>
      </c>
      <c r="C266" t="s">
        <v>59</v>
      </c>
      <c r="D266" t="s">
        <v>26</v>
      </c>
      <c r="E266" t="s">
        <v>684</v>
      </c>
      <c r="F266">
        <v>1967</v>
      </c>
      <c r="G266" t="s">
        <v>27</v>
      </c>
      <c r="H266" t="s">
        <v>37</v>
      </c>
      <c r="I266">
        <v>0</v>
      </c>
      <c r="J266">
        <v>1</v>
      </c>
      <c r="K266">
        <v>1</v>
      </c>
      <c r="L266">
        <v>0</v>
      </c>
      <c r="M266" t="s">
        <v>684</v>
      </c>
      <c r="N266" s="28">
        <v>24544</v>
      </c>
      <c r="O266" t="s">
        <v>685</v>
      </c>
      <c r="P266">
        <v>0</v>
      </c>
      <c r="Q266">
        <v>54</v>
      </c>
      <c r="R266">
        <v>39</v>
      </c>
      <c r="S266">
        <v>99039</v>
      </c>
      <c r="T266" t="s">
        <v>83</v>
      </c>
      <c r="U266">
        <v>67018</v>
      </c>
      <c r="W266" t="s">
        <v>25</v>
      </c>
      <c r="X266" t="s">
        <v>714</v>
      </c>
      <c r="Y266" t="s">
        <v>715</v>
      </c>
    </row>
    <row r="267" spans="1:25" x14ac:dyDescent="0.25">
      <c r="A267" t="s">
        <v>683</v>
      </c>
      <c r="B267">
        <v>224</v>
      </c>
      <c r="C267" t="s">
        <v>59</v>
      </c>
      <c r="D267" t="s">
        <v>26</v>
      </c>
      <c r="E267" t="s">
        <v>684</v>
      </c>
      <c r="F267">
        <v>1967</v>
      </c>
      <c r="G267" t="s">
        <v>27</v>
      </c>
      <c r="H267" t="s">
        <v>37</v>
      </c>
      <c r="I267">
        <v>0</v>
      </c>
      <c r="J267">
        <v>1</v>
      </c>
      <c r="K267">
        <v>1</v>
      </c>
      <c r="L267">
        <v>0</v>
      </c>
      <c r="M267" t="s">
        <v>684</v>
      </c>
      <c r="N267" s="28">
        <v>24544</v>
      </c>
      <c r="O267" t="s">
        <v>685</v>
      </c>
      <c r="P267">
        <v>0</v>
      </c>
      <c r="Q267">
        <v>54</v>
      </c>
      <c r="R267">
        <v>41</v>
      </c>
      <c r="S267">
        <v>99041</v>
      </c>
      <c r="T267" t="s">
        <v>38</v>
      </c>
      <c r="U267">
        <v>67018</v>
      </c>
      <c r="W267" t="s">
        <v>25</v>
      </c>
      <c r="X267" t="s">
        <v>716</v>
      </c>
      <c r="Y267" t="s">
        <v>717</v>
      </c>
    </row>
    <row r="268" spans="1:25" x14ac:dyDescent="0.25">
      <c r="A268" t="s">
        <v>683</v>
      </c>
      <c r="B268">
        <v>224</v>
      </c>
      <c r="C268" t="s">
        <v>59</v>
      </c>
      <c r="D268" t="s">
        <v>26</v>
      </c>
      <c r="E268" t="s">
        <v>684</v>
      </c>
      <c r="F268">
        <v>1967</v>
      </c>
      <c r="G268" t="s">
        <v>27</v>
      </c>
      <c r="H268" t="s">
        <v>37</v>
      </c>
      <c r="I268">
        <v>0</v>
      </c>
      <c r="J268">
        <v>1</v>
      </c>
      <c r="K268">
        <v>1</v>
      </c>
      <c r="L268">
        <v>0</v>
      </c>
      <c r="M268" t="s">
        <v>684</v>
      </c>
      <c r="N268" s="28">
        <v>24544</v>
      </c>
      <c r="O268" t="s">
        <v>685</v>
      </c>
      <c r="P268">
        <v>0</v>
      </c>
      <c r="Q268">
        <v>54</v>
      </c>
      <c r="R268">
        <v>43</v>
      </c>
      <c r="S268">
        <v>99043</v>
      </c>
      <c r="T268" t="s">
        <v>30</v>
      </c>
      <c r="U268">
        <v>67018</v>
      </c>
      <c r="W268" t="s">
        <v>25</v>
      </c>
      <c r="X268" t="s">
        <v>718</v>
      </c>
      <c r="Y268" t="s">
        <v>719</v>
      </c>
    </row>
    <row r="269" spans="1:25" x14ac:dyDescent="0.25">
      <c r="A269" t="s">
        <v>683</v>
      </c>
      <c r="B269">
        <v>224</v>
      </c>
      <c r="C269" t="s">
        <v>59</v>
      </c>
      <c r="D269" t="s">
        <v>26</v>
      </c>
      <c r="E269" t="s">
        <v>684</v>
      </c>
      <c r="F269">
        <v>1967</v>
      </c>
      <c r="G269" t="s">
        <v>27</v>
      </c>
      <c r="H269" t="s">
        <v>37</v>
      </c>
      <c r="I269">
        <v>0</v>
      </c>
      <c r="J269">
        <v>1</v>
      </c>
      <c r="K269">
        <v>1</v>
      </c>
      <c r="L269">
        <v>0</v>
      </c>
      <c r="M269" t="s">
        <v>684</v>
      </c>
      <c r="N269" s="28">
        <v>24544</v>
      </c>
      <c r="O269" t="s">
        <v>685</v>
      </c>
      <c r="P269">
        <v>0</v>
      </c>
      <c r="Q269">
        <v>54</v>
      </c>
      <c r="R269">
        <v>45</v>
      </c>
      <c r="S269">
        <v>99045</v>
      </c>
      <c r="T269" t="s">
        <v>39</v>
      </c>
      <c r="U269">
        <v>67018</v>
      </c>
      <c r="W269" t="s">
        <v>25</v>
      </c>
      <c r="X269" t="s">
        <v>720</v>
      </c>
      <c r="Y269" t="s">
        <v>721</v>
      </c>
    </row>
    <row r="270" spans="1:25" x14ac:dyDescent="0.25">
      <c r="A270" t="s">
        <v>683</v>
      </c>
      <c r="B270">
        <v>224</v>
      </c>
      <c r="C270" t="s">
        <v>59</v>
      </c>
      <c r="D270" t="s">
        <v>26</v>
      </c>
      <c r="E270" t="s">
        <v>684</v>
      </c>
      <c r="F270">
        <v>1967</v>
      </c>
      <c r="G270" t="s">
        <v>27</v>
      </c>
      <c r="H270" t="s">
        <v>37</v>
      </c>
      <c r="I270">
        <v>0</v>
      </c>
      <c r="J270">
        <v>1</v>
      </c>
      <c r="K270">
        <v>1</v>
      </c>
      <c r="L270">
        <v>0</v>
      </c>
      <c r="M270" t="s">
        <v>684</v>
      </c>
      <c r="N270" s="28">
        <v>24544</v>
      </c>
      <c r="O270" t="s">
        <v>685</v>
      </c>
      <c r="P270">
        <v>0</v>
      </c>
      <c r="Q270">
        <v>54</v>
      </c>
      <c r="R270">
        <v>49</v>
      </c>
      <c r="S270">
        <v>99049</v>
      </c>
      <c r="T270" t="s">
        <v>33</v>
      </c>
      <c r="U270">
        <v>67018</v>
      </c>
      <c r="W270" t="s">
        <v>25</v>
      </c>
      <c r="X270" t="s">
        <v>722</v>
      </c>
      <c r="Y270" t="s">
        <v>723</v>
      </c>
    </row>
    <row r="271" spans="1:25" x14ac:dyDescent="0.25">
      <c r="A271" t="s">
        <v>683</v>
      </c>
      <c r="B271">
        <v>224</v>
      </c>
      <c r="C271" t="s">
        <v>59</v>
      </c>
      <c r="D271" t="s">
        <v>26</v>
      </c>
      <c r="E271" t="s">
        <v>684</v>
      </c>
      <c r="F271">
        <v>1967</v>
      </c>
      <c r="G271" t="s">
        <v>27</v>
      </c>
      <c r="H271" t="s">
        <v>37</v>
      </c>
      <c r="I271">
        <v>0</v>
      </c>
      <c r="J271">
        <v>1</v>
      </c>
      <c r="K271">
        <v>1</v>
      </c>
      <c r="L271">
        <v>0</v>
      </c>
      <c r="M271" t="s">
        <v>684</v>
      </c>
      <c r="N271" s="28">
        <v>24544</v>
      </c>
      <c r="O271" t="s">
        <v>685</v>
      </c>
      <c r="P271">
        <v>0</v>
      </c>
      <c r="Q271">
        <v>54</v>
      </c>
      <c r="R271">
        <v>53</v>
      </c>
      <c r="S271">
        <v>99053</v>
      </c>
      <c r="T271" t="s">
        <v>69</v>
      </c>
      <c r="U271">
        <v>67018</v>
      </c>
      <c r="W271" t="s">
        <v>25</v>
      </c>
      <c r="X271" t="s">
        <v>724</v>
      </c>
      <c r="Y271" t="s">
        <v>725</v>
      </c>
    </row>
    <row r="272" spans="1:25" x14ac:dyDescent="0.25">
      <c r="A272" t="s">
        <v>683</v>
      </c>
      <c r="B272">
        <v>224</v>
      </c>
      <c r="C272" t="s">
        <v>59</v>
      </c>
      <c r="D272" t="s">
        <v>26</v>
      </c>
      <c r="E272" t="s">
        <v>684</v>
      </c>
      <c r="F272">
        <v>1967</v>
      </c>
      <c r="G272" t="s">
        <v>27</v>
      </c>
      <c r="H272" t="s">
        <v>37</v>
      </c>
      <c r="I272">
        <v>0</v>
      </c>
      <c r="J272">
        <v>1</v>
      </c>
      <c r="K272">
        <v>1</v>
      </c>
      <c r="L272">
        <v>0</v>
      </c>
      <c r="M272" t="s">
        <v>684</v>
      </c>
      <c r="N272" s="28">
        <v>24544</v>
      </c>
      <c r="O272" t="s">
        <v>685</v>
      </c>
      <c r="P272">
        <v>0</v>
      </c>
      <c r="Q272">
        <v>54</v>
      </c>
      <c r="R272">
        <v>55</v>
      </c>
      <c r="S272">
        <v>99055</v>
      </c>
      <c r="T272" t="s">
        <v>51</v>
      </c>
      <c r="U272">
        <v>67018</v>
      </c>
      <c r="W272" t="s">
        <v>25</v>
      </c>
      <c r="X272" t="s">
        <v>726</v>
      </c>
      <c r="Y272" t="s">
        <v>727</v>
      </c>
    </row>
    <row r="273" spans="1:25" x14ac:dyDescent="0.25">
      <c r="A273" t="s">
        <v>683</v>
      </c>
      <c r="B273">
        <v>224</v>
      </c>
      <c r="C273" t="s">
        <v>59</v>
      </c>
      <c r="D273" t="s">
        <v>26</v>
      </c>
      <c r="E273" t="s">
        <v>684</v>
      </c>
      <c r="F273">
        <v>1967</v>
      </c>
      <c r="G273" t="s">
        <v>27</v>
      </c>
      <c r="H273" t="s">
        <v>37</v>
      </c>
      <c r="I273">
        <v>0</v>
      </c>
      <c r="J273">
        <v>1</v>
      </c>
      <c r="K273">
        <v>1</v>
      </c>
      <c r="L273">
        <v>0</v>
      </c>
      <c r="M273" t="s">
        <v>684</v>
      </c>
      <c r="N273" s="28">
        <v>24544</v>
      </c>
      <c r="O273" t="s">
        <v>685</v>
      </c>
      <c r="P273">
        <v>0</v>
      </c>
      <c r="Q273">
        <v>54</v>
      </c>
      <c r="R273">
        <v>57</v>
      </c>
      <c r="S273">
        <v>99057</v>
      </c>
      <c r="T273" t="s">
        <v>41</v>
      </c>
      <c r="U273">
        <v>67018</v>
      </c>
      <c r="W273" t="s">
        <v>25</v>
      </c>
      <c r="X273" t="s">
        <v>728</v>
      </c>
      <c r="Y273" t="s">
        <v>729</v>
      </c>
    </row>
    <row r="274" spans="1:25" x14ac:dyDescent="0.25">
      <c r="A274" t="s">
        <v>683</v>
      </c>
      <c r="B274">
        <v>224</v>
      </c>
      <c r="C274" t="s">
        <v>59</v>
      </c>
      <c r="D274" t="s">
        <v>26</v>
      </c>
      <c r="E274" t="s">
        <v>684</v>
      </c>
      <c r="F274">
        <v>1967</v>
      </c>
      <c r="G274" t="s">
        <v>27</v>
      </c>
      <c r="H274" t="s">
        <v>37</v>
      </c>
      <c r="I274">
        <v>0</v>
      </c>
      <c r="J274">
        <v>1</v>
      </c>
      <c r="K274">
        <v>1</v>
      </c>
      <c r="L274">
        <v>0</v>
      </c>
      <c r="M274" t="s">
        <v>684</v>
      </c>
      <c r="N274" s="28">
        <v>24544</v>
      </c>
      <c r="O274" t="s">
        <v>685</v>
      </c>
      <c r="P274">
        <v>0</v>
      </c>
      <c r="Q274">
        <v>54</v>
      </c>
      <c r="R274">
        <v>59</v>
      </c>
      <c r="S274">
        <v>99059</v>
      </c>
      <c r="T274" t="s">
        <v>86</v>
      </c>
      <c r="U274">
        <v>67018</v>
      </c>
      <c r="W274" t="s">
        <v>25</v>
      </c>
      <c r="X274" t="s">
        <v>730</v>
      </c>
      <c r="Y274" t="s">
        <v>731</v>
      </c>
    </row>
    <row r="275" spans="1:25" x14ac:dyDescent="0.25">
      <c r="A275" t="s">
        <v>683</v>
      </c>
      <c r="B275">
        <v>224</v>
      </c>
      <c r="C275" t="s">
        <v>59</v>
      </c>
      <c r="D275" t="s">
        <v>26</v>
      </c>
      <c r="E275" t="s">
        <v>684</v>
      </c>
      <c r="F275">
        <v>1967</v>
      </c>
      <c r="G275" t="s">
        <v>27</v>
      </c>
      <c r="H275" t="s">
        <v>37</v>
      </c>
      <c r="I275">
        <v>0</v>
      </c>
      <c r="J275">
        <v>1</v>
      </c>
      <c r="K275">
        <v>1</v>
      </c>
      <c r="L275">
        <v>0</v>
      </c>
      <c r="M275" t="s">
        <v>684</v>
      </c>
      <c r="N275" s="28">
        <v>24544</v>
      </c>
      <c r="O275" t="s">
        <v>685</v>
      </c>
      <c r="P275">
        <v>0</v>
      </c>
      <c r="Q275">
        <v>54</v>
      </c>
      <c r="R275">
        <v>63</v>
      </c>
      <c r="S275">
        <v>99063</v>
      </c>
      <c r="T275" t="s">
        <v>43</v>
      </c>
      <c r="U275">
        <v>67018</v>
      </c>
      <c r="W275" t="s">
        <v>25</v>
      </c>
      <c r="X275" t="s">
        <v>732</v>
      </c>
      <c r="Y275" t="s">
        <v>733</v>
      </c>
    </row>
    <row r="276" spans="1:25" x14ac:dyDescent="0.25">
      <c r="A276" t="s">
        <v>683</v>
      </c>
      <c r="B276">
        <v>224</v>
      </c>
      <c r="C276" t="s">
        <v>59</v>
      </c>
      <c r="D276" t="s">
        <v>26</v>
      </c>
      <c r="E276" t="s">
        <v>684</v>
      </c>
      <c r="F276">
        <v>1967</v>
      </c>
      <c r="G276" t="s">
        <v>27</v>
      </c>
      <c r="H276" t="s">
        <v>37</v>
      </c>
      <c r="I276">
        <v>0</v>
      </c>
      <c r="J276">
        <v>1</v>
      </c>
      <c r="K276">
        <v>1</v>
      </c>
      <c r="L276">
        <v>0</v>
      </c>
      <c r="M276" t="s">
        <v>684</v>
      </c>
      <c r="N276" s="28">
        <v>24544</v>
      </c>
      <c r="O276" t="s">
        <v>685</v>
      </c>
      <c r="P276">
        <v>0</v>
      </c>
      <c r="Q276">
        <v>54</v>
      </c>
      <c r="R276">
        <v>67</v>
      </c>
      <c r="S276">
        <v>99067</v>
      </c>
      <c r="T276" t="s">
        <v>52</v>
      </c>
      <c r="U276">
        <v>67018</v>
      </c>
      <c r="W276" t="s">
        <v>25</v>
      </c>
      <c r="X276" t="s">
        <v>734</v>
      </c>
      <c r="Y276" t="s">
        <v>735</v>
      </c>
    </row>
    <row r="277" spans="1:25" x14ac:dyDescent="0.25">
      <c r="A277" t="s">
        <v>683</v>
      </c>
      <c r="B277">
        <v>224</v>
      </c>
      <c r="C277" t="s">
        <v>59</v>
      </c>
      <c r="D277" t="s">
        <v>26</v>
      </c>
      <c r="E277" t="s">
        <v>684</v>
      </c>
      <c r="F277">
        <v>1967</v>
      </c>
      <c r="G277" t="s">
        <v>27</v>
      </c>
      <c r="H277" t="s">
        <v>37</v>
      </c>
      <c r="I277">
        <v>0</v>
      </c>
      <c r="J277">
        <v>1</v>
      </c>
      <c r="K277">
        <v>1</v>
      </c>
      <c r="L277">
        <v>0</v>
      </c>
      <c r="M277" t="s">
        <v>684</v>
      </c>
      <c r="N277" s="28">
        <v>24544</v>
      </c>
      <c r="O277" t="s">
        <v>685</v>
      </c>
      <c r="P277">
        <v>0</v>
      </c>
      <c r="Q277">
        <v>54</v>
      </c>
      <c r="R277">
        <v>75</v>
      </c>
      <c r="S277">
        <v>99075</v>
      </c>
      <c r="T277" t="s">
        <v>70</v>
      </c>
      <c r="U277">
        <v>67018</v>
      </c>
      <c r="W277" t="s">
        <v>25</v>
      </c>
      <c r="X277" t="s">
        <v>736</v>
      </c>
      <c r="Y277" t="s">
        <v>737</v>
      </c>
    </row>
    <row r="278" spans="1:25" x14ac:dyDescent="0.25">
      <c r="A278" t="s">
        <v>683</v>
      </c>
      <c r="B278">
        <v>224</v>
      </c>
      <c r="C278" t="s">
        <v>59</v>
      </c>
      <c r="D278" t="s">
        <v>26</v>
      </c>
      <c r="E278" t="s">
        <v>684</v>
      </c>
      <c r="F278">
        <v>1967</v>
      </c>
      <c r="G278" t="s">
        <v>27</v>
      </c>
      <c r="H278" t="s">
        <v>37</v>
      </c>
      <c r="I278">
        <v>0</v>
      </c>
      <c r="J278">
        <v>1</v>
      </c>
      <c r="K278">
        <v>1</v>
      </c>
      <c r="L278">
        <v>0</v>
      </c>
      <c r="M278" t="s">
        <v>684</v>
      </c>
      <c r="N278" s="28">
        <v>24544</v>
      </c>
      <c r="O278" t="s">
        <v>685</v>
      </c>
      <c r="P278">
        <v>0</v>
      </c>
      <c r="Q278">
        <v>54</v>
      </c>
      <c r="R278">
        <v>79</v>
      </c>
      <c r="S278">
        <v>99079</v>
      </c>
      <c r="T278" t="s">
        <v>56</v>
      </c>
      <c r="U278">
        <v>67018</v>
      </c>
      <c r="W278" t="s">
        <v>25</v>
      </c>
      <c r="X278" t="s">
        <v>738</v>
      </c>
      <c r="Y278" t="s">
        <v>739</v>
      </c>
    </row>
    <row r="279" spans="1:25" x14ac:dyDescent="0.25">
      <c r="A279" t="s">
        <v>683</v>
      </c>
      <c r="B279">
        <v>224</v>
      </c>
      <c r="C279" t="s">
        <v>59</v>
      </c>
      <c r="D279" t="s">
        <v>26</v>
      </c>
      <c r="E279" t="s">
        <v>684</v>
      </c>
      <c r="F279">
        <v>1967</v>
      </c>
      <c r="G279" t="s">
        <v>27</v>
      </c>
      <c r="H279" t="s">
        <v>37</v>
      </c>
      <c r="I279">
        <v>0</v>
      </c>
      <c r="J279">
        <v>1</v>
      </c>
      <c r="K279">
        <v>1</v>
      </c>
      <c r="L279">
        <v>0</v>
      </c>
      <c r="M279" t="s">
        <v>684</v>
      </c>
      <c r="N279" s="28">
        <v>24544</v>
      </c>
      <c r="O279" t="s">
        <v>685</v>
      </c>
      <c r="P279">
        <v>0</v>
      </c>
      <c r="Q279">
        <v>54</v>
      </c>
      <c r="R279">
        <v>81</v>
      </c>
      <c r="S279">
        <v>99081</v>
      </c>
      <c r="T279" t="s">
        <v>214</v>
      </c>
      <c r="U279">
        <v>67018</v>
      </c>
      <c r="W279" t="s">
        <v>25</v>
      </c>
      <c r="X279" t="s">
        <v>740</v>
      </c>
      <c r="Y279" t="s">
        <v>741</v>
      </c>
    </row>
    <row r="280" spans="1:25" x14ac:dyDescent="0.25">
      <c r="A280" t="s">
        <v>683</v>
      </c>
      <c r="B280">
        <v>224</v>
      </c>
      <c r="C280" t="s">
        <v>59</v>
      </c>
      <c r="D280" t="s">
        <v>26</v>
      </c>
      <c r="E280" t="s">
        <v>684</v>
      </c>
      <c r="F280">
        <v>1967</v>
      </c>
      <c r="G280" t="s">
        <v>27</v>
      </c>
      <c r="H280" t="s">
        <v>37</v>
      </c>
      <c r="I280">
        <v>0</v>
      </c>
      <c r="J280">
        <v>1</v>
      </c>
      <c r="K280">
        <v>1</v>
      </c>
      <c r="L280">
        <v>0</v>
      </c>
      <c r="M280" t="s">
        <v>684</v>
      </c>
      <c r="N280" s="28">
        <v>24544</v>
      </c>
      <c r="O280" t="s">
        <v>685</v>
      </c>
      <c r="P280">
        <v>0</v>
      </c>
      <c r="Q280">
        <v>54</v>
      </c>
      <c r="R280">
        <v>83</v>
      </c>
      <c r="S280">
        <v>99083</v>
      </c>
      <c r="T280" t="s">
        <v>46</v>
      </c>
      <c r="U280">
        <v>67018</v>
      </c>
      <c r="W280" t="s">
        <v>25</v>
      </c>
      <c r="X280" t="s">
        <v>742</v>
      </c>
      <c r="Y280" s="1" t="s">
        <v>743</v>
      </c>
    </row>
    <row r="281" spans="1:25" x14ac:dyDescent="0.25">
      <c r="A281" t="s">
        <v>683</v>
      </c>
      <c r="B281">
        <v>224</v>
      </c>
      <c r="C281" t="s">
        <v>59</v>
      </c>
      <c r="D281" t="s">
        <v>26</v>
      </c>
      <c r="E281" t="s">
        <v>684</v>
      </c>
      <c r="F281">
        <v>1967</v>
      </c>
      <c r="G281" t="s">
        <v>27</v>
      </c>
      <c r="H281" t="s">
        <v>37</v>
      </c>
      <c r="I281">
        <v>0</v>
      </c>
      <c r="J281">
        <v>1</v>
      </c>
      <c r="K281">
        <v>1</v>
      </c>
      <c r="L281">
        <v>0</v>
      </c>
      <c r="M281" t="s">
        <v>684</v>
      </c>
      <c r="N281" s="28">
        <v>24544</v>
      </c>
      <c r="O281" t="s">
        <v>685</v>
      </c>
      <c r="P281">
        <v>0</v>
      </c>
      <c r="Q281">
        <v>54</v>
      </c>
      <c r="R281">
        <v>89</v>
      </c>
      <c r="S281">
        <v>99089</v>
      </c>
      <c r="T281" t="s">
        <v>162</v>
      </c>
      <c r="U281">
        <v>67018</v>
      </c>
      <c r="W281" t="s">
        <v>25</v>
      </c>
      <c r="X281" t="s">
        <v>744</v>
      </c>
      <c r="Y281" t="s">
        <v>745</v>
      </c>
    </row>
    <row r="282" spans="1:25" x14ac:dyDescent="0.25">
      <c r="A282" t="s">
        <v>683</v>
      </c>
      <c r="B282">
        <v>224</v>
      </c>
      <c r="C282" t="s">
        <v>59</v>
      </c>
      <c r="D282" t="s">
        <v>26</v>
      </c>
      <c r="E282" t="s">
        <v>684</v>
      </c>
      <c r="F282">
        <v>1967</v>
      </c>
      <c r="G282" t="s">
        <v>27</v>
      </c>
      <c r="H282" t="s">
        <v>37</v>
      </c>
      <c r="I282">
        <v>0</v>
      </c>
      <c r="J282">
        <v>1</v>
      </c>
      <c r="K282">
        <v>1</v>
      </c>
      <c r="L282">
        <v>0</v>
      </c>
      <c r="M282" t="s">
        <v>684</v>
      </c>
      <c r="N282" s="28">
        <v>24544</v>
      </c>
      <c r="O282" t="s">
        <v>685</v>
      </c>
      <c r="P282">
        <v>0</v>
      </c>
      <c r="Q282">
        <v>54</v>
      </c>
      <c r="R282">
        <v>93</v>
      </c>
      <c r="S282">
        <v>99093</v>
      </c>
      <c r="T282" t="s">
        <v>110</v>
      </c>
      <c r="U282">
        <v>67018</v>
      </c>
      <c r="W282" t="s">
        <v>25</v>
      </c>
      <c r="X282" t="s">
        <v>746</v>
      </c>
      <c r="Y282" t="s">
        <v>747</v>
      </c>
    </row>
    <row r="283" spans="1:25" x14ac:dyDescent="0.25">
      <c r="A283" t="s">
        <v>683</v>
      </c>
      <c r="B283">
        <v>224</v>
      </c>
      <c r="C283" t="s">
        <v>59</v>
      </c>
      <c r="D283" t="s">
        <v>26</v>
      </c>
      <c r="E283" t="s">
        <v>684</v>
      </c>
      <c r="F283">
        <v>1967</v>
      </c>
      <c r="G283" t="s">
        <v>27</v>
      </c>
      <c r="H283" t="s">
        <v>37</v>
      </c>
      <c r="I283">
        <v>0</v>
      </c>
      <c r="J283">
        <v>1</v>
      </c>
      <c r="K283">
        <v>1</v>
      </c>
      <c r="L283">
        <v>0</v>
      </c>
      <c r="M283" t="s">
        <v>684</v>
      </c>
      <c r="N283" s="28">
        <v>24544</v>
      </c>
      <c r="O283" t="s">
        <v>685</v>
      </c>
      <c r="P283">
        <v>0</v>
      </c>
      <c r="Q283">
        <v>54</v>
      </c>
      <c r="R283">
        <v>97</v>
      </c>
      <c r="S283">
        <v>99097</v>
      </c>
      <c r="T283" t="s">
        <v>93</v>
      </c>
      <c r="U283">
        <v>67018</v>
      </c>
      <c r="W283" t="s">
        <v>25</v>
      </c>
      <c r="X283" t="s">
        <v>748</v>
      </c>
      <c r="Y283" t="s">
        <v>749</v>
      </c>
    </row>
    <row r="284" spans="1:25" x14ac:dyDescent="0.25">
      <c r="A284" t="s">
        <v>683</v>
      </c>
      <c r="B284">
        <v>224</v>
      </c>
      <c r="C284" t="s">
        <v>59</v>
      </c>
      <c r="D284" t="s">
        <v>26</v>
      </c>
      <c r="E284" t="s">
        <v>684</v>
      </c>
      <c r="F284">
        <v>1967</v>
      </c>
      <c r="G284" t="s">
        <v>27</v>
      </c>
      <c r="H284" t="s">
        <v>37</v>
      </c>
      <c r="I284">
        <v>0</v>
      </c>
      <c r="J284">
        <v>1</v>
      </c>
      <c r="K284">
        <v>1</v>
      </c>
      <c r="L284">
        <v>0</v>
      </c>
      <c r="M284" t="s">
        <v>684</v>
      </c>
      <c r="N284" s="28">
        <v>24544</v>
      </c>
      <c r="O284" t="s">
        <v>685</v>
      </c>
      <c r="P284">
        <v>0</v>
      </c>
      <c r="Q284">
        <v>54</v>
      </c>
      <c r="R284">
        <v>99</v>
      </c>
      <c r="S284">
        <v>99099</v>
      </c>
      <c r="T284" t="s">
        <v>44</v>
      </c>
      <c r="U284">
        <v>67018</v>
      </c>
      <c r="W284" t="s">
        <v>25</v>
      </c>
      <c r="X284" t="s">
        <v>750</v>
      </c>
      <c r="Y284" t="s">
        <v>751</v>
      </c>
    </row>
    <row r="285" spans="1:25" x14ac:dyDescent="0.25">
      <c r="A285" t="s">
        <v>683</v>
      </c>
      <c r="B285">
        <v>224</v>
      </c>
      <c r="C285" t="s">
        <v>59</v>
      </c>
      <c r="D285" t="s">
        <v>26</v>
      </c>
      <c r="E285" t="s">
        <v>684</v>
      </c>
      <c r="F285">
        <v>1967</v>
      </c>
      <c r="G285" t="s">
        <v>27</v>
      </c>
      <c r="H285" t="s">
        <v>37</v>
      </c>
      <c r="I285">
        <v>0</v>
      </c>
      <c r="J285">
        <v>1</v>
      </c>
      <c r="K285">
        <v>1</v>
      </c>
      <c r="L285">
        <v>0</v>
      </c>
      <c r="M285" t="s">
        <v>684</v>
      </c>
      <c r="N285" s="28">
        <v>24544</v>
      </c>
      <c r="O285" t="s">
        <v>685</v>
      </c>
      <c r="P285">
        <v>0</v>
      </c>
      <c r="Q285">
        <v>54</v>
      </c>
      <c r="R285">
        <v>105</v>
      </c>
      <c r="S285">
        <v>99105</v>
      </c>
      <c r="T285" t="s">
        <v>123</v>
      </c>
      <c r="U285">
        <v>67018</v>
      </c>
      <c r="W285" t="s">
        <v>25</v>
      </c>
      <c r="X285" s="1" t="s">
        <v>752</v>
      </c>
      <c r="Y285" t="s">
        <v>753</v>
      </c>
    </row>
    <row r="286" spans="1:25" x14ac:dyDescent="0.25">
      <c r="A286" t="s">
        <v>683</v>
      </c>
      <c r="B286">
        <v>224</v>
      </c>
      <c r="C286" t="s">
        <v>59</v>
      </c>
      <c r="D286" t="s">
        <v>26</v>
      </c>
      <c r="E286" t="s">
        <v>684</v>
      </c>
      <c r="F286">
        <v>1967</v>
      </c>
      <c r="G286" t="s">
        <v>27</v>
      </c>
      <c r="H286" t="s">
        <v>37</v>
      </c>
      <c r="I286">
        <v>0</v>
      </c>
      <c r="J286">
        <v>1</v>
      </c>
      <c r="K286">
        <v>1</v>
      </c>
      <c r="L286">
        <v>0</v>
      </c>
      <c r="M286" t="s">
        <v>684</v>
      </c>
      <c r="N286" s="28">
        <v>24544</v>
      </c>
      <c r="O286" t="s">
        <v>685</v>
      </c>
      <c r="P286">
        <v>0</v>
      </c>
      <c r="Q286">
        <v>54</v>
      </c>
      <c r="R286">
        <v>107</v>
      </c>
      <c r="S286">
        <v>99107</v>
      </c>
      <c r="T286" t="s">
        <v>94</v>
      </c>
      <c r="U286">
        <v>67018</v>
      </c>
      <c r="W286" t="s">
        <v>25</v>
      </c>
      <c r="X286" t="s">
        <v>754</v>
      </c>
      <c r="Y286" t="s">
        <v>755</v>
      </c>
    </row>
    <row r="287" spans="1:25" x14ac:dyDescent="0.25">
      <c r="A287" t="s">
        <v>683</v>
      </c>
      <c r="B287">
        <v>224</v>
      </c>
      <c r="C287" t="s">
        <v>59</v>
      </c>
      <c r="D287" t="s">
        <v>26</v>
      </c>
      <c r="E287" t="s">
        <v>684</v>
      </c>
      <c r="F287">
        <v>1967</v>
      </c>
      <c r="G287" t="s">
        <v>27</v>
      </c>
      <c r="H287" t="s">
        <v>37</v>
      </c>
      <c r="I287">
        <v>0</v>
      </c>
      <c r="J287">
        <v>1</v>
      </c>
      <c r="K287">
        <v>1</v>
      </c>
      <c r="L287">
        <v>0</v>
      </c>
      <c r="M287" t="s">
        <v>684</v>
      </c>
      <c r="N287" s="28">
        <v>24544</v>
      </c>
      <c r="O287" t="s">
        <v>685</v>
      </c>
      <c r="P287">
        <v>0</v>
      </c>
      <c r="Q287">
        <v>54</v>
      </c>
      <c r="R287">
        <v>109</v>
      </c>
      <c r="S287">
        <v>99109</v>
      </c>
      <c r="T287" t="s">
        <v>114</v>
      </c>
      <c r="U287">
        <v>67018</v>
      </c>
      <c r="W287" t="s">
        <v>25</v>
      </c>
      <c r="X287" t="s">
        <v>756</v>
      </c>
      <c r="Y287" s="1" t="s">
        <v>757</v>
      </c>
    </row>
    <row r="288" spans="1:25" x14ac:dyDescent="0.25">
      <c r="A288" t="s">
        <v>759</v>
      </c>
      <c r="B288">
        <v>165</v>
      </c>
      <c r="C288" t="s">
        <v>59</v>
      </c>
      <c r="D288" t="s">
        <v>26</v>
      </c>
      <c r="E288" t="s">
        <v>758</v>
      </c>
      <c r="F288">
        <v>1964</v>
      </c>
      <c r="G288" t="s">
        <v>27</v>
      </c>
      <c r="H288" t="s">
        <v>224</v>
      </c>
      <c r="I288">
        <v>0</v>
      </c>
      <c r="J288">
        <v>1</v>
      </c>
      <c r="K288">
        <v>1</v>
      </c>
      <c r="L288">
        <v>1</v>
      </c>
      <c r="M288" t="s">
        <v>758</v>
      </c>
      <c r="N288" s="28">
        <v>23456</v>
      </c>
      <c r="O288" t="s">
        <v>760</v>
      </c>
      <c r="P288">
        <v>0</v>
      </c>
      <c r="Q288">
        <v>54</v>
      </c>
      <c r="R288">
        <v>0</v>
      </c>
      <c r="S288">
        <v>0</v>
      </c>
      <c r="T288" t="s">
        <v>67</v>
      </c>
      <c r="U288">
        <v>64012</v>
      </c>
      <c r="W288" t="s">
        <v>25</v>
      </c>
      <c r="X288" t="s">
        <v>761</v>
      </c>
      <c r="Y288" t="s">
        <v>762</v>
      </c>
    </row>
    <row r="289" spans="1:25" x14ac:dyDescent="0.25">
      <c r="A289" t="s">
        <v>764</v>
      </c>
      <c r="B289">
        <v>147</v>
      </c>
      <c r="C289" t="s">
        <v>59</v>
      </c>
      <c r="D289" t="s">
        <v>26</v>
      </c>
      <c r="E289" t="s">
        <v>763</v>
      </c>
      <c r="F289">
        <v>1963</v>
      </c>
      <c r="G289" t="s">
        <v>27</v>
      </c>
      <c r="H289" t="s">
        <v>224</v>
      </c>
      <c r="I289">
        <v>0</v>
      </c>
      <c r="J289">
        <v>1</v>
      </c>
      <c r="K289">
        <v>1</v>
      </c>
      <c r="L289">
        <v>1</v>
      </c>
      <c r="M289" t="s">
        <v>763</v>
      </c>
      <c r="N289" s="28">
        <v>23083</v>
      </c>
      <c r="O289" t="s">
        <v>765</v>
      </c>
      <c r="P289">
        <v>0</v>
      </c>
      <c r="Q289">
        <v>54</v>
      </c>
      <c r="R289">
        <v>0</v>
      </c>
      <c r="S289">
        <v>0</v>
      </c>
      <c r="T289" t="s">
        <v>67</v>
      </c>
      <c r="U289">
        <v>63017</v>
      </c>
      <c r="W289" t="s">
        <v>25</v>
      </c>
      <c r="X289" t="s">
        <v>766</v>
      </c>
      <c r="Y289" t="s">
        <v>767</v>
      </c>
    </row>
    <row r="290" spans="1:25" x14ac:dyDescent="0.25">
      <c r="A290" t="s">
        <v>771</v>
      </c>
      <c r="B290">
        <v>125</v>
      </c>
      <c r="C290" t="s">
        <v>59</v>
      </c>
      <c r="D290" t="s">
        <v>26</v>
      </c>
      <c r="E290" t="s">
        <v>770</v>
      </c>
      <c r="F290">
        <v>1962</v>
      </c>
      <c r="G290" t="s">
        <v>27</v>
      </c>
      <c r="H290" t="s">
        <v>769</v>
      </c>
      <c r="I290">
        <v>0</v>
      </c>
      <c r="J290">
        <v>1</v>
      </c>
      <c r="K290">
        <v>1</v>
      </c>
      <c r="L290">
        <v>1</v>
      </c>
      <c r="M290" t="s">
        <v>770</v>
      </c>
      <c r="N290" s="28">
        <v>22714</v>
      </c>
      <c r="O290" t="s">
        <v>768</v>
      </c>
      <c r="P290">
        <v>0</v>
      </c>
      <c r="Q290">
        <v>54</v>
      </c>
      <c r="R290">
        <v>0</v>
      </c>
      <c r="S290">
        <v>0</v>
      </c>
      <c r="T290" t="s">
        <v>67</v>
      </c>
      <c r="U290">
        <v>62010</v>
      </c>
      <c r="W290" t="s">
        <v>25</v>
      </c>
      <c r="X290" t="s">
        <v>772</v>
      </c>
      <c r="Y290" t="s">
        <v>773</v>
      </c>
    </row>
    <row r="291" spans="1:25" x14ac:dyDescent="0.25">
      <c r="A291" t="s">
        <v>774</v>
      </c>
      <c r="B291">
        <v>117</v>
      </c>
      <c r="C291" t="s">
        <v>59</v>
      </c>
      <c r="D291" t="s">
        <v>26</v>
      </c>
      <c r="E291" t="s">
        <v>775</v>
      </c>
      <c r="F291">
        <v>1961</v>
      </c>
      <c r="G291" t="s">
        <v>27</v>
      </c>
      <c r="H291" t="s">
        <v>678</v>
      </c>
      <c r="I291">
        <v>0</v>
      </c>
      <c r="J291">
        <v>1</v>
      </c>
      <c r="K291">
        <v>1</v>
      </c>
      <c r="L291">
        <v>1</v>
      </c>
      <c r="M291" t="s">
        <v>775</v>
      </c>
      <c r="N291" s="28">
        <v>22485</v>
      </c>
      <c r="O291" t="s">
        <v>776</v>
      </c>
      <c r="P291">
        <v>0</v>
      </c>
      <c r="Q291">
        <v>54</v>
      </c>
      <c r="R291">
        <v>0</v>
      </c>
      <c r="S291">
        <v>0</v>
      </c>
      <c r="T291" t="s">
        <v>67</v>
      </c>
      <c r="U291">
        <v>61017</v>
      </c>
      <c r="W291" t="s">
        <v>25</v>
      </c>
      <c r="X291" t="s">
        <v>777</v>
      </c>
      <c r="Y291" t="s">
        <v>778</v>
      </c>
    </row>
    <row r="292" spans="1:25" x14ac:dyDescent="0.25">
      <c r="A292" t="s">
        <v>780</v>
      </c>
      <c r="B292">
        <v>67</v>
      </c>
      <c r="C292" t="s">
        <v>59</v>
      </c>
      <c r="D292" t="s">
        <v>26</v>
      </c>
      <c r="E292" t="s">
        <v>781</v>
      </c>
      <c r="F292">
        <v>1957</v>
      </c>
      <c r="G292" t="s">
        <v>27</v>
      </c>
      <c r="H292" t="s">
        <v>779</v>
      </c>
      <c r="I292">
        <v>0</v>
      </c>
      <c r="J292">
        <v>1</v>
      </c>
      <c r="K292">
        <v>1</v>
      </c>
      <c r="L292">
        <v>1</v>
      </c>
      <c r="M292" t="s">
        <v>781</v>
      </c>
      <c r="N292" s="28">
        <v>20851</v>
      </c>
      <c r="O292" t="s">
        <v>782</v>
      </c>
      <c r="P292">
        <v>0</v>
      </c>
      <c r="Q292">
        <v>54</v>
      </c>
      <c r="R292">
        <v>0</v>
      </c>
      <c r="S292">
        <v>0</v>
      </c>
      <c r="T292" t="s">
        <v>67</v>
      </c>
      <c r="U292">
        <v>57013</v>
      </c>
      <c r="W292" t="s">
        <v>25</v>
      </c>
      <c r="X292" s="1" t="s">
        <v>783</v>
      </c>
      <c r="Y292" t="s">
        <v>784</v>
      </c>
    </row>
    <row r="293" spans="1:25" x14ac:dyDescent="0.25">
      <c r="A293" t="s">
        <v>785</v>
      </c>
      <c r="B293">
        <v>21</v>
      </c>
      <c r="C293" t="s">
        <v>59</v>
      </c>
      <c r="D293" t="s">
        <v>26</v>
      </c>
      <c r="E293" t="s">
        <v>786</v>
      </c>
      <c r="F293">
        <v>1954</v>
      </c>
      <c r="G293" t="s">
        <v>27</v>
      </c>
      <c r="H293" t="s">
        <v>779</v>
      </c>
      <c r="I293">
        <v>0</v>
      </c>
      <c r="J293">
        <v>1</v>
      </c>
      <c r="K293">
        <v>1</v>
      </c>
      <c r="L293">
        <v>1</v>
      </c>
      <c r="M293" t="s">
        <v>786</v>
      </c>
      <c r="N293" s="28">
        <v>19940</v>
      </c>
      <c r="O293" t="s">
        <v>787</v>
      </c>
      <c r="P293">
        <v>0</v>
      </c>
      <c r="Q293">
        <v>54</v>
      </c>
      <c r="R293">
        <v>0</v>
      </c>
      <c r="S293">
        <v>0</v>
      </c>
      <c r="T293" t="s">
        <v>67</v>
      </c>
      <c r="U293">
        <v>54007</v>
      </c>
      <c r="W293" t="s">
        <v>25</v>
      </c>
      <c r="X293" t="s">
        <v>788</v>
      </c>
      <c r="Y293" t="s">
        <v>789</v>
      </c>
    </row>
  </sheetData>
  <sortState xmlns:xlrd2="http://schemas.microsoft.com/office/spreadsheetml/2017/richdata2" ref="A2:Y293">
    <sortCondition descending="1" ref="N1:N2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Counties_Summary</vt:lpstr>
      <vt:lpstr>Metadata</vt:lpstr>
      <vt:lpstr>Data_DisasterDeclarationsSum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2023-12-20T17:58:06Z</dcterms:created>
  <dcterms:modified xsi:type="dcterms:W3CDTF">2024-01-05T16:39:55Z</dcterms:modified>
</cp:coreProperties>
</file>