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U:\pub\RA\_engage\WVFRF\"/>
    </mc:Choice>
  </mc:AlternateContent>
  <bookViews>
    <workbookView xWindow="28680" yWindow="-120" windowWidth="38640" windowHeight="23640"/>
  </bookViews>
  <sheets>
    <sheet name="Indicators_List_Availability" sheetId="1" r:id="rId1"/>
    <sheet name="Description_Rationale_Data" sheetId="2" r:id="rId2"/>
  </sheets>
  <definedNames>
    <definedName name="_xlnm._FilterDatabase" localSheetId="0" hidden="1">Indicators_List_Availability!$B$4:$AC$70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4" i="1" l="1"/>
</calcChain>
</file>

<file path=xl/sharedStrings.xml><?xml version="1.0" encoding="utf-8"?>
<sst xmlns="http://schemas.openxmlformats.org/spreadsheetml/2006/main" count="1852" uniqueCount="506">
  <si>
    <t>Indicator</t>
  </si>
  <si>
    <t>Counties</t>
  </si>
  <si>
    <t>Regions</t>
  </si>
  <si>
    <t>State</t>
  </si>
  <si>
    <t>Watersheds</t>
  </si>
  <si>
    <t>Major Streams</t>
  </si>
  <si>
    <t>Nation</t>
  </si>
  <si>
    <t>Threshold</t>
  </si>
  <si>
    <t>Hazard</t>
  </si>
  <si>
    <t>Availability at Collection/Aggregation Scale</t>
  </si>
  <si>
    <t>Yes</t>
  </si>
  <si>
    <t>SFHA to Total Area Ratio</t>
  </si>
  <si>
    <t>Declared Flood Disasters since 1989</t>
  </si>
  <si>
    <t>Not Sure</t>
  </si>
  <si>
    <t>Code</t>
  </si>
  <si>
    <t>Total Building Count in SFHA</t>
  </si>
  <si>
    <t>H1</t>
  </si>
  <si>
    <t>H2</t>
  </si>
  <si>
    <t>H6</t>
  </si>
  <si>
    <t>H5</t>
  </si>
  <si>
    <t>H4</t>
  </si>
  <si>
    <t>H3</t>
  </si>
  <si>
    <t>No</t>
  </si>
  <si>
    <t>N/A</t>
  </si>
  <si>
    <t>Yes*</t>
  </si>
  <si>
    <t>* Issues with communities for which the new maps became effective</t>
  </si>
  <si>
    <t>Notes</t>
  </si>
  <si>
    <t>Manufactured (Mobile) Homes Count in floodplain</t>
  </si>
  <si>
    <t>Building Count in Floodway</t>
  </si>
  <si>
    <t>Exposed Residential Ratio</t>
  </si>
  <si>
    <t>Exposed Non-Residential Ratio</t>
  </si>
  <si>
    <t>Total Residential Value in Floodplain</t>
  </si>
  <si>
    <t>Total Non-Residential Value in Floodplain</t>
  </si>
  <si>
    <t>Median Building Year in Floodplain</t>
  </si>
  <si>
    <t>Median Building Value in Floodplain</t>
  </si>
  <si>
    <t>Date of Last Flood Disaster</t>
  </si>
  <si>
    <t>Total Building Count in High-Risk Effective or Advisory Floodplains</t>
  </si>
  <si>
    <t>Total Building Value in Floodplain</t>
  </si>
  <si>
    <t>Building Count in Floodplain to Total E911 Count Ratio</t>
  </si>
  <si>
    <t>Ratio of Buildings in Floodway to Total Exposure</t>
  </si>
  <si>
    <t>Post-FIRM Ratio in Floodplain Exposure</t>
  </si>
  <si>
    <t>Ranking</t>
  </si>
  <si>
    <t>Detailed Flood Studies</t>
  </si>
  <si>
    <t>A separate tab</t>
  </si>
  <si>
    <t xml:space="preserve">Building Level </t>
  </si>
  <si>
    <t>(Top List)</t>
  </si>
  <si>
    <t>Maps</t>
  </si>
  <si>
    <t>Available</t>
  </si>
  <si>
    <t>in BLRA</t>
  </si>
  <si>
    <t>Ratio of Population Residing in Floodplain in Total Population</t>
  </si>
  <si>
    <t>Physical Vulnerability</t>
  </si>
  <si>
    <t>Poverty Rate</t>
  </si>
  <si>
    <t>Unemployment Rate</t>
  </si>
  <si>
    <t>Vulnerable Ages Ratio</t>
  </si>
  <si>
    <t>Disability Ratio</t>
  </si>
  <si>
    <t>Population Growth Ratio</t>
  </si>
  <si>
    <t xml:space="preserve">Social Vulnerability </t>
  </si>
  <si>
    <t>TEIF Flood Loss (Dollar Amount)</t>
  </si>
  <si>
    <t>TEIF Flood Loss Ratio (Loss/Exposure Value)</t>
  </si>
  <si>
    <t>Building Debris Removal (Tons)</t>
  </si>
  <si>
    <t>Physical Loss</t>
  </si>
  <si>
    <t>Displaced Population (Flood Depth &gt;= 1 ft)</t>
  </si>
  <si>
    <t>Population in Need of Short-Term Shelter</t>
  </si>
  <si>
    <t>Companion Pets in Need of Short-Term Shelter</t>
  </si>
  <si>
    <t>Human Impacts</t>
  </si>
  <si>
    <t>L2</t>
  </si>
  <si>
    <t>L4</t>
  </si>
  <si>
    <t>L5</t>
  </si>
  <si>
    <t>L6</t>
  </si>
  <si>
    <t>L9</t>
  </si>
  <si>
    <t>Number of Mitigated Properties (Elevated to Design Flood Elevation or DFE)</t>
  </si>
  <si>
    <t>Area of Open Space Preservation (OSP)</t>
  </si>
  <si>
    <t>Ratio of Open Space Preservation (OSP to SFHA)</t>
  </si>
  <si>
    <t xml:space="preserve">Number of Flood Insurance Policies </t>
  </si>
  <si>
    <t>Ability</t>
  </si>
  <si>
    <t>Mitigation</t>
  </si>
  <si>
    <t>M1</t>
  </si>
  <si>
    <t>M3</t>
  </si>
  <si>
    <t>M4</t>
  </si>
  <si>
    <t>Buildings with Basements in Total Exposure Ratio</t>
  </si>
  <si>
    <t>One-Story Residential Buildings in Residential Exposure Ratio</t>
  </si>
  <si>
    <t>Red Tag (Low Valued,  &lt; $1,0000) Structures in Total Exposure Ratio</t>
  </si>
  <si>
    <t>Renter‐Occupied Ratio in Total Area</t>
  </si>
  <si>
    <t xml:space="preserve">Median Housing Value in Total Area </t>
  </si>
  <si>
    <t>Incorporated Communities</t>
  </si>
  <si>
    <t>Unincorporated Communities</t>
  </si>
  <si>
    <t xml:space="preserve">Normalized </t>
  </si>
  <si>
    <t>(or already Suitable for Comparison)</t>
  </si>
  <si>
    <t>Percentage of Statewide Exposed Essential Facilities in Area</t>
  </si>
  <si>
    <t>Percentage of Statewide Exposed Non-Historical Community Assets in Area</t>
  </si>
  <si>
    <t>Percentage of Statewide Exposed Historical Community Assets in Area</t>
  </si>
  <si>
    <t>Repetitive Loss Structures Count</t>
  </si>
  <si>
    <t>Previous Paid Losses (Dollar Amount)</t>
  </si>
  <si>
    <t>Percentage of Total Population Displaced by Flood</t>
  </si>
  <si>
    <t>Percentage of Population Residing in Floodplain in Need of Shelter</t>
  </si>
  <si>
    <t>Mapped-In Structures</t>
  </si>
  <si>
    <t>Mapped-Out Structures</t>
  </si>
  <si>
    <t>Number of Non-Historical Community Assets in Floodplain</t>
  </si>
  <si>
    <t>Number of Essential Facilities in Floodplain</t>
  </si>
  <si>
    <t>Number of Historical Community Assets in Floodplain</t>
  </si>
  <si>
    <t>No*</t>
  </si>
  <si>
    <t>* Using the community assets layer would be more accurate.</t>
  </si>
  <si>
    <t>* Using the essential facilities layer would be more accurate.</t>
  </si>
  <si>
    <t>Minus-Rated &gt; 1 ft &amp; Post-FIRM Count</t>
  </si>
  <si>
    <t>Minus-Rated &gt; 1 ft &amp; Post-FIRM in Total Exposure Ratio</t>
  </si>
  <si>
    <t>Indicator Type (Subcategory)</t>
  </si>
  <si>
    <t>Greater than 1%?</t>
  </si>
  <si>
    <r>
      <t>Statewide median area for</t>
    </r>
    <r>
      <rPr>
        <b/>
        <sz val="11"/>
        <rFont val="Calibri"/>
        <family val="2"/>
        <scheme val="minor"/>
      </rPr>
      <t xml:space="preserve"> each scale</t>
    </r>
  </si>
  <si>
    <r>
      <t xml:space="preserve">Statewide </t>
    </r>
    <r>
      <rPr>
        <b/>
        <sz val="11"/>
        <rFont val="Calibri"/>
        <family val="2"/>
        <scheme val="minor"/>
      </rPr>
      <t xml:space="preserve">county </t>
    </r>
    <r>
      <rPr>
        <sz val="11"/>
        <rFont val="Calibri"/>
        <family val="2"/>
        <scheme val="minor"/>
      </rPr>
      <t>Median</t>
    </r>
  </si>
  <si>
    <r>
      <t xml:space="preserve">Statewide median count for </t>
    </r>
    <r>
      <rPr>
        <b/>
        <sz val="11"/>
        <rFont val="Calibri"/>
        <family val="2"/>
        <scheme val="minor"/>
      </rPr>
      <t>each scale</t>
    </r>
  </si>
  <si>
    <r>
      <t xml:space="preserve">Ratio in the </t>
    </r>
    <r>
      <rPr>
        <b/>
        <sz val="11"/>
        <rFont val="Calibri"/>
        <family val="2"/>
        <scheme val="minor"/>
      </rPr>
      <t>entire state</t>
    </r>
  </si>
  <si>
    <r>
      <t xml:space="preserve">Statewide median total value for </t>
    </r>
    <r>
      <rPr>
        <b/>
        <sz val="11"/>
        <rFont val="Calibri"/>
        <family val="2"/>
        <scheme val="minor"/>
      </rPr>
      <t>each scale</t>
    </r>
  </si>
  <si>
    <r>
      <t xml:space="preserve">Median value of all flood-prone buildings in the </t>
    </r>
    <r>
      <rPr>
        <b/>
        <sz val="11"/>
        <rFont val="Calibri"/>
        <family val="2"/>
        <scheme val="minor"/>
      </rPr>
      <t>entire state</t>
    </r>
  </si>
  <si>
    <r>
      <t>Statewide median count for</t>
    </r>
    <r>
      <rPr>
        <b/>
        <sz val="11"/>
        <rFont val="Calibri"/>
        <family val="2"/>
        <scheme val="minor"/>
      </rPr>
      <t xml:space="preserve"> each scale</t>
    </r>
  </si>
  <si>
    <r>
      <t>Statewide median value for</t>
    </r>
    <r>
      <rPr>
        <b/>
        <sz val="11"/>
        <rFont val="Calibri"/>
        <family val="2"/>
        <scheme val="minor"/>
      </rPr>
      <t xml:space="preserve"> each scale</t>
    </r>
  </si>
  <si>
    <r>
      <t>Statewide ratio for</t>
    </r>
    <r>
      <rPr>
        <b/>
        <sz val="11"/>
        <rFont val="Calibri"/>
        <family val="2"/>
        <scheme val="minor"/>
      </rPr>
      <t xml:space="preserve"> each scale</t>
    </r>
  </si>
  <si>
    <t>Median Individual Building Damage</t>
  </si>
  <si>
    <r>
      <t>Statewide median for</t>
    </r>
    <r>
      <rPr>
        <b/>
        <sz val="11"/>
        <rFont val="Calibri"/>
        <family val="2"/>
        <scheme val="minor"/>
      </rPr>
      <t xml:space="preserve"> each scale</t>
    </r>
  </si>
  <si>
    <r>
      <t xml:space="preserve">Statewide median amount for </t>
    </r>
    <r>
      <rPr>
        <b/>
        <sz val="11"/>
        <rFont val="Calibri"/>
        <family val="2"/>
        <scheme val="minor"/>
      </rPr>
      <t>each scale</t>
    </r>
  </si>
  <si>
    <r>
      <t>Statewide median displaced population for</t>
    </r>
    <r>
      <rPr>
        <b/>
        <sz val="11"/>
        <rFont val="Calibri"/>
        <family val="2"/>
        <scheme val="minor"/>
      </rPr>
      <t xml:space="preserve"> each scale</t>
    </r>
  </si>
  <si>
    <r>
      <t>Statewide median year for</t>
    </r>
    <r>
      <rPr>
        <b/>
        <sz val="11"/>
        <rFont val="Calibri"/>
        <family val="2"/>
        <scheme val="minor"/>
      </rPr>
      <t xml:space="preserve"> each scale</t>
    </r>
  </si>
  <si>
    <t>H1A</t>
  </si>
  <si>
    <t>H1B</t>
  </si>
  <si>
    <t>L1A</t>
  </si>
  <si>
    <t>L1B</t>
  </si>
  <si>
    <t>L7A</t>
  </si>
  <si>
    <t>L7B</t>
  </si>
  <si>
    <t>L8A</t>
  </si>
  <si>
    <t>L8B</t>
  </si>
  <si>
    <t>M2A</t>
  </si>
  <si>
    <t>M2B</t>
  </si>
  <si>
    <t>Gray shades show indicators of the same nature in two forms (May keep one only)</t>
  </si>
  <si>
    <t>Floodplain building level</t>
  </si>
  <si>
    <t>Floodplain parcel level</t>
  </si>
  <si>
    <t>Community level</t>
  </si>
  <si>
    <t>County level</t>
  </si>
  <si>
    <t>Floodplain level</t>
  </si>
  <si>
    <t>Physical Exposure/Vulnerability</t>
  </si>
  <si>
    <t>Physical Loss/Human Impacts</t>
  </si>
  <si>
    <t>Physical Exposure Significant Structures</t>
  </si>
  <si>
    <t>Physical Exposure General</t>
  </si>
  <si>
    <t>Physical Exposure Occupancy</t>
  </si>
  <si>
    <t>Physical Exposure FIRM-related</t>
  </si>
  <si>
    <t>Human Exposure</t>
  </si>
  <si>
    <t>Source Data Level</t>
  </si>
  <si>
    <t>(Floodplain/Community/County)</t>
  </si>
  <si>
    <t>Yes**</t>
  </si>
  <si>
    <r>
      <rPr>
        <sz val="11"/>
        <rFont val="Calibri"/>
        <family val="2"/>
        <scheme val="minor"/>
      </rPr>
      <t>*Hazus or model-backed (HEC)</t>
    </r>
    <r>
      <rPr>
        <sz val="11"/>
        <color theme="9" tint="-0.249977111117893"/>
        <rFont val="Calibri"/>
        <family val="2"/>
        <scheme val="minor"/>
      </rPr>
      <t xml:space="preserve">      ** Map of top Post-FIRM structure water depths</t>
    </r>
  </si>
  <si>
    <t>P1A</t>
  </si>
  <si>
    <t>P1B</t>
  </si>
  <si>
    <t>P2</t>
  </si>
  <si>
    <t>P3</t>
  </si>
  <si>
    <t>P4</t>
  </si>
  <si>
    <t>P5A</t>
  </si>
  <si>
    <t>P5B</t>
  </si>
  <si>
    <t>P6</t>
  </si>
  <si>
    <t>P7</t>
  </si>
  <si>
    <t>P8A</t>
  </si>
  <si>
    <t>P8B</t>
  </si>
  <si>
    <t>P9A</t>
  </si>
  <si>
    <t>P9B</t>
  </si>
  <si>
    <t>P10</t>
  </si>
  <si>
    <t>P11</t>
  </si>
  <si>
    <t>P12</t>
  </si>
  <si>
    <t>P13A</t>
  </si>
  <si>
    <t>P13B</t>
  </si>
  <si>
    <t>P14</t>
  </si>
  <si>
    <t>P15</t>
  </si>
  <si>
    <t>P16</t>
  </si>
  <si>
    <t>P17A</t>
  </si>
  <si>
    <t>P17B</t>
  </si>
  <si>
    <t>P18A</t>
  </si>
  <si>
    <t>P18B</t>
  </si>
  <si>
    <t>P19A</t>
  </si>
  <si>
    <t>P19B</t>
  </si>
  <si>
    <t>P20A</t>
  </si>
  <si>
    <t>P20B</t>
  </si>
  <si>
    <t>H7</t>
  </si>
  <si>
    <t>H8</t>
  </si>
  <si>
    <t>Major Category</t>
  </si>
  <si>
    <t>From census data</t>
  </si>
  <si>
    <t>From the shelter model</t>
  </si>
  <si>
    <t>Available in BLRA</t>
  </si>
  <si>
    <t>Total population not available in the BLRA</t>
  </si>
  <si>
    <t>Flood-prone population extracted from BLRA, but total population not available in BLRA</t>
  </si>
  <si>
    <t>Total E911 addresses not available in BLRA</t>
  </si>
  <si>
    <t>Flood Hazard Characteristics</t>
  </si>
  <si>
    <t>Flood Risk Mitigation</t>
  </si>
  <si>
    <t>Rationale</t>
  </si>
  <si>
    <t>The length of a stream with high-risk (100-year) floodplain which is the distance measured along the geometrical axis or the line of maximum depth of a stream channel within the spatial unit boundaries.</t>
  </si>
  <si>
    <t>Maximum Flood Depth (from BLRA)</t>
  </si>
  <si>
    <t>Number of declared flood disasters in the county since 1989 based on FEMA's Community Engagement Prioritization Tool (CEP)</t>
  </si>
  <si>
    <t>Date of the most recent flood disaster in the county based on FEMA's Community Engagement Prioritization Tool (CEP)</t>
  </si>
  <si>
    <t>Ratio of primary insurable structures in the either effective or advisory 100-year floodplains to all E911 addresses in the spatial unit</t>
  </si>
  <si>
    <r>
      <t xml:space="preserve">Percentage of </t>
    </r>
    <r>
      <rPr>
        <sz val="11"/>
        <color rgb="FFFF0000"/>
        <rFont val="Calibri"/>
        <family val="2"/>
        <scheme val="minor"/>
      </rPr>
      <t xml:space="preserve">modified </t>
    </r>
    <r>
      <rPr>
        <sz val="11"/>
        <color theme="1"/>
        <rFont val="Calibri"/>
        <family val="2"/>
        <scheme val="minor"/>
      </rPr>
      <t>SFHA area in the spatial unit's total area</t>
    </r>
  </si>
  <si>
    <t>All primary insurable structures in the effective 100-year floodplain or Special Flood Hazard Area (SFHA)</t>
  </si>
  <si>
    <t>Ratio of Owner-Occupied Residential Buildings in Floodplain</t>
  </si>
  <si>
    <t>All primary insurable structures in the either effective or advisory 1%-annual-chance or 100-year floodplains</t>
  </si>
  <si>
    <t>Percentage of primary buildings intersecting floodways among total primary buildings located in 100-year floodplains of the spatial unit</t>
  </si>
  <si>
    <t>Percentage of all residential primary buildings (excluding temporary lodgings, institutional dormitories, and nursing homes) among all primary buildings in 100-year floodplain of the spatial unit</t>
  </si>
  <si>
    <t>Percentage of all non-residential primary buildings (also including temporary lodgings, institutional dormitories, and nursing homes) among all primary buildings in 100-year floodplain of the spatial unit</t>
  </si>
  <si>
    <t>Percentage of residential buildings occupied by owners (tax class 2) among all primary residential structures (excluding temporary lodgings, institutional dormitories, and nursing homes) in 100-year floodplain of the spatial unit</t>
  </si>
  <si>
    <t>Median construction year of all buildings in 100-year floodplain of the spatial unit</t>
  </si>
  <si>
    <t>Percentage of primary structures constructed after the community's initial Flood Insurance Rate Map (FIRM) date among all primary structures located in 100-year floodplain of the spatial unit</t>
  </si>
  <si>
    <t>Percentage of residential buildings (including mobile homes and excluding temporary lodgings, institutional dormitories, and nursing homes) in one story among all residential buildings in 100-year floodplain of the spatial unit</t>
  </si>
  <si>
    <t>Percentage of residential or non-residential buildings with values less than $10,000 among all buildings in 100-year floodplain of the spatial unit</t>
  </si>
  <si>
    <t>Manufactured (Mobile) Homes Count in Floodplain to Total Exposure Ratio</t>
  </si>
  <si>
    <t>Total Floodplain Length (miles)</t>
  </si>
  <si>
    <t>SFHA (acres)</t>
  </si>
  <si>
    <t>Percentage of primary structures constructed after the community's initial Flood Insurance Rate Map (FIRM) date for which the first floor is more than one foot below the estimated 100-year flood level or Base Flood Elevation (BFE) among all buildings in 100-year floodplain of the spatial unit</t>
  </si>
  <si>
    <t>Ratio of essential facilities including schools, hospitals, nursing homes, police stations, fire department buildings, &amp; E-911 emergency operations centers located in the 500-year or 0.2%-annual-chance floodplain of the spatial unit to the total number of essential facilities located in the 500-year floodplains in the state</t>
  </si>
  <si>
    <t>Ratio of non-historical community assets including utilities (water, sewage, gas, electric, or phone), post-secondary educational facilities, facilities providing emergency medical response (EMS), government buildings providing public services, and facilities hosting religious services in the 100-year (1%-annual-chance) floodplain of the spatial unit to the total number of non-historical community assets in the 100-year floodplains in the state</t>
  </si>
  <si>
    <t>Ratio of historical community assets including buildings identified within National Register Areas or registered historic districts constructed before 1930 located in the 100-year (1%-annual-chance) floodplain of the spatial unit to the total number of historical community assets in the 100-year floodplains in the state</t>
  </si>
  <si>
    <r>
      <t xml:space="preserve">Acreage of </t>
    </r>
    <r>
      <rPr>
        <sz val="11"/>
        <color rgb="FFFF0000"/>
        <rFont val="Calibri"/>
        <family val="2"/>
        <scheme val="minor"/>
      </rPr>
      <t>modified</t>
    </r>
    <r>
      <rPr>
        <sz val="11"/>
        <color theme="1"/>
        <rFont val="Calibri"/>
        <family val="2"/>
        <scheme val="minor"/>
      </rPr>
      <t xml:space="preserve"> Special Flood Hazard Area (SFHA) or 100-year floodplain</t>
    </r>
  </si>
  <si>
    <t>Maximum flood depth associated with the structures identified in the Building-level Risk Assessment (BLRA) of the spatial unit</t>
  </si>
  <si>
    <t>Data Source</t>
  </si>
  <si>
    <t>Percentage of total population in the spatial unit residing in the 100-year floodplain, calculated at the building level by multiplying the estimated residential units according to the Hazus occupancy classes (from tax assessment database) by average household size (from Census data).</t>
  </si>
  <si>
    <t>Percentage of households with incomes below poverty level</t>
  </si>
  <si>
    <t>Percentage of families (two or more people residing together and related by birth, marriage, or adoption) with no workers in the past 12 months (from 2021)</t>
  </si>
  <si>
    <t>Percentage of population younger than 15 or older than 65</t>
  </si>
  <si>
    <t>Percentage of civilian noninstitutionalized population with disabilities of independent living, self-care, ambulatory, cognitive, vision, or hearing difficulties</t>
  </si>
  <si>
    <t>Percentage of population change from 2010 to 2020</t>
  </si>
  <si>
    <t>Percentage of renter-occupied residential units of the total occupied housing units</t>
  </si>
  <si>
    <t xml:space="preserve">Median dollar value of owner-occupied residential units </t>
  </si>
  <si>
    <t>Sum of appraised values (based on the most recent tax assessment data) of all primary structures in 100-year floodplain</t>
  </si>
  <si>
    <t>Median of appraised values (based on the most recent tax assessment data) of all primary structures in 100-year floodplain</t>
  </si>
  <si>
    <t>Primary buildings intersecting the main stream channels or floodways</t>
  </si>
  <si>
    <t>Primary buildings that most likely will be included in the Special Flood Hazard Area (SFHA) when future FEMA Restudies are done and new Flood Insurance Rate Maps (FIRMs) become effective</t>
  </si>
  <si>
    <t>Primary buildings that most likely will no longer be located within the high-risk (100-year) flood zones in the Special Flood Hazard Area (SFHA) when future FEMA Restudies are done and new Flood Insurance Rate Maps (FIRMs) become effective</t>
  </si>
  <si>
    <t>Total appraised value of all residential primary buildings (excluding temporary lodgings, institutional dormitories, and nursing homes) in 100-year floodplain</t>
  </si>
  <si>
    <t>Total appraised value of all non-residential primary buildings (also including temporary lodgings, institutional dormitories, and nursing homes) in 100-year floodplain</t>
  </si>
  <si>
    <t>Number of residential manufactured buildings (occupancy code: RES2) in 100-year floodplain</t>
  </si>
  <si>
    <t>Percentage of residential manufactured buildings (occupancy code: RES2) among all primary structures in 100-year floodplain of the spatial unit</t>
  </si>
  <si>
    <t>Number of primary structures located in 100-year floodplain constructed after the community's initial Flood Insurance Rate Map (FIRM) date for which the first floor is more than one foot below the estimated 100-year flood level or Base Flood Elevation (BFE)</t>
  </si>
  <si>
    <t>Number of essential facilities including schools, hospitals, nursing homes, police stations, fire department buildings, &amp; E-911 emergency operations centers located in the 500-year or 0.2%-annual-chance floodplain</t>
  </si>
  <si>
    <t xml:space="preserve">Number of non-historical community assets including utilities (water, sewage, gas, electric, or phone), post-secondary educational facilities, facilities providing emergency medical response (EMS), government buildings providing public services, and facilities hosting religious services in the 100-year (1%-annual-chance) floodplain </t>
  </si>
  <si>
    <t>Number of historical community assets including buildings identified within National Register Areas or registered historic districts constructed before 1930 located in the 100-year (1%-annual-chance) floodplain</t>
  </si>
  <si>
    <t xml:space="preserve">Dollar amount of damage associated with the Total Exposure in Floodplain (TEIF) caused by a 100-year (1%-annual-chance) flood event calculated using FEMA’s open-source Hazus utility, Flood Assessment Structure Tool (FAST) </t>
  </si>
  <si>
    <t>Ratio of dollar amount of damage associated with the Total Exposure in Floodplain (TEIF) caused by a 100-year (1%-annual-chance) flood event, calculated using FEMA’s open-source Hazus utility, Flood Assessment Structure Tool (FAST), to the total exposure value</t>
  </si>
  <si>
    <t>Median estimated dollar amount of individual building damage in the spatial unit</t>
  </si>
  <si>
    <t>Substantial Damage Count (% &gt;= 50%)</t>
  </si>
  <si>
    <t>Number of primary structures with the estimated damages of equal to or greater than 50% of the building value</t>
  </si>
  <si>
    <t>L3A</t>
  </si>
  <si>
    <t>L3B</t>
  </si>
  <si>
    <t>Substantial Damage Ratio</t>
  </si>
  <si>
    <r>
      <t xml:space="preserve">Statewide ratio for </t>
    </r>
    <r>
      <rPr>
        <b/>
        <sz val="11"/>
        <rFont val="Calibri"/>
        <family val="2"/>
        <scheme val="minor"/>
      </rPr>
      <t>each scale</t>
    </r>
  </si>
  <si>
    <t>Percentage of primary structures with the estimated damages of equal to or greater than 50% of the building value among all exposed primary structures in the 100-year floodplain of the spatial unit</t>
  </si>
  <si>
    <t>The total tonnage of building debris estimated to be generated by a riverine 1%-annual-chance (100-year) flood event based on FEMA’s Hazus Flood Model. The model calculates only debris from the structure and not other types of debris (e.g., woody debris, sediment, content of buildings, etc.).</t>
  </si>
  <si>
    <t>Number of structures (covered by NFIP Policies) that have experienced two or more losses of at least $1,000 each in a ten-year period.</t>
  </si>
  <si>
    <t>Estimated displaced population (by inundation &gt;= 1 foot) of a 1%-Annual-Chance (100-year) Flood</t>
  </si>
  <si>
    <t>Percentage of estimated population in need of short-term (up to two weeks) shelters computed using Hazus methodology with modifications of age and income (adjusted for inflation) factors in the population residing in the 100-year floodplain of the spatial unit</t>
  </si>
  <si>
    <t>Estimated population in need of short-term (up to two weeks) shelters computed using Hazus methodology with modifications of age and income (adjusted for inflation) factors.</t>
  </si>
  <si>
    <t>Estimated number of companion pets (sum of dogs and cats counts) with the population in need of short-term shelter. Number of dogs calculated based on 38.4% of households in need of shelter and number of cats calculated based on 25.4% of households in need of shelter</t>
  </si>
  <si>
    <t xml:space="preserve">Number of newly constructed or remodeled structures elevated to Design Flood Elevation (DFE), or 2 feet above the Base Flood Elevation (BFE) of a 100-year flood, on open or closed foundations </t>
  </si>
  <si>
    <t>Area of preserved open spaces with no existing buildings or structures, filling, large pavement, or other encroachment to flood flows located in the regulatory floodplains including the SFHA as shown on the community’s Flood Insurance Rate Map (FIRM) attached with a signed statement by a public or creditable private owner or some regulations on the parcel preventing from construction, fillings, or other encroachments on flood flows in the future</t>
  </si>
  <si>
    <t>Ratio of the preserved open spaces with no existing buildings or structures, filling, large pavement, or other encroachment to flood flows located in the regulatory floodplains to the impact adjusted Special Flood Hazard Area (SFHA) (after removing waterbodies larger than 10 acres in addition to the federally owned lands)</t>
  </si>
  <si>
    <t>Total number of flood insurance policies in force in the spatial unit</t>
  </si>
  <si>
    <t>Current Community Rating System (CRS) Class</t>
  </si>
  <si>
    <t>If the community is participating the Community Rating System (CRS) (classified between 1 and 9), a voluntary incentive program that recognizes and encourages community floodplain management practices that exceed the minimum requirements of the National Flood Insurance Program (NFIP). More than 1,500 communities are actively engaged in the Community Rating System (CRS) across the nation. Typically, communities initiate their participation in the program with a CRS Class 9 or Class 8 rating. This initial classification grants residents residing in Special Flood Hazard Areas (SFHAs) a 5% discount on their flood insurance premiums for a Class 9, and a 10% discount for a Class 8.  Each CRS Class improvement produces a 5% greater discount on flood insurance premiums for properties in the SFHA.</t>
  </si>
  <si>
    <t>FEMA Flood Insurance Rate Map (FIRM)</t>
  </si>
  <si>
    <t>Last updated Building-level Risk Assessment (BLRA); HEC-RAS depth model; Hazus depth model</t>
  </si>
  <si>
    <t>Last updated BLRA (based on tax assessment data); FEMA Flood Insurance Rate Map (FIRM); FEMA Restudies; E911 Addresses from Statewide Addressing and Mapping System (SAMS) 2021</t>
  </si>
  <si>
    <t>Last updated BLRA (based on tax assessment data); FEMA Flood Insurance Rate Map (FIRM)</t>
  </si>
  <si>
    <t>Last updated BLRA (based on tax assessment data); FEMA Flood Insurance Rate Map (FIRM); FEMA Restudies</t>
  </si>
  <si>
    <t>Last updated BLRA (based on occupancy classes from tax assessment data); FEMA Flood Insurance Rate Map (FIRM); FEMA Restudies</t>
  </si>
  <si>
    <t>Last updated BLRA (based on tax classes in assessment data); FEMA Flood Insurance Rate Map (FIRM); FEMA Restudies</t>
  </si>
  <si>
    <t>Last updated BLRA (based on tax assessment data); FEMA Flood Insurance Rate Map (FIRM); FEMA Restudies; FEMA FIRM effective dates</t>
  </si>
  <si>
    <t>Foundation type from last updated BLRA (based on tax assessment data); FEMA Flood Insurance Rate Map (FIRM); FEMA Restudies</t>
  </si>
  <si>
    <t>Number of stories from last updated BLRA (based on tax assessment data); FEMA Flood Insurance Rate Map (FIRM); FEMA Restudies</t>
  </si>
  <si>
    <t>Last updated BLRA (based on tax assessment data); Emergency Management Division; Department of Education; USA Reference; Department of Transportation; FEMA Flood Insurance Rate Map (FIRM); FEMA Restudies</t>
  </si>
  <si>
    <t>Last updated BLRA (based on tax assessment data); Reference USA; Homeland Infrastructure Foundation-Level DATA; WV Water Development Authority; WV Infrastructure Jobs Development Council; WV Division of Natural Resources; Community feedback; FEMA Flood Insurance Rate Map (FIRM); FEMA Restudies</t>
  </si>
  <si>
    <t>Last updated BLRA (based on tax assessment data); National Register site and area designations; FEMA Flood Insurance Rate Map (FIRM); FEMA Restudies</t>
  </si>
  <si>
    <t>Last updated BLRA (based on tax assessment data); Average household size from Census Bureau's 2021 American Community Survey (ACS) 5-year estimates</t>
  </si>
  <si>
    <t>Census Bureau's 2021 American Community Survey (ACS) 5-year estimates</t>
  </si>
  <si>
    <t>Census Bureau's Decennial Census of 2010 and 2020</t>
  </si>
  <si>
    <t>Last updated BLRA (based on tax assessment data); Depth grids based on HEC-RAS and Hazus depth models</t>
  </si>
  <si>
    <t>Open FEMA reported in the Community Engagement Prioritization Tool (CEP) 2019 by FEMA</t>
  </si>
  <si>
    <t>FEMA's Community Information System (CIS) 2019</t>
  </si>
  <si>
    <t>Last updated BLRA (based on tax assessment data); Average household size from Census Bureau's 2021 American Community Survey (ACS) 5-year estimates; HEC-RAS depth model; Hazus depth model</t>
  </si>
  <si>
    <t>Last updated BLRA (based on tax assessment data); Income data, age data, and average household size from Census Bureau's 2021 American Community Survey (ACS) 5-year estimates; HEC-RAS depth model; Hazus depth model</t>
  </si>
  <si>
    <t>Household-level results from the short-term shelter needs model developed by the West Virginia GIS Tech. Center (WVGISTC); U.S. pet ownership statistics from American Veterinary Medical Association (AVMA) https://www.avma.org/resources-tools/reports-statistics/us-pet-ownership-statistics</t>
  </si>
  <si>
    <t>Percentage of estimated displaced population (by inundation &gt;= 1 foot) of a 1%-Annual-Chance (100-year) Flood in total population of the spatial unit</t>
  </si>
  <si>
    <t xml:space="preserve">Elevation certificates; Building pictures (step 7” rise, cinder block 8”); Major post-disaster mitigation reconstruction projects </t>
  </si>
  <si>
    <t>Data of Natural Resources Conservation Service (NRCS) for buyout properties; FEMA Flood Insurance Rate Map (FIRM)</t>
  </si>
  <si>
    <t>FEMA's National Flood Insurance Program (NFIP) Policy Information by State 2023 https://nfipservices.floodsmart.gov/reports-flood-insurance-data</t>
  </si>
  <si>
    <t>Communities with a higher ratio of floodplain area to their total community area face a more significant challenge regarding flood-prone land for development. As the proportion of floodplain areas increases, the potential for the built environment to be exposed to flooding also rises.</t>
  </si>
  <si>
    <t xml:space="preserve">It offers valuable insights into a community's exposure to flood hazards, informs land use planning decisions, supports emergency response preparedness, and is a foundational element in enhancing overall flood resilience. </t>
  </si>
  <si>
    <t>The measurement of water height or depth is of paramount importance to potential flood victims. It directly influences the extent of damage and how severely the floodwaters affect individuals and their properties.</t>
  </si>
  <si>
    <t>It informs temporal patterns, resource allocation, community awareness, and policy development and is a benchmark for assessing resilience progress.</t>
  </si>
  <si>
    <t>A community that has faced a recent flood disaster may still be in the recovery phase, indicating higher vulnerability. Assessing the date of the last disaster helps identify communities that may require more targeted resilience interventions.</t>
  </si>
  <si>
    <t>It helps aid in physical vulnerability identification and guide resource allocation. Also, it influences land use planning, raises community awareness, supports emergency response planning, and facilitates policy evaluation.</t>
  </si>
  <si>
    <t>The higher number of buildings in the floodplain indicates higher physical and human exposure and flood risk in a community</t>
  </si>
  <si>
    <t>It quantifies the financial risk of potential flood damage to residential and commercial properties.  A higher total building value in floodplains can lead to increased insurance costs. So, it may encourage property owners to take proactive measures to protect their investments and reduce vulnerability.</t>
  </si>
  <si>
    <t>It quantifies the financial risk of potential flood damage to residential and commercial properties.  A higher median building value in floodplains can lead to increased insurance costs. So, it may encourage property owners to take proactive measures to protect their investments and reduce vulnerability.</t>
  </si>
  <si>
    <t>Buildings in the main floodway channel of the river or stream or close to the flood source will be subject to the greatest flood depths, velocities, and debris potential.</t>
  </si>
  <si>
    <t>Mapped-in structures are visual representations of flood risk.  Property owners of mapped-in structures often have legal obligations related to flood risk management, including requirements for flood insurance coverage.</t>
  </si>
  <si>
    <t>These structures are not subject to the same federal and local floodplain management regulations as those in flood-prone areas. Areas with many mapped-out structures may experience more development and population growth due to reduced regulatory constraints and lower flood risk perception. However, the flood risk has only been reduced, not removed, and flood insurance coverage is still recommended.</t>
  </si>
  <si>
    <t>By assessing the ratio of exposed properties in each category, it becomes possible to estimate potential economic losses and prioritize mitigation efforts. More exposed residential properties may require more robust emergency response measures, including evacuation plans, resource allocation, and coordination with businesses and organizations. At the same time, Communities with a high ratio of exposed residential properties may need more extensive evacuation plans, shelters, and support services during flood events.</t>
  </si>
  <si>
    <t>Communicating the total residential value in floodplain areas can raise awareness among residents about flood risks and the importance of mitigation measures. It encourages community engagement in resilience planning and preparedness activities. Communities with a higher total residential value in floodplain areas may be prioritized for resilience initiatives, such as flood control projects or emergency response planning. Also, Knowledge of the total non-residential value in flood-prone areas informs businesses and public institutions to assess their vulnerability to flood events and develop strategies to safeguard operations.</t>
  </si>
  <si>
    <t xml:space="preserve">Communities with a higher ratio of owner-occupied residences tend to have residents who are more invested in the long-term health and resilience of the community. In contrast, the renters may have less long-term commitment to the community. Also, renters are more likely to not have flood insurance and be at higher risk. </t>
  </si>
  <si>
    <t>The building year can show the structure age as an indicator of quality of the foundation and other elements. It can show if the structure was constructed before or after the FIRM date of community.</t>
  </si>
  <si>
    <t xml:space="preserve">Communities with a higher Post-FIRM ratio have a higher proportion of structures constructed after the effective date of FEMA's Flood Insurance Rate Map (FIRM). A higher Post-FIRM ratio can indicate that a community has successfully reduced floodplain exposure by implementing effective floodplain management measures. This includes enforcing building regulations that restrict new construction in flood-prone areas and promoting elevation and mitigation efforts for existing structures. </t>
  </si>
  <si>
    <t>Light-weight manufactured homes are not designed for withstanding floods and are more vulnerable to flood damage. Communities with a higher prevalence of manufactured homes often encounter more obstacles in achieving resilience, as these structures typically do not offer the same level of security as traditionally constructed homes. Moreover, these homes are often situated in regions beyond the urban core, where access to major roadways and public transit systems may be less available.</t>
  </si>
  <si>
    <t>The indicator highlights the importance of structural mitigation measures for basements, such as installing flood barriers or elevating utilities and essential equipment, since the basements can flood quickly, leading to structural damage, property loss, and increased recovery costs.</t>
  </si>
  <si>
    <t>Percentage of all primary buildings with full or partial basements among all buildings in 100-year floodplain of the spatial unit. In addition to subgrade basements, may also include walkout basement enclosures that should be corrected using elevation certificates, buildings pictures, or field verification.</t>
  </si>
  <si>
    <t>Residents of one-story buildings cannot go to the higher elevations in their places while flooding. Also, they may face challenges during flood evacuation and emergency sheltering. The ratio of flood damage to the total replacement cost is usually higher in a one-story building as most of its parts are exposed to floods.</t>
  </si>
  <si>
    <t>The quality of a building is determined by the conditions under which it was constructed and its current state of maintenance. Poorly constructed and maintained buildings and vacant structures lack the resilience to withstand flooding effectively, making them more susceptible to damage.</t>
  </si>
  <si>
    <t>Buildings rated as  more than one foot below the Base Flood Elevation (BFE) are at a higher risk for flooding. Knowing the count of such buildings can inform risk assessments and emergency planning.</t>
  </si>
  <si>
    <t>Hospitals and nursing homes with immobile patients are particularly susceptible to flooding. Schools often serve as refuges during floods. Communities need to establish emergency protocols to maintain critical services amidst a flood. A vital facility within a floodplain must receive enhanced protection to ensure its operational continuity and service provision following a flood.</t>
  </si>
  <si>
    <t>Buildings such as churches often serve as emergency shelters during floods. Flooding can disrupt critical community lifelines including safety, water, shelter, health, and energy. It's crucial that floodplain managers and risk planners perform hazard vulnerability analyses of community assets to devise appropriate mitigation strategies.</t>
  </si>
  <si>
    <t>Historical assets often have significant cultural value, so it's crucial to know how many historical assets are in flood-prone areas to aid in allocating resources for flood resilience and emergency response. Besides, It may affect insurance premiums for these assets and eligibility for government funding for flood mitigation.</t>
  </si>
  <si>
    <t>More people residing in floodplains means higher human exposure to floods causing higher human loss.</t>
  </si>
  <si>
    <t>The poor are less likely to have the income or assets needed to prepare for a possible disaster or to recover after it occurs.</t>
  </si>
  <si>
    <t>In addition to income problems, unemployed persons lack In addition to income problems, unemployed persons lack benefit plans providing health cost assistance when injuries or deaths occur due to disasters benefit plans providing health cost assistance when injuries or deaths occur due to disasters.</t>
  </si>
  <si>
    <t>Children and the elderly are generally more vulnerable to disasters such as flooding due to the lack of experience or physical and cognitive limitations to protect themselves.</t>
  </si>
  <si>
    <t>Disabled people are more vulnerablDisabled people are more vulnerable to natural hazards such as flooding.</t>
  </si>
  <si>
    <t>Indicates an expansion in housing development, providing a chance to impact the structure of the residential landscape.</t>
  </si>
  <si>
    <t xml:space="preserve">Low ratios of home ownership can indicate a community with a faltering economy and a population with less long-term commitment to the community. Renters generally have less ability or motivation to make their homes resistant structurally or buy flood insurance me ownership can indicate a community with a faltering economy and a population with less long-term commitment to the community. Renters generally have less ability or motivation to make their homes resistant structurally or buy flood insurance. </t>
  </si>
  <si>
    <t>Residents in communities with higher median housing values may be more likely to carry flood insurance policies, as their properties represent substantial investments. This can enhance financial preparedness and resilience.</t>
  </si>
  <si>
    <t>Flood loss models quantify the degree of flood risk, including estimates of substantially damaged structures.  Quantifying the degree of flood risk is important for risk communications and flood reduction efforts.</t>
  </si>
  <si>
    <t>Debris disposal can be a significant issue following floods. Debris removal estimates should be incorporated into debris removal plans.</t>
  </si>
  <si>
    <t xml:space="preserve">A high number of claims in a community indicates that flooding is occurring, and community members are making claims against their policies. </t>
  </si>
  <si>
    <t>A preponderance of repetitive loss structures indicates that the community is at a higher risk for future losses.</t>
  </si>
  <si>
    <t>The short-term displacement may happen by inundation causing damages to the residential units or blocking access to them. The evacuees plan to return to their communities after the inundation ends and the damaged residential units are restored. Until then, they may stay with their relatives or friends in safer areas, go to hotels, or use short-term shelters. The flood depth of evacuation is considered one foot that is the inundation at which vehicles begin to float.</t>
  </si>
  <si>
    <t xml:space="preserve">A Short-Term Shelter is in an existing facility, such as a school, community center, convention center, or church temporarily converted to provide safe, accessible, and secure short-term housing for disaster survivors.  It provides safe and accessible locations with a wide range of services for the survivors for up to two weeks. </t>
  </si>
  <si>
    <t>Planning for companion pets can reduce the risk of pet abandonment or harm during floods. Abandoned pets can become a public safety concern and strain limited animal control resources.</t>
  </si>
  <si>
    <t>A comprehensive inventory of mitigated structures results in more accurate building level risk assessments and shows how communities have applied flood adaptive measures in response to major flood events.</t>
  </si>
  <si>
    <t xml:space="preserve">Open Space Preservation restores the floodplain to its natural function and provides opportunities for credits from FEMA’s Community Rating System (CRS). </t>
  </si>
  <si>
    <t>Although higher number of policies in force can equate to a riskier area, it can show more mitigation policies in force.</t>
  </si>
  <si>
    <t>Voluntarily willing to adopt higher standards indicates a community's interest in mitigation. Communities with a lower CRS class are ranked higher than those with a higher CRS class, or without a CRS class.</t>
  </si>
  <si>
    <t>Description</t>
  </si>
  <si>
    <t>Data Type</t>
  </si>
  <si>
    <t>Available in Community File</t>
  </si>
  <si>
    <t xml:space="preserve">Major Category </t>
  </si>
  <si>
    <t>Flood Resiliency Tool Indicators (Aggregate Levels)</t>
  </si>
  <si>
    <t>Total Value</t>
  </si>
  <si>
    <t>Median Value Statistic</t>
  </si>
  <si>
    <t>Maximum Depth in Feet</t>
  </si>
  <si>
    <t>Date (interval) Descriptive</t>
  </si>
  <si>
    <t>Area Ratio Percentage</t>
  </si>
  <si>
    <t>Building Ratio Percentage</t>
  </si>
  <si>
    <t>Median Year Statistic</t>
  </si>
  <si>
    <t>Building Value Sum</t>
  </si>
  <si>
    <t>Acreage Sum</t>
  </si>
  <si>
    <t>Building Count Sum</t>
  </si>
  <si>
    <t>Percentage of  Exposed Historical Community Assets to 1% Floodplain Total</t>
  </si>
  <si>
    <t>Building Debris Sum</t>
  </si>
  <si>
    <t>Displaced Population Sum</t>
  </si>
  <si>
    <t>Displaced Pet Sum</t>
  </si>
  <si>
    <t>People Rato Percentage</t>
  </si>
  <si>
    <t>Median Individual Building Damage Value</t>
  </si>
  <si>
    <t>Building/Human Ratio Percentage</t>
  </si>
  <si>
    <t>People Ratio Percentage</t>
  </si>
  <si>
    <t>Dollar amount of paid losses in the geographic unit’s history to 2019</t>
  </si>
  <si>
    <t>Length in Miles Sum</t>
  </si>
  <si>
    <t>Disaster Count Sum</t>
  </si>
  <si>
    <t>Area of Open Space Preservation (OSP) (Acreage)</t>
  </si>
  <si>
    <t>Policy Count Sum</t>
  </si>
  <si>
    <t>Class Rating (Logical Y / N)</t>
  </si>
  <si>
    <t>M5</t>
  </si>
  <si>
    <t>Freeboard Value 2 ft. or more</t>
  </si>
  <si>
    <t>Value (Logical Y / N)</t>
  </si>
  <si>
    <t>2 ft or more</t>
  </si>
  <si>
    <t>Class 1-9 (Not Class 10)</t>
  </si>
  <si>
    <t>Greater than 3?  Count by flood depth?</t>
  </si>
  <si>
    <t>Greater than 5? Count by flood depth?</t>
  </si>
  <si>
    <t>Greater than 10?  Count by flood depth?</t>
  </si>
  <si>
    <r>
      <t xml:space="preserve">Statewide median length for </t>
    </r>
    <r>
      <rPr>
        <b/>
        <sz val="11"/>
        <rFont val="Calibri"/>
        <family val="2"/>
        <scheme val="minor"/>
      </rPr>
      <t xml:space="preserve">each scale </t>
    </r>
    <r>
      <rPr>
        <b/>
        <sz val="11"/>
        <color rgb="FFFF0000"/>
        <rFont val="Calibri"/>
        <family val="2"/>
        <scheme val="minor"/>
      </rPr>
      <t>(Ratio?)</t>
    </r>
  </si>
  <si>
    <r>
      <t xml:space="preserve">Median depth (from BLRA) in the </t>
    </r>
    <r>
      <rPr>
        <b/>
        <sz val="11"/>
        <rFont val="Calibri"/>
        <family val="2"/>
        <scheme val="minor"/>
      </rPr>
      <t xml:space="preserve">entire state </t>
    </r>
    <r>
      <rPr>
        <b/>
        <sz val="11"/>
        <color rgb="FFFF0000"/>
        <rFont val="Calibri"/>
        <family val="2"/>
        <scheme val="minor"/>
      </rPr>
      <t>(HEC-RAS models only)</t>
    </r>
  </si>
  <si>
    <t>3A</t>
  </si>
  <si>
    <t>Unit</t>
  </si>
  <si>
    <t>%</t>
  </si>
  <si>
    <t>Miles</t>
  </si>
  <si>
    <t>Feet</t>
  </si>
  <si>
    <t>Disasters</t>
  </si>
  <si>
    <t>Date</t>
  </si>
  <si>
    <t>Acres</t>
  </si>
  <si>
    <t>Buildings</t>
  </si>
  <si>
    <t>$</t>
  </si>
  <si>
    <t>Year</t>
  </si>
  <si>
    <t>Tons</t>
  </si>
  <si>
    <t>People</t>
  </si>
  <si>
    <t>Policies</t>
  </si>
  <si>
    <t>Class</t>
  </si>
  <si>
    <t>Acreage</t>
  </si>
  <si>
    <t>Animals</t>
  </si>
  <si>
    <t>Buyout Parcels</t>
  </si>
  <si>
    <t>Buyout Properties</t>
  </si>
  <si>
    <t>M2</t>
  </si>
  <si>
    <t>Parcels</t>
  </si>
  <si>
    <t>M4A</t>
  </si>
  <si>
    <t>M4B</t>
  </si>
  <si>
    <t>M6</t>
  </si>
  <si>
    <t>Parcel Count</t>
  </si>
  <si>
    <t>M7</t>
  </si>
  <si>
    <t>Flood Risk Disclsoure Laws</t>
  </si>
  <si>
    <t>Yes/No</t>
  </si>
  <si>
    <t>Indicators</t>
  </si>
  <si>
    <t>Major Indicators</t>
  </si>
  <si>
    <t>State Level</t>
  </si>
  <si>
    <t>(Logical Y / N)</t>
  </si>
  <si>
    <t>state level</t>
  </si>
  <si>
    <t>Yes or No</t>
  </si>
  <si>
    <t>?  Count - Total Acreage - % of SFHA</t>
  </si>
  <si>
    <t>People Displaced Density</t>
  </si>
  <si>
    <t>Building Density</t>
  </si>
  <si>
    <t>buildings per square mile</t>
  </si>
  <si>
    <t>buildings per stream mile</t>
  </si>
  <si>
    <t xml:space="preserve">Population Displaced </t>
  </si>
  <si>
    <t>Floodplain Building Density</t>
  </si>
  <si>
    <r>
      <t xml:space="preserve">Physical Exposure/Vulnerability
</t>
    </r>
    <r>
      <rPr>
        <b/>
        <sz val="11"/>
        <color rgb="FFFF0000"/>
        <rFont val="Calibri"/>
        <family val="2"/>
        <scheme val="minor"/>
      </rPr>
      <t>(Logical subgrouping of Indicators needs to match reports)</t>
    </r>
    <r>
      <rPr>
        <b/>
        <sz val="11"/>
        <color theme="1"/>
        <rFont val="Calibri"/>
        <family val="2"/>
        <scheme val="minor"/>
      </rPr>
      <t xml:space="preserve">
</t>
    </r>
  </si>
  <si>
    <t>P1C</t>
  </si>
  <si>
    <t>Per Area/Length</t>
  </si>
  <si>
    <t>Feature Level</t>
  </si>
  <si>
    <t>Fractional scale</t>
  </si>
  <si>
    <t>Population Density</t>
  </si>
  <si>
    <t>Population Displaced Density (Watershed Area or Stream Miles geographic levels)</t>
  </si>
  <si>
    <t>L7C</t>
  </si>
  <si>
    <r>
      <t xml:space="preserve">Total Floodplain Length (miles).  </t>
    </r>
    <r>
      <rPr>
        <sz val="11"/>
        <color theme="1"/>
        <rFont val="Calibri"/>
        <family val="2"/>
        <scheme val="minor"/>
      </rPr>
      <t xml:space="preserve">(Breakdown by Zone Type in report).  </t>
    </r>
  </si>
  <si>
    <t>3B</t>
  </si>
  <si>
    <t>Short Name</t>
  </si>
  <si>
    <t>Special Flood Hazard Area</t>
  </si>
  <si>
    <t>SFHA Ratio</t>
  </si>
  <si>
    <t>Floodplain Length</t>
  </si>
  <si>
    <t>Flood Depth Maximum</t>
  </si>
  <si>
    <t>Level</t>
  </si>
  <si>
    <t>3C</t>
  </si>
  <si>
    <t>Non-Residential Value</t>
  </si>
  <si>
    <t>Floodplain</t>
  </si>
  <si>
    <t>Flodplain</t>
  </si>
  <si>
    <r>
      <t xml:space="preserve">Physical Loss/Human Impacts
</t>
    </r>
    <r>
      <rPr>
        <b/>
        <sz val="11"/>
        <color rgb="FFFF0000"/>
        <rFont val="Calibri"/>
        <family val="2"/>
        <scheme val="minor"/>
      </rPr>
      <t>(Building Loss / People Impacts )</t>
    </r>
  </si>
  <si>
    <r>
      <t xml:space="preserve">Human Exposure/Vulnerability
</t>
    </r>
    <r>
      <rPr>
        <b/>
        <sz val="11"/>
        <color rgb="FFFF0000"/>
        <rFont val="Calibri"/>
        <family val="2"/>
        <scheme val="minor"/>
      </rPr>
      <t>(People Exposure / Vulnerability)</t>
    </r>
  </si>
  <si>
    <t>Declared Disasters</t>
  </si>
  <si>
    <t>Last Disaster Date</t>
  </si>
  <si>
    <t xml:space="preserve">High-Risk Total   </t>
  </si>
  <si>
    <t>Building / Community Ratio</t>
  </si>
  <si>
    <t>Median Building Value</t>
  </si>
  <si>
    <t>Residential %</t>
  </si>
  <si>
    <t>Non-Residential %</t>
  </si>
  <si>
    <t>Residential Value</t>
  </si>
  <si>
    <t>Mapped-In</t>
  </si>
  <si>
    <t>Mapped-Out</t>
  </si>
  <si>
    <t>Floodway / Community Ratio</t>
  </si>
  <si>
    <t>Floodway</t>
  </si>
  <si>
    <t>SFHA Total</t>
  </si>
  <si>
    <t>Renter Occupied %</t>
  </si>
  <si>
    <t>Basement %</t>
  </si>
  <si>
    <t>Low Value %</t>
  </si>
  <si>
    <t>Post-FIRM %</t>
  </si>
  <si>
    <t>Manufactured Homes %</t>
  </si>
  <si>
    <t>Manufactured Homes</t>
  </si>
  <si>
    <t>One-Story %</t>
  </si>
  <si>
    <t>Minus-Rated Post-FIRM</t>
  </si>
  <si>
    <t>Minus-Rated Post-FIRM %</t>
  </si>
  <si>
    <t>Essential Facilities</t>
  </si>
  <si>
    <r>
      <t xml:space="preserve">Number of Essential Facilities in Floodplain </t>
    </r>
    <r>
      <rPr>
        <b/>
        <sz val="11"/>
        <color rgb="FFFF0000"/>
        <rFont val="Calibri"/>
        <family val="2"/>
        <scheme val="minor"/>
      </rPr>
      <t>(Degree of flooding by depth?)</t>
    </r>
  </si>
  <si>
    <t>Essential Facilities %</t>
  </si>
  <si>
    <t>Community Assets Historical</t>
  </si>
  <si>
    <t>Community Assets Non-Historical</t>
  </si>
  <si>
    <t>Community Assets Historical %</t>
  </si>
  <si>
    <t>Community Assets Non-Historical %</t>
  </si>
  <si>
    <t>Renter-Occupied Ratio</t>
  </si>
  <si>
    <t>Median Housing Value</t>
  </si>
  <si>
    <t>Floodplain Population Ratio</t>
  </si>
  <si>
    <t>Building Dollar Loss</t>
  </si>
  <si>
    <t>Building Loss Ratio</t>
  </si>
  <si>
    <t>Median Building Damage</t>
  </si>
  <si>
    <t>Substantial Damage</t>
  </si>
  <si>
    <t>Substantial Damage %</t>
  </si>
  <si>
    <t>Debris Removal</t>
  </si>
  <si>
    <t>Previous Paid Losses</t>
  </si>
  <si>
    <t>Repetitive Loss Structures</t>
  </si>
  <si>
    <t>Population Displaced</t>
  </si>
  <si>
    <t>Population Displaced %</t>
  </si>
  <si>
    <t>People Short-Term Shelter</t>
  </si>
  <si>
    <t>People Short-Term Shelter %</t>
  </si>
  <si>
    <t>Companion Pets</t>
  </si>
  <si>
    <t>Population Displaced Density</t>
  </si>
  <si>
    <t>Mitigated Structures</t>
  </si>
  <si>
    <t>Freeboard 2 ft. or greater</t>
  </si>
  <si>
    <t>Open Space Acreage</t>
  </si>
  <si>
    <t>Open Space %</t>
  </si>
  <si>
    <t>Flood Insurance Policies</t>
  </si>
  <si>
    <t>CRS Class Rating</t>
  </si>
  <si>
    <t>Flood Disclosure Laws</t>
  </si>
  <si>
    <t>SVI Socioeconomic Status</t>
  </si>
  <si>
    <t>SVI Household Characteristics</t>
  </si>
  <si>
    <t>SVI Housing Type &amp; Structure</t>
  </si>
  <si>
    <r>
      <t xml:space="preserve">Human Exposure/Vulnerability
</t>
    </r>
    <r>
      <rPr>
        <b/>
        <sz val="11"/>
        <color rgb="FFFF0000"/>
        <rFont val="Calibri"/>
        <family val="2"/>
        <scheme val="minor"/>
      </rPr>
      <t>(SVI Mobilie Homes?)</t>
    </r>
  </si>
  <si>
    <t>Indicator Verified</t>
  </si>
  <si>
    <r>
      <t xml:space="preserve">SFHA (Acres) </t>
    </r>
    <r>
      <rPr>
        <sz val="11"/>
        <color theme="1"/>
        <rFont val="Calibri"/>
        <family val="2"/>
        <scheme val="minor"/>
      </rPr>
      <t>(Unincorporated area and higher scale)</t>
    </r>
  </si>
  <si>
    <r>
      <t xml:space="preserve">SFHA to Total Area Ratio </t>
    </r>
    <r>
      <rPr>
        <sz val="11"/>
        <color theme="1"/>
        <rFont val="Calibri"/>
        <family val="2"/>
        <scheme val="minor"/>
      </rPr>
      <t>(aSFHA Modified) (Incorporated Scale)</t>
    </r>
  </si>
  <si>
    <r>
      <t xml:space="preserve">Floodplain Length Ratio </t>
    </r>
    <r>
      <rPr>
        <sz val="11"/>
        <color theme="1"/>
        <rFont val="Calibri"/>
        <family val="2"/>
        <scheme val="minor"/>
      </rPr>
      <t>(Incorporated Scale)</t>
    </r>
  </si>
  <si>
    <t>IP</t>
  </si>
  <si>
    <t>Declared Flood Disasters since 195?</t>
  </si>
  <si>
    <t>Date of Last Flood Disaster (Keep but not primary indicator)</t>
  </si>
  <si>
    <t>X</t>
  </si>
  <si>
    <t xml:space="preserve">Maximum Flood Depth (from BLRA)*  </t>
  </si>
  <si>
    <t>BLRA</t>
  </si>
  <si>
    <r>
      <t>Ratio of Buildings in Floodway to [</t>
    </r>
    <r>
      <rPr>
        <b/>
        <sz val="11"/>
        <color rgb="FFFF0000"/>
        <rFont val="Calibri"/>
        <family val="2"/>
        <scheme val="minor"/>
      </rPr>
      <t>CHANGE] Floodplain count</t>
    </r>
  </si>
  <si>
    <t>Building Density (Watershed Area) - Stream (buildings per stream mile?)</t>
  </si>
  <si>
    <r>
      <t xml:space="preserve">Percentage of Exposed Essential Facilities to 0.2% Floodplain Total Facilities </t>
    </r>
    <r>
      <rPr>
        <b/>
        <sz val="11"/>
        <color rgb="FFFF0000"/>
        <rFont val="Calibri"/>
        <family val="2"/>
        <scheme val="minor"/>
      </rPr>
      <t>(Most vulnerable)</t>
    </r>
  </si>
  <si>
    <r>
      <rPr>
        <b/>
        <sz val="11"/>
        <color rgb="FFFF0000"/>
        <rFont val="Calibri"/>
        <family val="2"/>
        <scheme val="minor"/>
      </rPr>
      <t xml:space="preserve">Meeting Criteria </t>
    </r>
    <r>
      <rPr>
        <b/>
        <sz val="11"/>
        <color theme="1"/>
        <rFont val="Calibri"/>
        <family val="2"/>
        <scheme val="minor"/>
      </rPr>
      <t>of Exposed Non-Historical Community Assets to 1% Floodplain Total</t>
    </r>
  </si>
  <si>
    <t>X?</t>
  </si>
  <si>
    <r>
      <t xml:space="preserve">Renter‐Occupied Ratio in Total Area </t>
    </r>
    <r>
      <rPr>
        <b/>
        <sz val="11"/>
        <color rgb="FFFF0000"/>
        <rFont val="Calibri"/>
        <family val="2"/>
        <scheme val="minor"/>
      </rPr>
      <t>(What about buidling-level indicator?) ADD WV SVI</t>
    </r>
  </si>
  <si>
    <t>COMPLETE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</si>
</sst>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b/>
      <sz val="11"/>
      <color theme="1"/>
      <name val="Calibri"/>
      <family val="2"/>
      <scheme val="minor"/>
    </font>
    <font>
      <sz val="11"/>
      <color theme="9" tint="-0.249977111117893"/>
      <name val="Calibri"/>
      <family val="2"/>
      <scheme val="minor"/>
    </font>
    <font>
      <b/>
      <sz val="11"/>
      <name val="Calibri"/>
      <family val="2"/>
      <scheme val="minor"/>
    </font>
    <font>
      <sz val="11"/>
      <name val="Calibri"/>
      <family val="2"/>
      <scheme val="minor"/>
    </font>
    <font>
      <sz val="11"/>
      <color theme="7" tint="-0.499984740745262"/>
      <name val="Calibri"/>
      <family val="2"/>
      <scheme val="minor"/>
    </font>
    <font>
      <b/>
      <sz val="11"/>
      <color theme="9" tint="-0.249977111117893"/>
      <name val="Calibri"/>
      <family val="2"/>
      <scheme val="minor"/>
    </font>
    <font>
      <sz val="11"/>
      <color theme="0" tint="-0.34998626667073579"/>
      <name val="Calibri"/>
      <family val="2"/>
      <scheme val="minor"/>
    </font>
    <font>
      <sz val="8"/>
      <name val="Calibri"/>
      <family val="2"/>
      <scheme val="minor"/>
    </font>
    <font>
      <sz val="11"/>
      <color rgb="FFFF0000"/>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rgb="FFFF0000"/>
      <name val="Calibri"/>
      <family val="2"/>
      <scheme val="minor"/>
    </font>
    <font>
      <sz val="9"/>
      <color theme="1"/>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A7BCE3"/>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FF00"/>
        <bgColor indexed="64"/>
      </patternFill>
    </fill>
  </fills>
  <borders count="44">
    <border>
      <left/>
      <right/>
      <top/>
      <bottom/>
      <diagonal/>
    </border>
    <border>
      <left style="medium">
        <color indexed="64"/>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auto="1"/>
      </bottom>
      <diagonal/>
    </border>
    <border>
      <left style="thin">
        <color indexed="64"/>
      </left>
      <right style="thin">
        <color indexed="64"/>
      </right>
      <top/>
      <bottom style="medium">
        <color auto="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auto="1"/>
      </bottom>
      <diagonal/>
    </border>
    <border>
      <left style="thin">
        <color indexed="64"/>
      </left>
      <right style="medium">
        <color indexed="64"/>
      </right>
      <top style="thin">
        <color indexed="64"/>
      </top>
      <bottom style="medium">
        <color auto="1"/>
      </bottom>
      <diagonal/>
    </border>
    <border>
      <left style="medium">
        <color indexed="64"/>
      </left>
      <right style="thin">
        <color indexed="64"/>
      </right>
      <top style="medium">
        <color auto="1"/>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auto="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thin">
        <color indexed="64"/>
      </right>
      <top/>
      <bottom/>
      <diagonal/>
    </border>
    <border>
      <left/>
      <right style="thin">
        <color indexed="64"/>
      </right>
      <top style="medium">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4">
    <xf numFmtId="0" fontId="0" fillId="0" borderId="0"/>
    <xf numFmtId="0" fontId="10" fillId="8" borderId="0" applyNumberFormat="0" applyBorder="0" applyAlignment="0" applyProtection="0"/>
    <xf numFmtId="0" fontId="11" fillId="9" borderId="0" applyNumberFormat="0" applyBorder="0" applyAlignment="0" applyProtection="0"/>
    <xf numFmtId="0" fontId="12" fillId="10" borderId="0" applyNumberFormat="0" applyBorder="0" applyAlignment="0" applyProtection="0"/>
  </cellStyleXfs>
  <cellXfs count="210">
    <xf numFmtId="0" fontId="0" fillId="0" borderId="0" xfId="0"/>
    <xf numFmtId="0" fontId="0" fillId="0" borderId="0" xfId="0" applyAlignment="1">
      <alignment horizontal="center"/>
    </xf>
    <xf numFmtId="0" fontId="1" fillId="0" borderId="0" xfId="0" applyFont="1"/>
    <xf numFmtId="0" fontId="4" fillId="0" borderId="0" xfId="0" applyFont="1" applyAlignment="1">
      <alignment horizontal="center"/>
    </xf>
    <xf numFmtId="0" fontId="1" fillId="0" borderId="0" xfId="0" applyFont="1" applyAlignment="1">
      <alignment horizontal="left"/>
    </xf>
    <xf numFmtId="0" fontId="1" fillId="2" borderId="0" xfId="0" applyFont="1" applyFill="1" applyAlignment="1">
      <alignment horizontal="center" vertical="center"/>
    </xf>
    <xf numFmtId="0" fontId="2" fillId="0" borderId="0" xfId="0" applyFont="1" applyAlignment="1">
      <alignment horizontal="left"/>
    </xf>
    <xf numFmtId="0" fontId="4" fillId="0" borderId="0" xfId="0" applyFont="1" applyAlignment="1">
      <alignment horizontal="left"/>
    </xf>
    <xf numFmtId="0" fontId="0" fillId="0" borderId="0" xfId="0" applyAlignment="1">
      <alignment vertical="center"/>
    </xf>
    <xf numFmtId="0" fontId="1" fillId="2" borderId="11" xfId="0" applyFont="1" applyFill="1" applyBorder="1" applyAlignment="1">
      <alignment vertical="center" wrapText="1"/>
    </xf>
    <xf numFmtId="0" fontId="1" fillId="2" borderId="17" xfId="0" applyFont="1" applyFill="1" applyBorder="1" applyAlignment="1">
      <alignment vertical="center"/>
    </xf>
    <xf numFmtId="0" fontId="1" fillId="0" borderId="17" xfId="0" applyFont="1" applyBorder="1" applyAlignment="1">
      <alignment vertical="center"/>
    </xf>
    <xf numFmtId="0" fontId="1" fillId="7" borderId="17" xfId="0" applyFont="1" applyFill="1" applyBorder="1" applyAlignment="1">
      <alignment vertical="center"/>
    </xf>
    <xf numFmtId="0" fontId="1" fillId="0" borderId="13" xfId="0" applyFont="1" applyBorder="1" applyAlignment="1">
      <alignment vertical="center"/>
    </xf>
    <xf numFmtId="0" fontId="1" fillId="0" borderId="0" xfId="0" applyFont="1" applyAlignment="1">
      <alignment vertical="center"/>
    </xf>
    <xf numFmtId="0" fontId="1" fillId="2" borderId="24" xfId="0" applyFont="1" applyFill="1" applyBorder="1" applyAlignment="1">
      <alignment vertical="center"/>
    </xf>
    <xf numFmtId="0" fontId="1" fillId="7" borderId="28" xfId="0" applyFont="1" applyFill="1" applyBorder="1" applyAlignment="1">
      <alignment vertical="center"/>
    </xf>
    <xf numFmtId="0" fontId="1" fillId="0" borderId="11" xfId="0" applyFont="1" applyBorder="1" applyAlignment="1">
      <alignment vertical="center"/>
    </xf>
    <xf numFmtId="0" fontId="1" fillId="0" borderId="24" xfId="0" applyFont="1" applyBorder="1" applyAlignment="1">
      <alignment vertical="center"/>
    </xf>
    <xf numFmtId="0" fontId="1" fillId="2" borderId="11" xfId="0" applyFont="1" applyFill="1" applyBorder="1" applyAlignment="1">
      <alignment vertical="center"/>
    </xf>
    <xf numFmtId="0" fontId="1" fillId="0" borderId="0" xfId="0" applyFont="1" applyAlignment="1">
      <alignment horizontal="left" vertical="center"/>
    </xf>
    <xf numFmtId="0" fontId="1" fillId="2" borderId="15" xfId="0" applyFont="1" applyFill="1" applyBorder="1" applyAlignment="1">
      <alignment horizontal="left" vertical="center"/>
    </xf>
    <xf numFmtId="0" fontId="1" fillId="2" borderId="16" xfId="0" applyFont="1" applyFill="1" applyBorder="1" applyAlignment="1">
      <alignment horizontal="left" vertical="center"/>
    </xf>
    <xf numFmtId="0" fontId="1" fillId="0" borderId="16" xfId="0" applyFont="1" applyBorder="1" applyAlignment="1">
      <alignment horizontal="left" vertical="center"/>
    </xf>
    <xf numFmtId="0" fontId="1" fillId="0" borderId="19" xfId="0" applyFont="1" applyBorder="1" applyAlignment="1">
      <alignment horizontal="left" vertical="center"/>
    </xf>
    <xf numFmtId="0" fontId="1" fillId="2" borderId="23" xfId="0" applyFont="1" applyFill="1" applyBorder="1" applyAlignment="1">
      <alignment horizontal="left" vertical="center"/>
    </xf>
    <xf numFmtId="0" fontId="1" fillId="7" borderId="16" xfId="0" applyFont="1" applyFill="1" applyBorder="1" applyAlignment="1">
      <alignment horizontal="left" vertical="center"/>
    </xf>
    <xf numFmtId="0" fontId="1" fillId="7" borderId="16" xfId="0" applyFont="1" applyFill="1" applyBorder="1" applyAlignment="1">
      <alignment vertical="center"/>
    </xf>
    <xf numFmtId="0" fontId="1" fillId="2" borderId="16" xfId="0" applyFont="1" applyFill="1" applyBorder="1" applyAlignment="1">
      <alignment vertical="center"/>
    </xf>
    <xf numFmtId="0" fontId="1" fillId="7" borderId="27" xfId="0" applyFont="1" applyFill="1" applyBorder="1" applyAlignment="1">
      <alignment vertical="center"/>
    </xf>
    <xf numFmtId="0" fontId="1" fillId="0" borderId="15" xfId="0" applyFont="1" applyBorder="1" applyAlignment="1">
      <alignment horizontal="left" vertical="center"/>
    </xf>
    <xf numFmtId="0" fontId="1" fillId="0" borderId="23" xfId="0" applyFont="1" applyBorder="1" applyAlignment="1">
      <alignment horizontal="left" vertical="center"/>
    </xf>
    <xf numFmtId="0" fontId="0" fillId="2" borderId="21" xfId="0" applyFont="1" applyFill="1" applyBorder="1" applyAlignment="1">
      <alignment vertical="center" wrapText="1"/>
    </xf>
    <xf numFmtId="0" fontId="0" fillId="0" borderId="0" xfId="0" applyFont="1" applyAlignment="1">
      <alignment vertical="center" wrapText="1"/>
    </xf>
    <xf numFmtId="0" fontId="0" fillId="2" borderId="20" xfId="0" applyFont="1" applyFill="1" applyBorder="1" applyAlignment="1">
      <alignment vertical="center" wrapText="1"/>
    </xf>
    <xf numFmtId="0" fontId="0" fillId="0" borderId="21" xfId="0" applyFont="1" applyBorder="1" applyAlignment="1">
      <alignment vertical="center" wrapText="1"/>
    </xf>
    <xf numFmtId="0" fontId="0" fillId="0" borderId="22" xfId="0" applyFont="1" applyBorder="1" applyAlignment="1">
      <alignment vertical="center" wrapText="1"/>
    </xf>
    <xf numFmtId="0" fontId="0" fillId="2" borderId="25" xfId="0" applyFont="1" applyFill="1" applyBorder="1" applyAlignment="1">
      <alignment vertical="center" wrapText="1"/>
    </xf>
    <xf numFmtId="0" fontId="0" fillId="7" borderId="21" xfId="0" applyFont="1" applyFill="1" applyBorder="1" applyAlignment="1">
      <alignment vertical="center" wrapText="1"/>
    </xf>
    <xf numFmtId="0" fontId="0" fillId="7" borderId="29" xfId="0" applyFont="1" applyFill="1" applyBorder="1" applyAlignment="1">
      <alignment vertical="center" wrapText="1"/>
    </xf>
    <xf numFmtId="0" fontId="0" fillId="0" borderId="20" xfId="0" applyFont="1" applyBorder="1" applyAlignment="1">
      <alignment vertical="center" wrapText="1"/>
    </xf>
    <xf numFmtId="0" fontId="0" fillId="0" borderId="25" xfId="0" applyFont="1" applyBorder="1" applyAlignment="1">
      <alignment vertical="center" wrapText="1"/>
    </xf>
    <xf numFmtId="0" fontId="1" fillId="2" borderId="0" xfId="0" applyFont="1" applyFill="1" applyAlignment="1">
      <alignment horizontal="left" vertical="center"/>
    </xf>
    <xf numFmtId="0" fontId="4" fillId="2" borderId="21" xfId="0" applyFont="1" applyFill="1" applyBorder="1" applyAlignment="1">
      <alignment vertical="center" wrapText="1"/>
    </xf>
    <xf numFmtId="0" fontId="9" fillId="0" borderId="21" xfId="0" applyFont="1" applyBorder="1" applyAlignment="1">
      <alignment vertical="center" wrapText="1"/>
    </xf>
    <xf numFmtId="0" fontId="0" fillId="0" borderId="0" xfId="0" applyAlignment="1">
      <alignment horizontal="left" vertical="center" wrapText="1"/>
    </xf>
    <xf numFmtId="0" fontId="0" fillId="0" borderId="18" xfId="0" applyBorder="1" applyAlignment="1">
      <alignment horizontal="left" vertical="center" wrapText="1"/>
    </xf>
    <xf numFmtId="0" fontId="0" fillId="0" borderId="14" xfId="0" applyBorder="1" applyAlignment="1">
      <alignment horizontal="left" vertical="center" wrapText="1"/>
    </xf>
    <xf numFmtId="0" fontId="0" fillId="0" borderId="12" xfId="0" applyBorder="1" applyAlignment="1">
      <alignment horizontal="left" vertical="center" wrapText="1"/>
    </xf>
    <xf numFmtId="0" fontId="0" fillId="0" borderId="26" xfId="0" applyBorder="1" applyAlignment="1">
      <alignment horizontal="left" vertical="center" wrapText="1"/>
    </xf>
    <xf numFmtId="0" fontId="1" fillId="4" borderId="8" xfId="0" applyFont="1" applyFill="1" applyBorder="1" applyAlignment="1">
      <alignment horizontal="center" vertical="center"/>
    </xf>
    <xf numFmtId="0" fontId="1" fillId="4" borderId="11" xfId="0" applyFont="1" applyFill="1" applyBorder="1" applyAlignment="1">
      <alignment horizontal="center" vertical="center"/>
    </xf>
    <xf numFmtId="0" fontId="3" fillId="5" borderId="11" xfId="0" applyFont="1" applyFill="1" applyBorder="1" applyAlignment="1">
      <alignment horizontal="center" vertical="center"/>
    </xf>
    <xf numFmtId="0" fontId="0" fillId="0" borderId="17" xfId="0" applyBorder="1" applyAlignment="1">
      <alignment horizontal="left" vertical="center" wrapText="1"/>
    </xf>
    <xf numFmtId="0" fontId="0" fillId="0" borderId="13" xfId="0" applyBorder="1" applyAlignment="1">
      <alignment horizontal="left" vertical="center" wrapText="1"/>
    </xf>
    <xf numFmtId="0" fontId="0" fillId="0" borderId="11" xfId="0" applyBorder="1" applyAlignment="1">
      <alignment horizontal="left" vertical="center" wrapText="1"/>
    </xf>
    <xf numFmtId="0" fontId="0" fillId="0" borderId="24" xfId="0" applyBorder="1" applyAlignment="1">
      <alignment horizontal="left" vertical="center" wrapText="1"/>
    </xf>
    <xf numFmtId="0" fontId="4" fillId="0" borderId="21" xfId="0" applyFont="1" applyBorder="1" applyAlignment="1">
      <alignment vertical="center" wrapText="1"/>
    </xf>
    <xf numFmtId="0" fontId="1" fillId="4" borderId="8" xfId="0" applyFont="1" applyFill="1" applyBorder="1" applyAlignment="1">
      <alignment horizontal="center" vertical="center" wrapText="1"/>
    </xf>
    <xf numFmtId="0" fontId="5" fillId="0" borderId="11" xfId="0" applyFont="1" applyBorder="1" applyAlignment="1">
      <alignment horizontal="center"/>
    </xf>
    <xf numFmtId="0" fontId="1" fillId="0" borderId="0" xfId="0" applyFont="1" applyAlignment="1">
      <alignment wrapText="1"/>
    </xf>
    <xf numFmtId="0" fontId="1" fillId="0" borderId="17" xfId="0" applyFont="1" applyBorder="1"/>
    <xf numFmtId="0" fontId="0" fillId="0" borderId="17" xfId="0" applyBorder="1" applyAlignment="1">
      <alignment horizontal="center"/>
    </xf>
    <xf numFmtId="0" fontId="5" fillId="0" borderId="17" xfId="0" applyFont="1" applyBorder="1" applyAlignment="1">
      <alignment horizontal="center"/>
    </xf>
    <xf numFmtId="0" fontId="6" fillId="0" borderId="17" xfId="0" applyFont="1" applyBorder="1" applyAlignment="1">
      <alignment horizontal="center"/>
    </xf>
    <xf numFmtId="0" fontId="4" fillId="0" borderId="17" xfId="0" applyFont="1" applyBorder="1" applyAlignment="1">
      <alignment horizontal="left"/>
    </xf>
    <xf numFmtId="0" fontId="3" fillId="11" borderId="17" xfId="3" applyFont="1" applyFill="1" applyBorder="1" applyAlignment="1">
      <alignment horizontal="center"/>
    </xf>
    <xf numFmtId="0" fontId="1" fillId="2" borderId="17" xfId="0" applyFont="1" applyFill="1" applyBorder="1"/>
    <xf numFmtId="0" fontId="7" fillId="0" borderId="17" xfId="0" applyFont="1" applyBorder="1" applyAlignment="1">
      <alignment horizontal="center"/>
    </xf>
    <xf numFmtId="0" fontId="3" fillId="11" borderId="17" xfId="0" applyFont="1" applyFill="1" applyBorder="1" applyAlignment="1">
      <alignment horizontal="center"/>
    </xf>
    <xf numFmtId="0" fontId="11" fillId="9" borderId="17" xfId="2" applyBorder="1" applyAlignment="1">
      <alignment horizontal="center"/>
    </xf>
    <xf numFmtId="0" fontId="1" fillId="0" borderId="17" xfId="0" applyFont="1" applyBorder="1" applyAlignment="1">
      <alignment horizontal="center"/>
    </xf>
    <xf numFmtId="0" fontId="4" fillId="0" borderId="17" xfId="0" applyFont="1" applyBorder="1" applyAlignment="1">
      <alignment horizontal="center"/>
    </xf>
    <xf numFmtId="0" fontId="1" fillId="0" borderId="11" xfId="0" applyFont="1" applyBorder="1"/>
    <xf numFmtId="0" fontId="0" fillId="0" borderId="11" xfId="0" applyBorder="1" applyAlignment="1">
      <alignment horizontal="center"/>
    </xf>
    <xf numFmtId="0" fontId="6" fillId="0" borderId="11" xfId="0" applyFont="1" applyBorder="1" applyAlignment="1">
      <alignment horizontal="center"/>
    </xf>
    <xf numFmtId="0" fontId="4" fillId="0" borderId="11" xfId="0" applyFont="1" applyBorder="1" applyAlignment="1">
      <alignment horizontal="left"/>
    </xf>
    <xf numFmtId="0" fontId="3" fillId="11" borderId="11" xfId="3" applyFont="1" applyFill="1" applyBorder="1" applyAlignment="1">
      <alignment horizontal="center"/>
    </xf>
    <xf numFmtId="0" fontId="0" fillId="0" borderId="12" xfId="0" applyBorder="1"/>
    <xf numFmtId="0" fontId="0" fillId="0" borderId="18" xfId="0" applyBorder="1"/>
    <xf numFmtId="0" fontId="1" fillId="0" borderId="13" xfId="0" applyFont="1" applyBorder="1"/>
    <xf numFmtId="0" fontId="0" fillId="0" borderId="13" xfId="0" applyBorder="1" applyAlignment="1">
      <alignment horizontal="center"/>
    </xf>
    <xf numFmtId="0" fontId="4" fillId="0" borderId="13" xfId="0" applyFont="1" applyBorder="1" applyAlignment="1">
      <alignment horizontal="left"/>
    </xf>
    <xf numFmtId="0" fontId="5" fillId="0" borderId="13" xfId="0" applyFont="1" applyBorder="1" applyAlignment="1">
      <alignment horizontal="center"/>
    </xf>
    <xf numFmtId="0" fontId="0" fillId="0" borderId="14" xfId="0" applyBorder="1"/>
    <xf numFmtId="0" fontId="1" fillId="6" borderId="11" xfId="0" applyFont="1" applyFill="1" applyBorder="1" applyAlignment="1">
      <alignment horizontal="center" vertical="center"/>
    </xf>
    <xf numFmtId="0" fontId="0" fillId="0" borderId="28" xfId="0" applyBorder="1" applyAlignment="1">
      <alignment horizontal="center"/>
    </xf>
    <xf numFmtId="0" fontId="5" fillId="0" borderId="28" xfId="0" applyFont="1" applyBorder="1" applyAlignment="1">
      <alignment horizontal="center"/>
    </xf>
    <xf numFmtId="0" fontId="6" fillId="0" borderId="28" xfId="0" applyFont="1" applyBorder="1" applyAlignment="1">
      <alignment horizontal="center"/>
    </xf>
    <xf numFmtId="0" fontId="4" fillId="0" borderId="28" xfId="0" applyFont="1" applyBorder="1" applyAlignment="1">
      <alignment horizontal="left"/>
    </xf>
    <xf numFmtId="0" fontId="1" fillId="4" borderId="31" xfId="0" applyFont="1" applyFill="1" applyBorder="1" applyAlignment="1">
      <alignment horizontal="center" vertical="center"/>
    </xf>
    <xf numFmtId="0" fontId="1" fillId="4" borderId="31" xfId="0" applyFont="1" applyFill="1" applyBorder="1" applyAlignment="1">
      <alignment horizontal="center" vertical="center"/>
    </xf>
    <xf numFmtId="0" fontId="1" fillId="4" borderId="28" xfId="0" applyFont="1" applyFill="1" applyBorder="1" applyAlignment="1">
      <alignment horizontal="center" vertical="center"/>
    </xf>
    <xf numFmtId="0" fontId="1" fillId="6" borderId="28" xfId="0" applyFont="1" applyFill="1" applyBorder="1" applyAlignment="1">
      <alignment horizontal="center" vertical="center"/>
    </xf>
    <xf numFmtId="0" fontId="1" fillId="3" borderId="28" xfId="0" applyFont="1" applyFill="1" applyBorder="1" applyAlignment="1">
      <alignment horizontal="center" vertical="center" wrapText="1"/>
    </xf>
    <xf numFmtId="0" fontId="1" fillId="3" borderId="28" xfId="0" applyFont="1" applyFill="1" applyBorder="1" applyAlignment="1">
      <alignment horizontal="center" vertical="center"/>
    </xf>
    <xf numFmtId="0" fontId="3" fillId="5" borderId="28" xfId="0" applyFont="1" applyFill="1" applyBorder="1" applyAlignment="1">
      <alignment horizontal="center" vertical="center"/>
    </xf>
    <xf numFmtId="0" fontId="1" fillId="2" borderId="17" xfId="0" applyFont="1" applyFill="1" applyBorder="1" applyAlignment="1">
      <alignment horizontal="center" vertical="center"/>
    </xf>
    <xf numFmtId="0" fontId="1" fillId="0" borderId="0" xfId="0" applyFont="1" applyAlignment="1">
      <alignment horizontal="center"/>
    </xf>
    <xf numFmtId="0" fontId="13" fillId="0" borderId="0" xfId="0" applyFont="1" applyAlignment="1">
      <alignment horizontal="center"/>
    </xf>
    <xf numFmtId="0" fontId="1" fillId="2" borderId="17" xfId="0" applyFont="1" applyFill="1" applyBorder="1" applyAlignment="1">
      <alignment horizontal="center"/>
    </xf>
    <xf numFmtId="0" fontId="10" fillId="8" borderId="17" xfId="1" applyBorder="1" applyAlignment="1">
      <alignment horizontal="center"/>
    </xf>
    <xf numFmtId="0" fontId="3" fillId="0" borderId="17" xfId="0" applyFont="1" applyBorder="1" applyAlignment="1">
      <alignment horizontal="center"/>
    </xf>
    <xf numFmtId="0" fontId="1" fillId="7" borderId="17" xfId="0" applyFont="1" applyFill="1" applyBorder="1"/>
    <xf numFmtId="0" fontId="1" fillId="7" borderId="17" xfId="0" applyFont="1" applyFill="1" applyBorder="1" applyAlignment="1">
      <alignment horizontal="center"/>
    </xf>
    <xf numFmtId="0" fontId="4" fillId="4" borderId="17" xfId="0" applyFont="1" applyFill="1" applyBorder="1" applyAlignment="1">
      <alignment horizontal="center"/>
    </xf>
    <xf numFmtId="0" fontId="1" fillId="2" borderId="37" xfId="0" applyFont="1" applyFill="1" applyBorder="1" applyAlignment="1">
      <alignment horizontal="left"/>
    </xf>
    <xf numFmtId="0" fontId="1" fillId="0" borderId="37" xfId="0" applyFont="1" applyBorder="1" applyAlignment="1">
      <alignment horizontal="left"/>
    </xf>
    <xf numFmtId="0" fontId="1" fillId="7" borderId="37" xfId="0" applyFont="1" applyFill="1" applyBorder="1" applyAlignment="1">
      <alignment horizontal="left"/>
    </xf>
    <xf numFmtId="0" fontId="1" fillId="7" borderId="37" xfId="0" applyFont="1" applyFill="1" applyBorder="1"/>
    <xf numFmtId="0" fontId="1" fillId="2" borderId="37" xfId="0" applyFont="1" applyFill="1" applyBorder="1"/>
    <xf numFmtId="0" fontId="1" fillId="4" borderId="40" xfId="0" applyFont="1" applyFill="1" applyBorder="1" applyAlignment="1">
      <alignment horizontal="center" vertical="center"/>
    </xf>
    <xf numFmtId="0" fontId="1" fillId="4" borderId="36"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42" xfId="0" applyFont="1" applyFill="1" applyBorder="1" applyAlignment="1">
      <alignment horizontal="left"/>
    </xf>
    <xf numFmtId="0" fontId="1" fillId="2" borderId="11" xfId="0" applyFont="1" applyFill="1" applyBorder="1" applyAlignment="1">
      <alignment wrapText="1"/>
    </xf>
    <xf numFmtId="0" fontId="1" fillId="2" borderId="11" xfId="0" applyFont="1" applyFill="1" applyBorder="1" applyAlignment="1">
      <alignment horizontal="center" wrapText="1"/>
    </xf>
    <xf numFmtId="0" fontId="7" fillId="0" borderId="11" xfId="0" applyFont="1" applyBorder="1" applyAlignment="1">
      <alignment horizontal="center"/>
    </xf>
    <xf numFmtId="0" fontId="3" fillId="11" borderId="11" xfId="0" applyFont="1" applyFill="1" applyBorder="1" applyAlignment="1">
      <alignment horizontal="center"/>
    </xf>
    <xf numFmtId="0" fontId="2" fillId="0" borderId="18" xfId="0" applyFont="1" applyBorder="1" applyAlignment="1">
      <alignment horizontal="left"/>
    </xf>
    <xf numFmtId="0" fontId="1" fillId="0" borderId="43" xfId="0" applyFont="1" applyBorder="1" applyAlignment="1">
      <alignment horizontal="left"/>
    </xf>
    <xf numFmtId="0" fontId="1" fillId="0" borderId="13" xfId="0" applyFont="1" applyBorder="1" applyAlignment="1">
      <alignment horizontal="center"/>
    </xf>
    <xf numFmtId="0" fontId="7" fillId="0" borderId="13" xfId="0" applyFont="1" applyBorder="1" applyAlignment="1">
      <alignment horizontal="center"/>
    </xf>
    <xf numFmtId="0" fontId="6" fillId="0" borderId="13" xfId="0" applyFont="1" applyBorder="1" applyAlignment="1">
      <alignment horizontal="center"/>
    </xf>
    <xf numFmtId="0" fontId="3" fillId="0" borderId="13" xfId="0" applyFont="1" applyBorder="1" applyAlignment="1">
      <alignment horizontal="center"/>
    </xf>
    <xf numFmtId="0" fontId="1" fillId="2" borderId="11" xfId="0" applyFont="1" applyFill="1" applyBorder="1"/>
    <xf numFmtId="0" fontId="1" fillId="2" borderId="11" xfId="0" applyFont="1" applyFill="1" applyBorder="1" applyAlignment="1">
      <alignment horizontal="center"/>
    </xf>
    <xf numFmtId="0" fontId="5" fillId="0" borderId="18" xfId="0" applyFont="1" applyBorder="1" applyAlignment="1">
      <alignment horizontal="left"/>
    </xf>
    <xf numFmtId="0" fontId="1" fillId="7" borderId="43" xfId="0" applyFont="1" applyFill="1" applyBorder="1"/>
    <xf numFmtId="0" fontId="1" fillId="7" borderId="13" xfId="0" applyFont="1" applyFill="1" applyBorder="1"/>
    <xf numFmtId="0" fontId="1" fillId="7" borderId="13" xfId="0" applyFont="1" applyFill="1" applyBorder="1" applyAlignment="1">
      <alignment horizontal="center"/>
    </xf>
    <xf numFmtId="0" fontId="11" fillId="9" borderId="13" xfId="2" applyBorder="1" applyAlignment="1">
      <alignment horizontal="center"/>
    </xf>
    <xf numFmtId="0" fontId="5" fillId="0" borderId="14" xfId="0" applyFont="1" applyBorder="1"/>
    <xf numFmtId="0" fontId="1" fillId="0" borderId="42" xfId="0" applyFont="1" applyBorder="1" applyAlignment="1">
      <alignment horizontal="left"/>
    </xf>
    <xf numFmtId="0" fontId="1" fillId="0" borderId="11" xfId="0" applyFont="1" applyBorder="1" applyAlignment="1">
      <alignment horizontal="center"/>
    </xf>
    <xf numFmtId="0" fontId="9" fillId="4" borderId="11" xfId="0" applyFont="1" applyFill="1" applyBorder="1" applyAlignment="1">
      <alignment horizontal="center"/>
    </xf>
    <xf numFmtId="0" fontId="4" fillId="0" borderId="18" xfId="0" applyFont="1" applyBorder="1"/>
    <xf numFmtId="0" fontId="4" fillId="4" borderId="13" xfId="0" applyFont="1" applyFill="1" applyBorder="1" applyAlignment="1">
      <alignment horizontal="center"/>
    </xf>
    <xf numFmtId="0" fontId="4" fillId="0" borderId="14" xfId="0" applyFont="1" applyBorder="1"/>
    <xf numFmtId="0" fontId="3" fillId="0" borderId="0" xfId="0" applyFont="1"/>
    <xf numFmtId="0" fontId="1" fillId="0" borderId="36" xfId="0" applyFont="1" applyBorder="1" applyAlignment="1">
      <alignment horizontal="left"/>
    </xf>
    <xf numFmtId="0" fontId="1" fillId="0" borderId="28" xfId="0" applyFont="1" applyBorder="1"/>
    <xf numFmtId="0" fontId="1" fillId="0" borderId="28" xfId="0" applyFont="1" applyBorder="1" applyAlignment="1">
      <alignment horizontal="center"/>
    </xf>
    <xf numFmtId="0" fontId="7" fillId="0" borderId="28" xfId="0" applyFont="1" applyBorder="1" applyAlignment="1">
      <alignment horizontal="center"/>
    </xf>
    <xf numFmtId="0" fontId="3" fillId="11" borderId="28" xfId="3" applyFont="1" applyFill="1" applyBorder="1" applyAlignment="1">
      <alignment horizontal="center"/>
    </xf>
    <xf numFmtId="0" fontId="0" fillId="0" borderId="30" xfId="0" applyBorder="1"/>
    <xf numFmtId="0" fontId="9" fillId="0" borderId="17" xfId="0" applyFont="1" applyBorder="1" applyAlignment="1">
      <alignment horizontal="left"/>
    </xf>
    <xf numFmtId="0" fontId="9" fillId="2" borderId="11" xfId="0" applyFont="1" applyFill="1" applyBorder="1" applyAlignment="1">
      <alignment wrapText="1"/>
    </xf>
    <xf numFmtId="0" fontId="9" fillId="2" borderId="17" xfId="0" applyFont="1" applyFill="1" applyBorder="1"/>
    <xf numFmtId="0" fontId="9" fillId="0" borderId="17" xfId="0" applyFont="1" applyBorder="1"/>
    <xf numFmtId="0" fontId="9" fillId="0" borderId="13" xfId="0" applyFont="1" applyBorder="1"/>
    <xf numFmtId="0" fontId="9" fillId="2" borderId="11" xfId="0" applyFont="1" applyFill="1" applyBorder="1"/>
    <xf numFmtId="0" fontId="9" fillId="7" borderId="17" xfId="0" applyFont="1" applyFill="1" applyBorder="1"/>
    <xf numFmtId="0" fontId="9" fillId="7" borderId="13" xfId="0" applyFont="1" applyFill="1" applyBorder="1"/>
    <xf numFmtId="0" fontId="9" fillId="0" borderId="11" xfId="0" applyFont="1" applyBorder="1"/>
    <xf numFmtId="0" fontId="9" fillId="0" borderId="28" xfId="0" applyFont="1" applyBorder="1"/>
    <xf numFmtId="0" fontId="14" fillId="0" borderId="17" xfId="0" applyFont="1" applyBorder="1"/>
    <xf numFmtId="0" fontId="14" fillId="2" borderId="17" xfId="0" applyFont="1" applyFill="1" applyBorder="1"/>
    <xf numFmtId="0" fontId="13" fillId="7" borderId="17" xfId="0" applyFont="1" applyFill="1" applyBorder="1" applyAlignment="1">
      <alignment vertical="center"/>
    </xf>
    <xf numFmtId="0" fontId="3" fillId="5" borderId="8" xfId="0" applyFont="1" applyFill="1" applyBorder="1" applyAlignment="1">
      <alignment horizontal="center" vertical="center"/>
    </xf>
    <xf numFmtId="0" fontId="3" fillId="5" borderId="31"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33" xfId="0" applyFont="1" applyFill="1" applyBorder="1" applyAlignment="1">
      <alignment horizontal="center" vertical="center"/>
    </xf>
    <xf numFmtId="0" fontId="1" fillId="4" borderId="8" xfId="0" applyFont="1" applyFill="1" applyBorder="1" applyAlignment="1">
      <alignment horizontal="center" vertical="center"/>
    </xf>
    <xf numFmtId="0" fontId="1" fillId="4" borderId="24" xfId="0" applyFont="1" applyFill="1" applyBorder="1" applyAlignment="1">
      <alignment horizontal="center" vertical="center"/>
    </xf>
    <xf numFmtId="0" fontId="1" fillId="0" borderId="5" xfId="0" applyFont="1" applyBorder="1" applyAlignment="1">
      <alignment horizontal="center"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1" fillId="0" borderId="41" xfId="0" applyFont="1" applyBorder="1" applyAlignment="1">
      <alignment horizontal="center" vertical="center"/>
    </xf>
    <xf numFmtId="0" fontId="1" fillId="0" borderId="38" xfId="0" applyFont="1" applyBorder="1" applyAlignment="1">
      <alignment horizontal="center" vertical="center"/>
    </xf>
    <xf numFmtId="0" fontId="1" fillId="0" borderId="40" xfId="0" applyFont="1" applyBorder="1" applyAlignment="1">
      <alignment horizontal="center" vertical="center"/>
    </xf>
    <xf numFmtId="0" fontId="1" fillId="0" borderId="39" xfId="0" applyFont="1" applyBorder="1" applyAlignment="1">
      <alignment horizontal="center" vertical="center"/>
    </xf>
    <xf numFmtId="0" fontId="1" fillId="3" borderId="11" xfId="0" applyFont="1" applyFill="1" applyBorder="1" applyAlignment="1">
      <alignment horizontal="center"/>
    </xf>
    <xf numFmtId="0" fontId="1" fillId="4" borderId="31" xfId="0" applyFont="1" applyFill="1" applyBorder="1" applyAlignment="1">
      <alignment horizontal="center" vertical="center"/>
    </xf>
    <xf numFmtId="0" fontId="1" fillId="4" borderId="35" xfId="0" applyFont="1" applyFill="1" applyBorder="1" applyAlignment="1">
      <alignment horizontal="center" vertical="center"/>
    </xf>
    <xf numFmtId="0" fontId="1" fillId="4" borderId="34" xfId="0" applyFont="1" applyFill="1" applyBorder="1" applyAlignment="1">
      <alignment horizontal="center" vertical="center"/>
    </xf>
    <xf numFmtId="0" fontId="1" fillId="0" borderId="41" xfId="0" applyFont="1" applyBorder="1" applyAlignment="1">
      <alignment horizontal="center" vertical="center" wrapText="1"/>
    </xf>
    <xf numFmtId="0" fontId="1" fillId="4" borderId="5" xfId="0" applyFont="1" applyFill="1" applyBorder="1" applyAlignment="1">
      <alignment horizontal="center" vertical="center"/>
    </xf>
    <xf numFmtId="0" fontId="1" fillId="4" borderId="1" xfId="0" applyFont="1" applyFill="1" applyBorder="1" applyAlignment="1">
      <alignment horizontal="center" vertical="center"/>
    </xf>
    <xf numFmtId="0" fontId="0" fillId="7" borderId="28" xfId="0" applyFill="1" applyBorder="1" applyAlignment="1">
      <alignment horizontal="left" vertical="center" wrapText="1"/>
    </xf>
    <xf numFmtId="0" fontId="0" fillId="7" borderId="24" xfId="0" applyFill="1" applyBorder="1" applyAlignment="1">
      <alignment horizontal="left" vertical="center" wrapText="1"/>
    </xf>
    <xf numFmtId="0" fontId="0" fillId="7" borderId="30" xfId="0" applyFill="1" applyBorder="1" applyAlignment="1">
      <alignment horizontal="left" vertical="center" wrapText="1"/>
    </xf>
    <xf numFmtId="0" fontId="0" fillId="7" borderId="26" xfId="0" applyFill="1" applyBorder="1" applyAlignment="1">
      <alignment horizontal="left" vertical="center" wrapText="1"/>
    </xf>
    <xf numFmtId="0" fontId="0" fillId="2" borderId="30" xfId="0" applyFill="1" applyBorder="1" applyAlignment="1">
      <alignment horizontal="left" vertical="center" wrapText="1"/>
    </xf>
    <xf numFmtId="0" fontId="0" fillId="2" borderId="26" xfId="0" applyFill="1" applyBorder="1" applyAlignment="1">
      <alignment horizontal="left" vertical="center" wrapText="1"/>
    </xf>
    <xf numFmtId="0" fontId="0" fillId="7" borderId="10" xfId="0" applyFill="1" applyBorder="1" applyAlignment="1">
      <alignment horizontal="left" vertical="center" wrapText="1"/>
    </xf>
    <xf numFmtId="0" fontId="0" fillId="7" borderId="33" xfId="0" applyFill="1" applyBorder="1" applyAlignment="1">
      <alignment horizontal="left" vertical="center" wrapText="1"/>
    </xf>
    <xf numFmtId="0" fontId="0" fillId="2" borderId="28" xfId="0" applyFill="1" applyBorder="1" applyAlignment="1">
      <alignment horizontal="left" vertical="center" wrapText="1"/>
    </xf>
    <xf numFmtId="0" fontId="0" fillId="2" borderId="24" xfId="0" applyFill="1" applyBorder="1" applyAlignment="1">
      <alignment horizontal="left" vertical="center" wrapText="1"/>
    </xf>
    <xf numFmtId="0" fontId="0" fillId="2" borderId="33" xfId="0" applyFill="1" applyBorder="1" applyAlignment="1">
      <alignment horizontal="left" vertical="center" wrapText="1"/>
    </xf>
    <xf numFmtId="0" fontId="1" fillId="4" borderId="12"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0" fillId="2" borderId="32" xfId="0" applyFill="1" applyBorder="1" applyAlignment="1">
      <alignment horizontal="left" vertical="center" wrapText="1"/>
    </xf>
    <xf numFmtId="0" fontId="1" fillId="4" borderId="6" xfId="0" applyFont="1" applyFill="1" applyBorder="1" applyAlignment="1">
      <alignment horizontal="center" vertical="center"/>
    </xf>
    <xf numFmtId="0" fontId="1" fillId="4" borderId="7" xfId="0" applyFont="1" applyFill="1" applyBorder="1" applyAlignment="1">
      <alignment horizontal="center" vertical="center"/>
    </xf>
    <xf numFmtId="0" fontId="1" fillId="4" borderId="9"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5" xfId="0" applyFont="1" applyBorder="1" applyAlignment="1">
      <alignment horizontal="center" vertical="center" wrapText="1"/>
    </xf>
    <xf numFmtId="0" fontId="0" fillId="2" borderId="11" xfId="0" applyFill="1" applyBorder="1" applyAlignment="1">
      <alignment horizontal="left" vertical="center" wrapText="1"/>
    </xf>
    <xf numFmtId="0" fontId="0" fillId="2" borderId="17" xfId="0" applyFill="1" applyBorder="1" applyAlignment="1">
      <alignment horizontal="left" vertical="center" wrapText="1"/>
    </xf>
    <xf numFmtId="0" fontId="0" fillId="7" borderId="17" xfId="0" applyFill="1" applyBorder="1" applyAlignment="1">
      <alignment horizontal="left" vertical="center" wrapText="1"/>
    </xf>
    <xf numFmtId="0" fontId="12" fillId="10" borderId="13" xfId="3" applyBorder="1" applyAlignment="1">
      <alignment vertical="center"/>
    </xf>
    <xf numFmtId="0" fontId="3" fillId="0" borderId="0" xfId="0" applyFont="1" applyAlignment="1">
      <alignment horizontal="center"/>
    </xf>
  </cellXfs>
  <cellStyles count="4">
    <cellStyle name="Bad" xfId="2" builtinId="27"/>
    <cellStyle name="Good" xfId="1" builtinId="26"/>
    <cellStyle name="Neutral" xfId="3" builtinId="28"/>
    <cellStyle name="Normal" xfId="0" builtinId="0"/>
  </cellStyles>
  <dxfs count="0"/>
  <tableStyles count="0" defaultTableStyle="TableStyleMedium2" defaultPivotStyle="PivotStyleLight16"/>
  <colors>
    <mruColors>
      <color rgb="FFA7BC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C81"/>
  <sheetViews>
    <sheetView tabSelected="1" zoomScale="91" zoomScaleNormal="91" workbookViewId="0">
      <pane xSplit="4" ySplit="3" topLeftCell="E31" activePane="bottomRight" state="frozen"/>
      <selection pane="topRight" activeCell="E1" sqref="E1"/>
      <selection pane="bottomLeft" activeCell="A4" sqref="A4"/>
      <selection pane="bottomRight" activeCell="E48" sqref="E48"/>
    </sheetView>
  </sheetViews>
  <sheetFormatPr defaultRowHeight="15" x14ac:dyDescent="0.25"/>
  <cols>
    <col min="1" max="1" width="4.42578125" customWidth="1"/>
    <col min="2" max="2" width="26.85546875" customWidth="1"/>
    <col min="3" max="3" width="5.5703125" style="4" bestFit="1" customWidth="1"/>
    <col min="4" max="4" width="76.140625" style="2" bestFit="1" customWidth="1"/>
    <col min="5" max="5" width="11.140625" style="98" customWidth="1"/>
    <col min="6" max="6" width="24.28515625" style="2" customWidth="1"/>
    <col min="7" max="7" width="36.42578125" style="2" customWidth="1"/>
    <col min="8" max="9" width="16" style="98" customWidth="1"/>
    <col min="10" max="10" width="26.140625" style="1" customWidth="1"/>
    <col min="11" max="11" width="30.85546875" style="1" bestFit="1" customWidth="1"/>
    <col min="12" max="12" width="13.5703125" style="1" bestFit="1" customWidth="1"/>
    <col min="13" max="13" width="25.140625" style="1" customWidth="1"/>
    <col min="14" max="14" width="27.85546875" style="1" customWidth="1"/>
    <col min="15" max="15" width="8.85546875" style="1" bestFit="1" customWidth="1"/>
    <col min="16" max="18" width="8.7109375" style="1" bestFit="1" customWidth="1"/>
    <col min="19" max="19" width="11.7109375" style="1" bestFit="1" customWidth="1"/>
    <col min="20" max="20" width="14" style="1" bestFit="1" customWidth="1"/>
    <col min="21" max="21" width="93.42578125" style="7" bestFit="1" customWidth="1"/>
    <col min="22" max="22" width="35.28515625" style="3" bestFit="1" customWidth="1"/>
    <col min="23" max="23" width="35.28515625" style="3" customWidth="1"/>
    <col min="24" max="24" width="25.7109375" style="3" customWidth="1"/>
    <col min="25" max="25" width="11.42578125" style="3" customWidth="1"/>
    <col min="26" max="27" width="9.7109375" style="3" customWidth="1"/>
    <col min="28" max="28" width="80.5703125" bestFit="1" customWidth="1"/>
    <col min="29" max="29" width="63.5703125" customWidth="1"/>
  </cols>
  <sheetData>
    <row r="1" spans="2:29" ht="45.75" thickBot="1" x14ac:dyDescent="0.3">
      <c r="B1" s="60" t="s">
        <v>334</v>
      </c>
      <c r="D1" t="s">
        <v>131</v>
      </c>
      <c r="E1" s="1"/>
      <c r="F1"/>
      <c r="G1"/>
      <c r="H1" s="1"/>
      <c r="I1" s="1"/>
    </row>
    <row r="2" spans="2:29" ht="30" x14ac:dyDescent="0.25">
      <c r="B2" s="177" t="s">
        <v>333</v>
      </c>
      <c r="C2" s="174" t="s">
        <v>14</v>
      </c>
      <c r="D2" s="163" t="s">
        <v>0</v>
      </c>
      <c r="E2" s="58" t="s">
        <v>489</v>
      </c>
      <c r="F2" s="50"/>
      <c r="G2" s="163" t="s">
        <v>420</v>
      </c>
      <c r="H2" s="163" t="s">
        <v>370</v>
      </c>
      <c r="I2" s="163" t="s">
        <v>425</v>
      </c>
      <c r="J2" s="163" t="s">
        <v>105</v>
      </c>
      <c r="K2" s="51" t="s">
        <v>144</v>
      </c>
      <c r="L2" s="85" t="s">
        <v>44</v>
      </c>
      <c r="M2" s="172" t="s">
        <v>9</v>
      </c>
      <c r="N2" s="172"/>
      <c r="O2" s="172"/>
      <c r="P2" s="172"/>
      <c r="Q2" s="172"/>
      <c r="R2" s="172"/>
      <c r="S2" s="172"/>
      <c r="T2" s="172"/>
      <c r="U2" s="159" t="s">
        <v>7</v>
      </c>
      <c r="V2" s="52" t="s">
        <v>86</v>
      </c>
      <c r="W2" s="52"/>
      <c r="X2" s="51" t="s">
        <v>144</v>
      </c>
      <c r="Y2" s="52" t="s">
        <v>41</v>
      </c>
      <c r="Z2" s="52" t="s">
        <v>47</v>
      </c>
      <c r="AA2" s="52" t="s">
        <v>46</v>
      </c>
      <c r="AB2" s="161" t="s">
        <v>26</v>
      </c>
      <c r="AC2" s="5"/>
    </row>
    <row r="3" spans="2:29" x14ac:dyDescent="0.25">
      <c r="B3" s="178"/>
      <c r="C3" s="175"/>
      <c r="D3" s="173"/>
      <c r="E3" s="91"/>
      <c r="F3" s="90"/>
      <c r="G3" s="164"/>
      <c r="H3" s="164"/>
      <c r="I3" s="164"/>
      <c r="J3" s="173"/>
      <c r="K3" s="92" t="s">
        <v>145</v>
      </c>
      <c r="L3" s="93" t="s">
        <v>45</v>
      </c>
      <c r="M3" s="94" t="s">
        <v>84</v>
      </c>
      <c r="N3" s="94" t="s">
        <v>85</v>
      </c>
      <c r="O3" s="95" t="s">
        <v>1</v>
      </c>
      <c r="P3" s="95" t="s">
        <v>2</v>
      </c>
      <c r="Q3" s="95" t="s">
        <v>3</v>
      </c>
      <c r="R3" s="95" t="s">
        <v>6</v>
      </c>
      <c r="S3" s="95" t="s">
        <v>4</v>
      </c>
      <c r="T3" s="95" t="s">
        <v>5</v>
      </c>
      <c r="U3" s="160"/>
      <c r="V3" s="96" t="s">
        <v>87</v>
      </c>
      <c r="W3" s="96" t="s">
        <v>331</v>
      </c>
      <c r="X3" s="92" t="s">
        <v>145</v>
      </c>
      <c r="Y3" s="96" t="s">
        <v>74</v>
      </c>
      <c r="Z3" s="96" t="s">
        <v>48</v>
      </c>
      <c r="AA3" s="96" t="s">
        <v>47</v>
      </c>
      <c r="AB3" s="162"/>
      <c r="AC3" s="5" t="s">
        <v>42</v>
      </c>
    </row>
    <row r="4" spans="2:29" ht="15.75" thickBot="1" x14ac:dyDescent="0.3">
      <c r="B4" s="111">
        <v>1</v>
      </c>
      <c r="C4" s="112">
        <v>2</v>
      </c>
      <c r="D4" s="92">
        <v>3</v>
      </c>
      <c r="E4" s="92"/>
      <c r="F4" s="92"/>
      <c r="G4" s="92" t="s">
        <v>369</v>
      </c>
      <c r="H4" s="92" t="s">
        <v>419</v>
      </c>
      <c r="I4" s="92" t="s">
        <v>426</v>
      </c>
      <c r="J4" s="92">
        <v>4</v>
      </c>
      <c r="K4" s="92">
        <v>5</v>
      </c>
      <c r="L4" s="93">
        <v>6</v>
      </c>
      <c r="M4" s="94">
        <v>7</v>
      </c>
      <c r="N4" s="94">
        <v>8</v>
      </c>
      <c r="O4" s="95">
        <v>9</v>
      </c>
      <c r="P4" s="95">
        <v>10</v>
      </c>
      <c r="Q4" s="95">
        <v>11</v>
      </c>
      <c r="R4" s="95">
        <v>12</v>
      </c>
      <c r="S4" s="95">
        <v>13</v>
      </c>
      <c r="T4" s="95">
        <v>14</v>
      </c>
      <c r="U4" s="96">
        <v>15</v>
      </c>
      <c r="V4" s="96">
        <v>16</v>
      </c>
      <c r="W4" s="96">
        <v>17</v>
      </c>
      <c r="X4" s="92">
        <v>18</v>
      </c>
      <c r="Y4" s="96">
        <v>19</v>
      </c>
      <c r="Z4" s="96">
        <v>20</v>
      </c>
      <c r="AA4" s="96">
        <v>21</v>
      </c>
      <c r="AB4" s="113">
        <v>22</v>
      </c>
      <c r="AC4" s="97">
        <v>23</v>
      </c>
    </row>
    <row r="5" spans="2:29" x14ac:dyDescent="0.25">
      <c r="B5" s="168" t="s">
        <v>186</v>
      </c>
      <c r="C5" s="114" t="s">
        <v>121</v>
      </c>
      <c r="D5" s="115" t="s">
        <v>490</v>
      </c>
      <c r="E5" s="116" t="s">
        <v>493</v>
      </c>
      <c r="F5" s="115"/>
      <c r="G5" s="147" t="s">
        <v>421</v>
      </c>
      <c r="H5" s="116" t="s">
        <v>376</v>
      </c>
      <c r="I5" s="116"/>
      <c r="J5" s="74" t="s">
        <v>8</v>
      </c>
      <c r="K5" s="74" t="s">
        <v>136</v>
      </c>
      <c r="L5" s="117" t="s">
        <v>23</v>
      </c>
      <c r="M5" s="75" t="s">
        <v>10</v>
      </c>
      <c r="N5" s="75" t="s">
        <v>10</v>
      </c>
      <c r="O5" s="75" t="s">
        <v>10</v>
      </c>
      <c r="P5" s="75" t="s">
        <v>10</v>
      </c>
      <c r="Q5" s="75" t="s">
        <v>10</v>
      </c>
      <c r="R5" s="59" t="s">
        <v>22</v>
      </c>
      <c r="S5" s="75" t="s">
        <v>10</v>
      </c>
      <c r="T5" s="75" t="s">
        <v>10</v>
      </c>
      <c r="U5" s="76" t="s">
        <v>107</v>
      </c>
      <c r="V5" s="59" t="s">
        <v>22</v>
      </c>
      <c r="W5" s="118" t="s">
        <v>343</v>
      </c>
      <c r="X5" s="74" t="s">
        <v>136</v>
      </c>
      <c r="Y5" s="75" t="s">
        <v>10</v>
      </c>
      <c r="Z5" s="59" t="s">
        <v>22</v>
      </c>
      <c r="AA5" s="75" t="s">
        <v>10</v>
      </c>
      <c r="AB5" s="78"/>
      <c r="AC5" t="s">
        <v>43</v>
      </c>
    </row>
    <row r="6" spans="2:29" x14ac:dyDescent="0.25">
      <c r="B6" s="169"/>
      <c r="C6" s="106" t="s">
        <v>122</v>
      </c>
      <c r="D6" s="67" t="s">
        <v>491</v>
      </c>
      <c r="E6" s="100" t="s">
        <v>493</v>
      </c>
      <c r="F6" s="67"/>
      <c r="G6" s="148" t="s">
        <v>422</v>
      </c>
      <c r="H6" s="100" t="s">
        <v>371</v>
      </c>
      <c r="I6" s="100"/>
      <c r="J6" s="62" t="s">
        <v>8</v>
      </c>
      <c r="K6" s="62" t="s">
        <v>136</v>
      </c>
      <c r="L6" s="68" t="s">
        <v>23</v>
      </c>
      <c r="M6" s="64" t="s">
        <v>10</v>
      </c>
      <c r="N6" s="64" t="s">
        <v>10</v>
      </c>
      <c r="O6" s="64" t="s">
        <v>10</v>
      </c>
      <c r="P6" s="64" t="s">
        <v>10</v>
      </c>
      <c r="Q6" s="64" t="s">
        <v>10</v>
      </c>
      <c r="R6" s="63" t="s">
        <v>22</v>
      </c>
      <c r="S6" s="64" t="s">
        <v>10</v>
      </c>
      <c r="T6" s="64" t="s">
        <v>10</v>
      </c>
      <c r="U6" s="65" t="s">
        <v>115</v>
      </c>
      <c r="V6" s="64" t="s">
        <v>10</v>
      </c>
      <c r="W6" s="70" t="s">
        <v>339</v>
      </c>
      <c r="X6" s="62" t="s">
        <v>136</v>
      </c>
      <c r="Y6" s="64" t="s">
        <v>10</v>
      </c>
      <c r="Z6" s="63" t="s">
        <v>22</v>
      </c>
      <c r="AA6" s="63" t="s">
        <v>22</v>
      </c>
      <c r="AB6" s="79"/>
    </row>
    <row r="7" spans="2:29" x14ac:dyDescent="0.25">
      <c r="B7" s="169"/>
      <c r="C7" s="107" t="s">
        <v>17</v>
      </c>
      <c r="D7" s="103" t="s">
        <v>418</v>
      </c>
      <c r="E7" s="104" t="s">
        <v>493</v>
      </c>
      <c r="F7" s="61"/>
      <c r="G7" s="149" t="s">
        <v>423</v>
      </c>
      <c r="H7" s="71" t="s">
        <v>372</v>
      </c>
      <c r="I7" s="71"/>
      <c r="J7" s="62" t="s">
        <v>8</v>
      </c>
      <c r="K7" s="62" t="s">
        <v>136</v>
      </c>
      <c r="L7" s="68" t="s">
        <v>23</v>
      </c>
      <c r="M7" s="64" t="s">
        <v>10</v>
      </c>
      <c r="N7" s="64" t="s">
        <v>10</v>
      </c>
      <c r="O7" s="64" t="s">
        <v>10</v>
      </c>
      <c r="P7" s="64" t="s">
        <v>10</v>
      </c>
      <c r="Q7" s="64" t="s">
        <v>10</v>
      </c>
      <c r="R7" s="63" t="s">
        <v>22</v>
      </c>
      <c r="S7" s="64" t="s">
        <v>10</v>
      </c>
      <c r="T7" s="64" t="s">
        <v>10</v>
      </c>
      <c r="U7" s="65" t="s">
        <v>367</v>
      </c>
      <c r="V7" s="63" t="s">
        <v>22</v>
      </c>
      <c r="W7" s="69" t="s">
        <v>354</v>
      </c>
      <c r="X7" s="62" t="s">
        <v>136</v>
      </c>
      <c r="Y7" s="64" t="s">
        <v>10</v>
      </c>
      <c r="Z7" s="63" t="s">
        <v>22</v>
      </c>
      <c r="AA7" s="64" t="s">
        <v>10</v>
      </c>
      <c r="AB7" s="79"/>
    </row>
    <row r="8" spans="2:29" x14ac:dyDescent="0.25">
      <c r="B8" s="169"/>
      <c r="C8" s="107"/>
      <c r="D8" s="103" t="s">
        <v>492</v>
      </c>
      <c r="E8" s="104" t="s">
        <v>493</v>
      </c>
      <c r="F8" s="61"/>
      <c r="G8" s="149"/>
      <c r="H8" s="71"/>
      <c r="I8" s="71"/>
      <c r="J8" s="62"/>
      <c r="K8" s="62"/>
      <c r="L8" s="68"/>
      <c r="M8" s="64"/>
      <c r="N8" s="64"/>
      <c r="O8" s="64"/>
      <c r="P8" s="64"/>
      <c r="Q8" s="64"/>
      <c r="R8" s="63"/>
      <c r="S8" s="64"/>
      <c r="T8" s="64"/>
      <c r="U8" s="65"/>
      <c r="V8" s="63"/>
      <c r="W8" s="69"/>
      <c r="X8" s="62"/>
      <c r="Y8" s="64"/>
      <c r="Z8" s="63"/>
      <c r="AA8" s="64"/>
      <c r="AB8" s="79"/>
    </row>
    <row r="9" spans="2:29" x14ac:dyDescent="0.25">
      <c r="B9" s="169"/>
      <c r="C9" s="107" t="s">
        <v>21</v>
      </c>
      <c r="D9" s="61" t="s">
        <v>497</v>
      </c>
      <c r="E9" s="71" t="s">
        <v>498</v>
      </c>
      <c r="F9" s="61"/>
      <c r="G9" s="149" t="s">
        <v>424</v>
      </c>
      <c r="H9" s="71" t="s">
        <v>373</v>
      </c>
      <c r="I9" s="71"/>
      <c r="J9" s="62" t="s">
        <v>8</v>
      </c>
      <c r="K9" s="62" t="s">
        <v>136</v>
      </c>
      <c r="L9" s="68" t="s">
        <v>23</v>
      </c>
      <c r="M9" s="64" t="s">
        <v>10</v>
      </c>
      <c r="N9" s="64" t="s">
        <v>10</v>
      </c>
      <c r="O9" s="64" t="s">
        <v>10</v>
      </c>
      <c r="P9" s="64" t="s">
        <v>10</v>
      </c>
      <c r="Q9" s="64" t="s">
        <v>10</v>
      </c>
      <c r="R9" s="63" t="s">
        <v>22</v>
      </c>
      <c r="S9" s="64" t="s">
        <v>10</v>
      </c>
      <c r="T9" s="64" t="s">
        <v>10</v>
      </c>
      <c r="U9" s="65" t="s">
        <v>368</v>
      </c>
      <c r="V9" s="64" t="s">
        <v>10</v>
      </c>
      <c r="W9" s="101" t="s">
        <v>337</v>
      </c>
      <c r="X9" s="62" t="s">
        <v>136</v>
      </c>
      <c r="Y9" s="64" t="s">
        <v>10</v>
      </c>
      <c r="Z9" s="64" t="s">
        <v>10</v>
      </c>
      <c r="AA9" s="64" t="s">
        <v>146</v>
      </c>
      <c r="AB9" s="119" t="s">
        <v>147</v>
      </c>
    </row>
    <row r="10" spans="2:29" x14ac:dyDescent="0.25">
      <c r="B10" s="169"/>
      <c r="C10" s="107" t="s">
        <v>20</v>
      </c>
      <c r="D10" s="61" t="s">
        <v>494</v>
      </c>
      <c r="E10" s="104" t="s">
        <v>493</v>
      </c>
      <c r="F10" s="61"/>
      <c r="G10" s="149" t="s">
        <v>432</v>
      </c>
      <c r="H10" s="71" t="s">
        <v>374</v>
      </c>
      <c r="I10" s="71"/>
      <c r="J10" s="62" t="s">
        <v>8</v>
      </c>
      <c r="K10" s="62" t="s">
        <v>135</v>
      </c>
      <c r="L10" s="68" t="s">
        <v>23</v>
      </c>
      <c r="M10" s="63" t="s">
        <v>13</v>
      </c>
      <c r="N10" s="63" t="s">
        <v>13</v>
      </c>
      <c r="O10" s="64" t="s">
        <v>10</v>
      </c>
      <c r="P10" s="63" t="s">
        <v>13</v>
      </c>
      <c r="Q10" s="63" t="s">
        <v>13</v>
      </c>
      <c r="R10" s="63" t="s">
        <v>13</v>
      </c>
      <c r="S10" s="63" t="s">
        <v>13</v>
      </c>
      <c r="T10" s="63" t="s">
        <v>13</v>
      </c>
      <c r="U10" s="65" t="s">
        <v>108</v>
      </c>
      <c r="V10" s="64" t="s">
        <v>10</v>
      </c>
      <c r="W10" s="69" t="s">
        <v>355</v>
      </c>
      <c r="X10" s="62" t="s">
        <v>135</v>
      </c>
      <c r="Y10" s="64" t="s">
        <v>10</v>
      </c>
      <c r="Z10" s="63" t="s">
        <v>22</v>
      </c>
      <c r="AA10" s="64" t="s">
        <v>10</v>
      </c>
      <c r="AB10" s="79"/>
    </row>
    <row r="11" spans="2:29" ht="15.75" thickBot="1" x14ac:dyDescent="0.3">
      <c r="B11" s="171"/>
      <c r="C11" s="120" t="s">
        <v>19</v>
      </c>
      <c r="D11" s="80" t="s">
        <v>35</v>
      </c>
      <c r="E11" s="121" t="s">
        <v>496</v>
      </c>
      <c r="F11" s="80"/>
      <c r="G11" s="150" t="s">
        <v>433</v>
      </c>
      <c r="H11" s="121" t="s">
        <v>375</v>
      </c>
      <c r="I11" s="121"/>
      <c r="J11" s="81" t="s">
        <v>8</v>
      </c>
      <c r="K11" s="81" t="s">
        <v>135</v>
      </c>
      <c r="L11" s="122" t="s">
        <v>23</v>
      </c>
      <c r="M11" s="83" t="s">
        <v>13</v>
      </c>
      <c r="N11" s="83" t="s">
        <v>13</v>
      </c>
      <c r="O11" s="123" t="s">
        <v>10</v>
      </c>
      <c r="P11" s="83" t="s">
        <v>13</v>
      </c>
      <c r="Q11" s="83" t="s">
        <v>13</v>
      </c>
      <c r="R11" s="83" t="s">
        <v>13</v>
      </c>
      <c r="S11" s="83" t="s">
        <v>13</v>
      </c>
      <c r="T11" s="83" t="s">
        <v>13</v>
      </c>
      <c r="U11" s="82" t="s">
        <v>23</v>
      </c>
      <c r="V11" s="83" t="s">
        <v>22</v>
      </c>
      <c r="W11" s="124" t="s">
        <v>338</v>
      </c>
      <c r="X11" s="81" t="s">
        <v>135</v>
      </c>
      <c r="Y11" s="83" t="s">
        <v>22</v>
      </c>
      <c r="Z11" s="83" t="s">
        <v>22</v>
      </c>
      <c r="AA11" s="83" t="s">
        <v>22</v>
      </c>
      <c r="AB11" s="84"/>
    </row>
    <row r="12" spans="2:29" x14ac:dyDescent="0.25">
      <c r="B12" s="176" t="s">
        <v>410</v>
      </c>
      <c r="C12" s="114" t="s">
        <v>148</v>
      </c>
      <c r="D12" s="125" t="s">
        <v>36</v>
      </c>
      <c r="E12" s="126" t="s">
        <v>496</v>
      </c>
      <c r="F12" s="125"/>
      <c r="G12" s="151" t="s">
        <v>434</v>
      </c>
      <c r="H12" s="126" t="s">
        <v>377</v>
      </c>
      <c r="I12" s="126"/>
      <c r="J12" s="74" t="s">
        <v>140</v>
      </c>
      <c r="K12" s="74" t="s">
        <v>132</v>
      </c>
      <c r="L12" s="117" t="s">
        <v>23</v>
      </c>
      <c r="M12" s="75" t="s">
        <v>10</v>
      </c>
      <c r="N12" s="75" t="s">
        <v>10</v>
      </c>
      <c r="O12" s="75" t="s">
        <v>10</v>
      </c>
      <c r="P12" s="75" t="s">
        <v>10</v>
      </c>
      <c r="Q12" s="75" t="s">
        <v>10</v>
      </c>
      <c r="R12" s="59" t="s">
        <v>22</v>
      </c>
      <c r="S12" s="75" t="s">
        <v>10</v>
      </c>
      <c r="T12" s="75" t="s">
        <v>10</v>
      </c>
      <c r="U12" s="76" t="s">
        <v>109</v>
      </c>
      <c r="V12" s="59" t="s">
        <v>22</v>
      </c>
      <c r="W12" s="77" t="s">
        <v>344</v>
      </c>
      <c r="X12" s="74" t="s">
        <v>132</v>
      </c>
      <c r="Y12" s="75" t="s">
        <v>10</v>
      </c>
      <c r="Z12" s="75" t="s">
        <v>10</v>
      </c>
      <c r="AA12" s="75" t="s">
        <v>10</v>
      </c>
      <c r="AB12" s="78"/>
    </row>
    <row r="13" spans="2:29" x14ac:dyDescent="0.25">
      <c r="B13" s="169"/>
      <c r="C13" s="106" t="s">
        <v>149</v>
      </c>
      <c r="D13" s="67" t="s">
        <v>38</v>
      </c>
      <c r="E13" s="100" t="s">
        <v>493</v>
      </c>
      <c r="F13" s="67"/>
      <c r="G13" s="148" t="s">
        <v>435</v>
      </c>
      <c r="H13" s="100" t="s">
        <v>371</v>
      </c>
      <c r="I13" s="100"/>
      <c r="J13" s="62" t="s">
        <v>140</v>
      </c>
      <c r="K13" s="62" t="s">
        <v>132</v>
      </c>
      <c r="L13" s="68" t="s">
        <v>23</v>
      </c>
      <c r="M13" s="64" t="s">
        <v>10</v>
      </c>
      <c r="N13" s="64" t="s">
        <v>10</v>
      </c>
      <c r="O13" s="64" t="s">
        <v>10</v>
      </c>
      <c r="P13" s="64" t="s">
        <v>10</v>
      </c>
      <c r="Q13" s="64" t="s">
        <v>10</v>
      </c>
      <c r="R13" s="63" t="s">
        <v>22</v>
      </c>
      <c r="S13" s="64" t="s">
        <v>10</v>
      </c>
      <c r="T13" s="64" t="s">
        <v>10</v>
      </c>
      <c r="U13" s="65" t="s">
        <v>115</v>
      </c>
      <c r="V13" s="64" t="s">
        <v>10</v>
      </c>
      <c r="W13" s="70" t="s">
        <v>340</v>
      </c>
      <c r="X13" s="62" t="s">
        <v>132</v>
      </c>
      <c r="Y13" s="64" t="s">
        <v>10</v>
      </c>
      <c r="Z13" s="63" t="s">
        <v>22</v>
      </c>
      <c r="AA13" s="64" t="s">
        <v>10</v>
      </c>
      <c r="AB13" s="79" t="s">
        <v>185</v>
      </c>
    </row>
    <row r="14" spans="2:29" x14ac:dyDescent="0.25">
      <c r="B14" s="169"/>
      <c r="C14" s="106" t="s">
        <v>411</v>
      </c>
      <c r="D14" s="67" t="s">
        <v>500</v>
      </c>
      <c r="E14" s="100" t="s">
        <v>493</v>
      </c>
      <c r="F14" s="67"/>
      <c r="G14" s="148" t="s">
        <v>405</v>
      </c>
      <c r="H14" s="100" t="s">
        <v>412</v>
      </c>
      <c r="I14" s="100"/>
      <c r="J14" s="62" t="s">
        <v>140</v>
      </c>
      <c r="K14" s="62" t="s">
        <v>413</v>
      </c>
      <c r="L14" s="68" t="s">
        <v>23</v>
      </c>
      <c r="M14" s="63" t="s">
        <v>22</v>
      </c>
      <c r="N14" s="63" t="s">
        <v>22</v>
      </c>
      <c r="O14" s="63" t="s">
        <v>22</v>
      </c>
      <c r="P14" s="63" t="s">
        <v>22</v>
      </c>
      <c r="Q14" s="63" t="s">
        <v>22</v>
      </c>
      <c r="R14" s="63" t="s">
        <v>22</v>
      </c>
      <c r="S14" s="64" t="s">
        <v>10</v>
      </c>
      <c r="T14" s="64" t="s">
        <v>10</v>
      </c>
      <c r="U14" s="65" t="s">
        <v>414</v>
      </c>
      <c r="V14" s="64"/>
      <c r="W14" s="1" t="s">
        <v>405</v>
      </c>
      <c r="X14" s="62" t="s">
        <v>413</v>
      </c>
      <c r="Y14" s="64" t="s">
        <v>10</v>
      </c>
      <c r="Z14" s="63" t="s">
        <v>22</v>
      </c>
      <c r="AA14" s="63" t="s">
        <v>22</v>
      </c>
      <c r="AB14" s="79"/>
    </row>
    <row r="15" spans="2:29" x14ac:dyDescent="0.25">
      <c r="B15" s="169"/>
      <c r="C15" s="107" t="s">
        <v>150</v>
      </c>
      <c r="D15" s="61" t="s">
        <v>15</v>
      </c>
      <c r="E15" s="71" t="s">
        <v>493</v>
      </c>
      <c r="F15" s="61"/>
      <c r="G15" s="149" t="s">
        <v>444</v>
      </c>
      <c r="H15" s="71" t="s">
        <v>377</v>
      </c>
      <c r="I15" s="71"/>
      <c r="J15" s="62" t="s">
        <v>140</v>
      </c>
      <c r="K15" s="62" t="s">
        <v>132</v>
      </c>
      <c r="L15" s="68" t="s">
        <v>23</v>
      </c>
      <c r="M15" s="63" t="s">
        <v>22</v>
      </c>
      <c r="N15" s="63" t="s">
        <v>22</v>
      </c>
      <c r="O15" s="63" t="s">
        <v>22</v>
      </c>
      <c r="P15" s="63" t="s">
        <v>22</v>
      </c>
      <c r="Q15" s="63" t="s">
        <v>22</v>
      </c>
      <c r="R15" s="63" t="s">
        <v>22</v>
      </c>
      <c r="S15" s="64" t="s">
        <v>10</v>
      </c>
      <c r="T15" s="64" t="s">
        <v>10</v>
      </c>
      <c r="U15" s="65" t="s">
        <v>109</v>
      </c>
      <c r="V15" s="63" t="s">
        <v>22</v>
      </c>
      <c r="W15" s="66" t="s">
        <v>344</v>
      </c>
      <c r="X15" s="62" t="s">
        <v>132</v>
      </c>
      <c r="Y15" s="64" t="s">
        <v>10</v>
      </c>
      <c r="Z15" s="64" t="s">
        <v>10</v>
      </c>
      <c r="AA15" s="63" t="s">
        <v>22</v>
      </c>
      <c r="AB15" s="79"/>
    </row>
    <row r="16" spans="2:29" x14ac:dyDescent="0.25">
      <c r="B16" s="169"/>
      <c r="C16" s="107" t="s">
        <v>151</v>
      </c>
      <c r="D16" s="61" t="s">
        <v>37</v>
      </c>
      <c r="E16" s="71"/>
      <c r="F16" s="61"/>
      <c r="G16" s="149" t="s">
        <v>335</v>
      </c>
      <c r="H16" s="71" t="s">
        <v>378</v>
      </c>
      <c r="I16" s="71"/>
      <c r="J16" s="62" t="s">
        <v>140</v>
      </c>
      <c r="K16" s="62" t="s">
        <v>132</v>
      </c>
      <c r="L16" s="64" t="s">
        <v>10</v>
      </c>
      <c r="M16" s="64" t="s">
        <v>10</v>
      </c>
      <c r="N16" s="64" t="s">
        <v>10</v>
      </c>
      <c r="O16" s="64" t="s">
        <v>10</v>
      </c>
      <c r="P16" s="64" t="s">
        <v>10</v>
      </c>
      <c r="Q16" s="64" t="s">
        <v>10</v>
      </c>
      <c r="R16" s="63" t="s">
        <v>22</v>
      </c>
      <c r="S16" s="64" t="s">
        <v>10</v>
      </c>
      <c r="T16" s="64" t="s">
        <v>10</v>
      </c>
      <c r="U16" s="65" t="s">
        <v>111</v>
      </c>
      <c r="V16" s="63" t="s">
        <v>22</v>
      </c>
      <c r="W16" s="69" t="s">
        <v>342</v>
      </c>
      <c r="X16" s="62" t="s">
        <v>132</v>
      </c>
      <c r="Y16" s="64" t="s">
        <v>10</v>
      </c>
      <c r="Z16" s="64" t="s">
        <v>10</v>
      </c>
      <c r="AA16" s="64" t="s">
        <v>10</v>
      </c>
      <c r="AB16" s="79"/>
    </row>
    <row r="17" spans="2:29" x14ac:dyDescent="0.25">
      <c r="B17" s="169"/>
      <c r="C17" s="107" t="s">
        <v>152</v>
      </c>
      <c r="D17" s="61" t="s">
        <v>34</v>
      </c>
      <c r="E17" s="71"/>
      <c r="F17" s="61"/>
      <c r="G17" s="149" t="s">
        <v>436</v>
      </c>
      <c r="H17" s="71" t="s">
        <v>378</v>
      </c>
      <c r="I17" s="71"/>
      <c r="J17" s="62" t="s">
        <v>140</v>
      </c>
      <c r="K17" s="62" t="s">
        <v>132</v>
      </c>
      <c r="L17" s="68" t="s">
        <v>23</v>
      </c>
      <c r="M17" s="64" t="s">
        <v>10</v>
      </c>
      <c r="N17" s="64" t="s">
        <v>10</v>
      </c>
      <c r="O17" s="64" t="s">
        <v>10</v>
      </c>
      <c r="P17" s="64" t="s">
        <v>10</v>
      </c>
      <c r="Q17" s="64" t="s">
        <v>10</v>
      </c>
      <c r="R17" s="63" t="s">
        <v>22</v>
      </c>
      <c r="S17" s="64" t="s">
        <v>10</v>
      </c>
      <c r="T17" s="64" t="s">
        <v>10</v>
      </c>
      <c r="U17" s="65" t="s">
        <v>112</v>
      </c>
      <c r="V17" s="64" t="s">
        <v>10</v>
      </c>
      <c r="W17" s="101" t="s">
        <v>336</v>
      </c>
      <c r="X17" s="62" t="s">
        <v>132</v>
      </c>
      <c r="Y17" s="64" t="s">
        <v>10</v>
      </c>
      <c r="Z17" s="64" t="s">
        <v>10</v>
      </c>
      <c r="AA17" s="64" t="s">
        <v>10</v>
      </c>
      <c r="AB17" s="79"/>
    </row>
    <row r="18" spans="2:29" x14ac:dyDescent="0.25">
      <c r="B18" s="169"/>
      <c r="C18" s="106" t="s">
        <v>153</v>
      </c>
      <c r="D18" s="67" t="s">
        <v>28</v>
      </c>
      <c r="E18" s="100" t="s">
        <v>493</v>
      </c>
      <c r="F18" s="67"/>
      <c r="G18" s="148" t="s">
        <v>443</v>
      </c>
      <c r="H18" s="100" t="s">
        <v>377</v>
      </c>
      <c r="I18" s="100"/>
      <c r="J18" s="62" t="s">
        <v>140</v>
      </c>
      <c r="K18" s="62" t="s">
        <v>132</v>
      </c>
      <c r="L18" s="68" t="s">
        <v>23</v>
      </c>
      <c r="M18" s="64" t="s">
        <v>10</v>
      </c>
      <c r="N18" s="64" t="s">
        <v>10</v>
      </c>
      <c r="O18" s="64" t="s">
        <v>10</v>
      </c>
      <c r="P18" s="64" t="s">
        <v>10</v>
      </c>
      <c r="Q18" s="64" t="s">
        <v>10</v>
      </c>
      <c r="R18" s="63" t="s">
        <v>22</v>
      </c>
      <c r="S18" s="64" t="s">
        <v>10</v>
      </c>
      <c r="T18" s="64" t="s">
        <v>10</v>
      </c>
      <c r="U18" s="65" t="s">
        <v>109</v>
      </c>
      <c r="V18" s="63" t="s">
        <v>22</v>
      </c>
      <c r="W18" s="66" t="s">
        <v>344</v>
      </c>
      <c r="X18" s="62" t="s">
        <v>132</v>
      </c>
      <c r="Y18" s="64" t="s">
        <v>10</v>
      </c>
      <c r="Z18" s="64" t="s">
        <v>10</v>
      </c>
      <c r="AA18" s="63" t="s">
        <v>22</v>
      </c>
      <c r="AB18" s="79"/>
    </row>
    <row r="19" spans="2:29" x14ac:dyDescent="0.25">
      <c r="B19" s="169"/>
      <c r="C19" s="106" t="s">
        <v>154</v>
      </c>
      <c r="D19" s="67" t="s">
        <v>499</v>
      </c>
      <c r="E19" s="100" t="s">
        <v>493</v>
      </c>
      <c r="F19" s="67"/>
      <c r="G19" s="148" t="s">
        <v>442</v>
      </c>
      <c r="H19" s="100" t="s">
        <v>371</v>
      </c>
      <c r="I19" s="100"/>
      <c r="J19" s="62" t="s">
        <v>140</v>
      </c>
      <c r="K19" s="62" t="s">
        <v>132</v>
      </c>
      <c r="L19" s="68" t="s">
        <v>23</v>
      </c>
      <c r="M19" s="64" t="s">
        <v>10</v>
      </c>
      <c r="N19" s="64" t="s">
        <v>10</v>
      </c>
      <c r="O19" s="64" t="s">
        <v>10</v>
      </c>
      <c r="P19" s="64" t="s">
        <v>10</v>
      </c>
      <c r="Q19" s="64" t="s">
        <v>10</v>
      </c>
      <c r="R19" s="63" t="s">
        <v>22</v>
      </c>
      <c r="S19" s="64" t="s">
        <v>10</v>
      </c>
      <c r="T19" s="64" t="s">
        <v>10</v>
      </c>
      <c r="U19" s="65" t="s">
        <v>115</v>
      </c>
      <c r="V19" s="64" t="s">
        <v>10</v>
      </c>
      <c r="W19" s="70" t="s">
        <v>340</v>
      </c>
      <c r="X19" s="62" t="s">
        <v>132</v>
      </c>
      <c r="Y19" s="64" t="s">
        <v>10</v>
      </c>
      <c r="Z19" s="64" t="s">
        <v>10</v>
      </c>
      <c r="AA19" s="63" t="s">
        <v>22</v>
      </c>
      <c r="AB19" s="79"/>
    </row>
    <row r="20" spans="2:29" x14ac:dyDescent="0.25">
      <c r="B20" s="169"/>
      <c r="C20" s="107" t="s">
        <v>155</v>
      </c>
      <c r="D20" s="61" t="s">
        <v>95</v>
      </c>
      <c r="E20" s="71" t="s">
        <v>496</v>
      </c>
      <c r="F20" s="61"/>
      <c r="G20" s="149" t="s">
        <v>440</v>
      </c>
      <c r="H20" s="71" t="s">
        <v>377</v>
      </c>
      <c r="I20" s="71"/>
      <c r="J20" s="62" t="s">
        <v>140</v>
      </c>
      <c r="K20" s="62" t="s">
        <v>132</v>
      </c>
      <c r="L20" s="68" t="s">
        <v>23</v>
      </c>
      <c r="M20" s="64" t="s">
        <v>24</v>
      </c>
      <c r="N20" s="64" t="s">
        <v>24</v>
      </c>
      <c r="O20" s="64" t="s">
        <v>24</v>
      </c>
      <c r="P20" s="64" t="s">
        <v>24</v>
      </c>
      <c r="Q20" s="64" t="s">
        <v>24</v>
      </c>
      <c r="R20" s="63" t="s">
        <v>22</v>
      </c>
      <c r="S20" s="64" t="s">
        <v>24</v>
      </c>
      <c r="T20" s="64" t="s">
        <v>24</v>
      </c>
      <c r="U20" s="65" t="s">
        <v>113</v>
      </c>
      <c r="V20" s="63" t="s">
        <v>22</v>
      </c>
      <c r="W20" s="66" t="s">
        <v>344</v>
      </c>
      <c r="X20" s="62" t="s">
        <v>132</v>
      </c>
      <c r="Y20" s="64" t="s">
        <v>10</v>
      </c>
      <c r="Z20" s="64" t="s">
        <v>10</v>
      </c>
      <c r="AA20" s="63" t="s">
        <v>22</v>
      </c>
      <c r="AB20" s="119" t="s">
        <v>25</v>
      </c>
      <c r="AC20" s="6"/>
    </row>
    <row r="21" spans="2:29" x14ac:dyDescent="0.25">
      <c r="B21" s="169"/>
      <c r="C21" s="107" t="s">
        <v>156</v>
      </c>
      <c r="D21" s="61" t="s">
        <v>96</v>
      </c>
      <c r="E21" s="71" t="s">
        <v>496</v>
      </c>
      <c r="F21" s="61"/>
      <c r="G21" s="149" t="s">
        <v>441</v>
      </c>
      <c r="H21" s="71" t="s">
        <v>377</v>
      </c>
      <c r="I21" s="71"/>
      <c r="J21" s="62" t="s">
        <v>140</v>
      </c>
      <c r="K21" s="62" t="s">
        <v>132</v>
      </c>
      <c r="L21" s="68" t="s">
        <v>23</v>
      </c>
      <c r="M21" s="64" t="s">
        <v>24</v>
      </c>
      <c r="N21" s="64" t="s">
        <v>24</v>
      </c>
      <c r="O21" s="64" t="s">
        <v>24</v>
      </c>
      <c r="P21" s="64" t="s">
        <v>24</v>
      </c>
      <c r="Q21" s="64" t="s">
        <v>24</v>
      </c>
      <c r="R21" s="63" t="s">
        <v>22</v>
      </c>
      <c r="S21" s="64" t="s">
        <v>24</v>
      </c>
      <c r="T21" s="64" t="s">
        <v>24</v>
      </c>
      <c r="U21" s="65" t="s">
        <v>113</v>
      </c>
      <c r="V21" s="63" t="s">
        <v>22</v>
      </c>
      <c r="W21" s="66" t="s">
        <v>344</v>
      </c>
      <c r="X21" s="62" t="s">
        <v>132</v>
      </c>
      <c r="Y21" s="64" t="s">
        <v>10</v>
      </c>
      <c r="Z21" s="64" t="s">
        <v>10</v>
      </c>
      <c r="AA21" s="63" t="s">
        <v>22</v>
      </c>
      <c r="AB21" s="119" t="s">
        <v>25</v>
      </c>
      <c r="AC21" s="6"/>
    </row>
    <row r="22" spans="2:29" x14ac:dyDescent="0.25">
      <c r="B22" s="169"/>
      <c r="C22" s="106" t="s">
        <v>157</v>
      </c>
      <c r="D22" s="67" t="s">
        <v>29</v>
      </c>
      <c r="E22" s="100"/>
      <c r="F22" s="67"/>
      <c r="G22" s="148" t="s">
        <v>437</v>
      </c>
      <c r="H22" s="100" t="s">
        <v>371</v>
      </c>
      <c r="I22" s="100"/>
      <c r="J22" s="62" t="s">
        <v>141</v>
      </c>
      <c r="K22" s="62" t="s">
        <v>132</v>
      </c>
      <c r="L22" s="68" t="s">
        <v>23</v>
      </c>
      <c r="M22" s="64" t="s">
        <v>10</v>
      </c>
      <c r="N22" s="64" t="s">
        <v>10</v>
      </c>
      <c r="O22" s="64" t="s">
        <v>10</v>
      </c>
      <c r="P22" s="64" t="s">
        <v>10</v>
      </c>
      <c r="Q22" s="64" t="s">
        <v>10</v>
      </c>
      <c r="R22" s="63" t="s">
        <v>22</v>
      </c>
      <c r="S22" s="64" t="s">
        <v>10</v>
      </c>
      <c r="T22" s="64" t="s">
        <v>10</v>
      </c>
      <c r="U22" s="65" t="s">
        <v>115</v>
      </c>
      <c r="V22" s="64" t="s">
        <v>10</v>
      </c>
      <c r="W22" s="70" t="s">
        <v>340</v>
      </c>
      <c r="X22" s="62" t="s">
        <v>132</v>
      </c>
      <c r="Y22" s="64" t="s">
        <v>10</v>
      </c>
      <c r="Z22" s="64" t="s">
        <v>10</v>
      </c>
      <c r="AA22" s="64" t="s">
        <v>10</v>
      </c>
      <c r="AB22" s="79"/>
    </row>
    <row r="23" spans="2:29" x14ac:dyDescent="0.25">
      <c r="B23" s="169"/>
      <c r="C23" s="106" t="s">
        <v>158</v>
      </c>
      <c r="D23" s="67" t="s">
        <v>30</v>
      </c>
      <c r="E23" s="100"/>
      <c r="F23" s="67"/>
      <c r="G23" s="148" t="s">
        <v>438</v>
      </c>
      <c r="H23" s="100" t="s">
        <v>371</v>
      </c>
      <c r="I23" s="100"/>
      <c r="J23" s="62" t="s">
        <v>141</v>
      </c>
      <c r="K23" s="62" t="s">
        <v>132</v>
      </c>
      <c r="L23" s="68" t="s">
        <v>23</v>
      </c>
      <c r="M23" s="64" t="s">
        <v>10</v>
      </c>
      <c r="N23" s="64" t="s">
        <v>10</v>
      </c>
      <c r="O23" s="64" t="s">
        <v>10</v>
      </c>
      <c r="P23" s="64" t="s">
        <v>10</v>
      </c>
      <c r="Q23" s="64" t="s">
        <v>10</v>
      </c>
      <c r="R23" s="63" t="s">
        <v>22</v>
      </c>
      <c r="S23" s="64" t="s">
        <v>10</v>
      </c>
      <c r="T23" s="64" t="s">
        <v>10</v>
      </c>
      <c r="U23" s="65" t="s">
        <v>115</v>
      </c>
      <c r="V23" s="64" t="s">
        <v>10</v>
      </c>
      <c r="W23" s="70" t="s">
        <v>340</v>
      </c>
      <c r="X23" s="62" t="s">
        <v>132</v>
      </c>
      <c r="Y23" s="64" t="s">
        <v>10</v>
      </c>
      <c r="Z23" s="64" t="s">
        <v>10</v>
      </c>
      <c r="AA23" s="63" t="s">
        <v>22</v>
      </c>
      <c r="AB23" s="79"/>
    </row>
    <row r="24" spans="2:29" x14ac:dyDescent="0.25">
      <c r="B24" s="169"/>
      <c r="C24" s="108" t="s">
        <v>159</v>
      </c>
      <c r="D24" s="103" t="s">
        <v>31</v>
      </c>
      <c r="E24" s="104"/>
      <c r="F24" s="103"/>
      <c r="G24" s="152" t="s">
        <v>427</v>
      </c>
      <c r="H24" s="104" t="s">
        <v>378</v>
      </c>
      <c r="I24" s="104" t="s">
        <v>428</v>
      </c>
      <c r="J24" s="62" t="s">
        <v>141</v>
      </c>
      <c r="K24" s="62" t="s">
        <v>132</v>
      </c>
      <c r="L24" s="64" t="s">
        <v>10</v>
      </c>
      <c r="M24" s="64" t="s">
        <v>10</v>
      </c>
      <c r="N24" s="64" t="s">
        <v>10</v>
      </c>
      <c r="O24" s="64" t="s">
        <v>10</v>
      </c>
      <c r="P24" s="64" t="s">
        <v>10</v>
      </c>
      <c r="Q24" s="64" t="s">
        <v>10</v>
      </c>
      <c r="R24" s="63" t="s">
        <v>22</v>
      </c>
      <c r="S24" s="64" t="s">
        <v>10</v>
      </c>
      <c r="T24" s="64" t="s">
        <v>10</v>
      </c>
      <c r="U24" s="65" t="s">
        <v>114</v>
      </c>
      <c r="V24" s="63" t="s">
        <v>22</v>
      </c>
      <c r="W24" s="69" t="s">
        <v>342</v>
      </c>
      <c r="X24" s="62" t="s">
        <v>132</v>
      </c>
      <c r="Y24" s="64" t="s">
        <v>10</v>
      </c>
      <c r="Z24" s="64" t="s">
        <v>10</v>
      </c>
      <c r="AA24" s="64" t="s">
        <v>10</v>
      </c>
      <c r="AB24" s="79"/>
    </row>
    <row r="25" spans="2:29" x14ac:dyDescent="0.25">
      <c r="B25" s="169"/>
      <c r="C25" s="108" t="s">
        <v>160</v>
      </c>
      <c r="D25" s="103" t="s">
        <v>32</v>
      </c>
      <c r="E25" s="104"/>
      <c r="F25" s="103"/>
      <c r="G25" s="152" t="s">
        <v>439</v>
      </c>
      <c r="H25" s="104" t="s">
        <v>378</v>
      </c>
      <c r="I25" s="104" t="s">
        <v>429</v>
      </c>
      <c r="J25" s="62" t="s">
        <v>141</v>
      </c>
      <c r="K25" s="62" t="s">
        <v>132</v>
      </c>
      <c r="L25" s="64" t="s">
        <v>10</v>
      </c>
      <c r="M25" s="64" t="s">
        <v>10</v>
      </c>
      <c r="N25" s="64" t="s">
        <v>10</v>
      </c>
      <c r="O25" s="64" t="s">
        <v>10</v>
      </c>
      <c r="P25" s="64" t="s">
        <v>10</v>
      </c>
      <c r="Q25" s="64" t="s">
        <v>10</v>
      </c>
      <c r="R25" s="63" t="s">
        <v>22</v>
      </c>
      <c r="S25" s="64" t="s">
        <v>10</v>
      </c>
      <c r="T25" s="64" t="s">
        <v>10</v>
      </c>
      <c r="U25" s="65" t="s">
        <v>114</v>
      </c>
      <c r="V25" s="63" t="s">
        <v>22</v>
      </c>
      <c r="W25" s="69" t="s">
        <v>342</v>
      </c>
      <c r="X25" s="62" t="s">
        <v>132</v>
      </c>
      <c r="Y25" s="64" t="s">
        <v>10</v>
      </c>
      <c r="Z25" s="64" t="s">
        <v>10</v>
      </c>
      <c r="AA25" s="64" t="s">
        <v>10</v>
      </c>
      <c r="AB25" s="79"/>
    </row>
    <row r="26" spans="2:29" x14ac:dyDescent="0.25">
      <c r="B26" s="169"/>
      <c r="C26" s="107" t="s">
        <v>161</v>
      </c>
      <c r="D26" s="61" t="s">
        <v>196</v>
      </c>
      <c r="E26" s="71"/>
      <c r="F26" s="61"/>
      <c r="G26" s="149" t="s">
        <v>445</v>
      </c>
      <c r="H26" s="71" t="s">
        <v>371</v>
      </c>
      <c r="I26" s="71"/>
      <c r="J26" s="62" t="s">
        <v>141</v>
      </c>
      <c r="K26" s="62" t="s">
        <v>132</v>
      </c>
      <c r="L26" s="68" t="s">
        <v>23</v>
      </c>
      <c r="M26" s="64" t="s">
        <v>10</v>
      </c>
      <c r="N26" s="64" t="s">
        <v>10</v>
      </c>
      <c r="O26" s="64" t="s">
        <v>10</v>
      </c>
      <c r="P26" s="64" t="s">
        <v>10</v>
      </c>
      <c r="Q26" s="64" t="s">
        <v>10</v>
      </c>
      <c r="R26" s="63" t="s">
        <v>22</v>
      </c>
      <c r="S26" s="64" t="s">
        <v>10</v>
      </c>
      <c r="T26" s="64" t="s">
        <v>10</v>
      </c>
      <c r="U26" s="65" t="s">
        <v>115</v>
      </c>
      <c r="V26" s="64" t="s">
        <v>10</v>
      </c>
      <c r="W26" s="70" t="s">
        <v>340</v>
      </c>
      <c r="X26" s="62" t="s">
        <v>132</v>
      </c>
      <c r="Y26" s="64" t="s">
        <v>10</v>
      </c>
      <c r="Z26" s="64" t="s">
        <v>10</v>
      </c>
      <c r="AA26" s="63" t="s">
        <v>22</v>
      </c>
      <c r="AB26" s="79"/>
    </row>
    <row r="27" spans="2:29" x14ac:dyDescent="0.25">
      <c r="B27" s="169"/>
      <c r="C27" s="107" t="s">
        <v>162</v>
      </c>
      <c r="D27" s="61" t="s">
        <v>33</v>
      </c>
      <c r="E27" s="71"/>
      <c r="F27" s="61"/>
      <c r="G27" s="149" t="s">
        <v>436</v>
      </c>
      <c r="H27" s="71" t="s">
        <v>379</v>
      </c>
      <c r="I27" s="71"/>
      <c r="J27" s="62" t="s">
        <v>142</v>
      </c>
      <c r="K27" s="62" t="s">
        <v>132</v>
      </c>
      <c r="L27" s="68" t="s">
        <v>23</v>
      </c>
      <c r="M27" s="64" t="s">
        <v>10</v>
      </c>
      <c r="N27" s="64" t="s">
        <v>10</v>
      </c>
      <c r="O27" s="64" t="s">
        <v>10</v>
      </c>
      <c r="P27" s="64" t="s">
        <v>10</v>
      </c>
      <c r="Q27" s="64" t="s">
        <v>10</v>
      </c>
      <c r="R27" s="63" t="s">
        <v>22</v>
      </c>
      <c r="S27" s="64" t="s">
        <v>10</v>
      </c>
      <c r="T27" s="64" t="s">
        <v>10</v>
      </c>
      <c r="U27" s="65" t="s">
        <v>120</v>
      </c>
      <c r="V27" s="64" t="s">
        <v>10</v>
      </c>
      <c r="W27" s="101" t="s">
        <v>341</v>
      </c>
      <c r="X27" s="62" t="s">
        <v>132</v>
      </c>
      <c r="Y27" s="64" t="s">
        <v>10</v>
      </c>
      <c r="Z27" s="64" t="s">
        <v>10</v>
      </c>
      <c r="AA27" s="64" t="s">
        <v>10</v>
      </c>
      <c r="AB27" s="79"/>
    </row>
    <row r="28" spans="2:29" x14ac:dyDescent="0.25">
      <c r="B28" s="169"/>
      <c r="C28" s="107" t="s">
        <v>163</v>
      </c>
      <c r="D28" s="61" t="s">
        <v>40</v>
      </c>
      <c r="E28" s="71"/>
      <c r="F28" s="61"/>
      <c r="G28" s="149" t="s">
        <v>448</v>
      </c>
      <c r="H28" s="71" t="s">
        <v>371</v>
      </c>
      <c r="I28" s="71"/>
      <c r="J28" s="62" t="s">
        <v>142</v>
      </c>
      <c r="K28" s="62" t="s">
        <v>132</v>
      </c>
      <c r="L28" s="68" t="s">
        <v>23</v>
      </c>
      <c r="M28" s="64" t="s">
        <v>10</v>
      </c>
      <c r="N28" s="64" t="s">
        <v>10</v>
      </c>
      <c r="O28" s="64" t="s">
        <v>10</v>
      </c>
      <c r="P28" s="64" t="s">
        <v>10</v>
      </c>
      <c r="Q28" s="64" t="s">
        <v>10</v>
      </c>
      <c r="R28" s="63" t="s">
        <v>22</v>
      </c>
      <c r="S28" s="64" t="s">
        <v>10</v>
      </c>
      <c r="T28" s="64" t="s">
        <v>10</v>
      </c>
      <c r="U28" s="65" t="s">
        <v>115</v>
      </c>
      <c r="V28" s="64" t="s">
        <v>10</v>
      </c>
      <c r="W28" s="70" t="s">
        <v>340</v>
      </c>
      <c r="X28" s="62" t="s">
        <v>132</v>
      </c>
      <c r="Y28" s="64" t="s">
        <v>10</v>
      </c>
      <c r="Z28" s="64" t="s">
        <v>10</v>
      </c>
      <c r="AA28" s="64" t="s">
        <v>10</v>
      </c>
      <c r="AB28" s="79"/>
    </row>
    <row r="29" spans="2:29" x14ac:dyDescent="0.25">
      <c r="B29" s="169"/>
      <c r="C29" s="106" t="s">
        <v>164</v>
      </c>
      <c r="D29" s="67" t="s">
        <v>27</v>
      </c>
      <c r="E29" s="100"/>
      <c r="F29" s="157" t="s">
        <v>487</v>
      </c>
      <c r="G29" s="148" t="s">
        <v>450</v>
      </c>
      <c r="H29" s="100" t="s">
        <v>377</v>
      </c>
      <c r="I29" s="100"/>
      <c r="J29" s="62" t="s">
        <v>50</v>
      </c>
      <c r="K29" s="62" t="s">
        <v>132</v>
      </c>
      <c r="L29" s="64" t="s">
        <v>10</v>
      </c>
      <c r="M29" s="64" t="s">
        <v>10</v>
      </c>
      <c r="N29" s="64" t="s">
        <v>10</v>
      </c>
      <c r="O29" s="64" t="s">
        <v>10</v>
      </c>
      <c r="P29" s="64" t="s">
        <v>10</v>
      </c>
      <c r="Q29" s="64" t="s">
        <v>10</v>
      </c>
      <c r="R29" s="63" t="s">
        <v>22</v>
      </c>
      <c r="S29" s="64" t="s">
        <v>10</v>
      </c>
      <c r="T29" s="64" t="s">
        <v>10</v>
      </c>
      <c r="U29" s="65" t="s">
        <v>109</v>
      </c>
      <c r="V29" s="63" t="s">
        <v>22</v>
      </c>
      <c r="W29" s="66" t="s">
        <v>344</v>
      </c>
      <c r="X29" s="62" t="s">
        <v>132</v>
      </c>
      <c r="Y29" s="64" t="s">
        <v>10</v>
      </c>
      <c r="Z29" s="64" t="s">
        <v>10</v>
      </c>
      <c r="AA29" s="64" t="s">
        <v>10</v>
      </c>
      <c r="AB29" s="79"/>
    </row>
    <row r="30" spans="2:29" x14ac:dyDescent="0.25">
      <c r="B30" s="169"/>
      <c r="C30" s="106" t="s">
        <v>165</v>
      </c>
      <c r="D30" s="67" t="s">
        <v>206</v>
      </c>
      <c r="E30" s="100"/>
      <c r="F30" s="157" t="s">
        <v>487</v>
      </c>
      <c r="G30" s="148" t="s">
        <v>449</v>
      </c>
      <c r="H30" s="100" t="s">
        <v>371</v>
      </c>
      <c r="I30" s="100"/>
      <c r="J30" s="62" t="s">
        <v>50</v>
      </c>
      <c r="K30" s="62" t="s">
        <v>132</v>
      </c>
      <c r="L30" s="68" t="s">
        <v>23</v>
      </c>
      <c r="M30" s="64" t="s">
        <v>10</v>
      </c>
      <c r="N30" s="64" t="s">
        <v>10</v>
      </c>
      <c r="O30" s="64" t="s">
        <v>10</v>
      </c>
      <c r="P30" s="64" t="s">
        <v>10</v>
      </c>
      <c r="Q30" s="64" t="s">
        <v>10</v>
      </c>
      <c r="R30" s="63" t="s">
        <v>22</v>
      </c>
      <c r="S30" s="63" t="s">
        <v>22</v>
      </c>
      <c r="T30" s="63" t="s">
        <v>22</v>
      </c>
      <c r="U30" s="65" t="s">
        <v>115</v>
      </c>
      <c r="V30" s="64" t="s">
        <v>10</v>
      </c>
      <c r="W30" s="70" t="s">
        <v>340</v>
      </c>
      <c r="X30" s="62" t="s">
        <v>132</v>
      </c>
      <c r="Y30" s="64" t="s">
        <v>10</v>
      </c>
      <c r="Z30" s="64" t="s">
        <v>10</v>
      </c>
      <c r="AA30" s="64" t="s">
        <v>10</v>
      </c>
      <c r="AB30" s="79"/>
    </row>
    <row r="31" spans="2:29" x14ac:dyDescent="0.25">
      <c r="B31" s="169"/>
      <c r="C31" s="107" t="s">
        <v>166</v>
      </c>
      <c r="D31" s="61" t="s">
        <v>79</v>
      </c>
      <c r="E31" s="71"/>
      <c r="F31" s="61"/>
      <c r="G31" s="149" t="s">
        <v>446</v>
      </c>
      <c r="H31" s="71" t="s">
        <v>371</v>
      </c>
      <c r="I31" s="71"/>
      <c r="J31" s="62" t="s">
        <v>50</v>
      </c>
      <c r="K31" s="62" t="s">
        <v>132</v>
      </c>
      <c r="L31" s="63" t="s">
        <v>22</v>
      </c>
      <c r="M31" s="64" t="s">
        <v>10</v>
      </c>
      <c r="N31" s="64" t="s">
        <v>10</v>
      </c>
      <c r="O31" s="64" t="s">
        <v>10</v>
      </c>
      <c r="P31" s="64" t="s">
        <v>10</v>
      </c>
      <c r="Q31" s="64" t="s">
        <v>10</v>
      </c>
      <c r="R31" s="63" t="s">
        <v>22</v>
      </c>
      <c r="S31" s="64" t="s">
        <v>10</v>
      </c>
      <c r="T31" s="64" t="s">
        <v>10</v>
      </c>
      <c r="U31" s="65" t="s">
        <v>115</v>
      </c>
      <c r="V31" s="64" t="s">
        <v>10</v>
      </c>
      <c r="W31" s="70" t="s">
        <v>340</v>
      </c>
      <c r="X31" s="62" t="s">
        <v>132</v>
      </c>
      <c r="Y31" s="64" t="s">
        <v>10</v>
      </c>
      <c r="Z31" s="64" t="s">
        <v>10</v>
      </c>
      <c r="AA31" s="63" t="s">
        <v>22</v>
      </c>
      <c r="AB31" s="79"/>
    </row>
    <row r="32" spans="2:29" x14ac:dyDescent="0.25">
      <c r="B32" s="169"/>
      <c r="C32" s="107" t="s">
        <v>167</v>
      </c>
      <c r="D32" s="61" t="s">
        <v>80</v>
      </c>
      <c r="E32" s="71"/>
      <c r="F32" s="61"/>
      <c r="G32" s="149" t="s">
        <v>451</v>
      </c>
      <c r="H32" s="71" t="s">
        <v>371</v>
      </c>
      <c r="I32" s="71"/>
      <c r="J32" s="62" t="s">
        <v>50</v>
      </c>
      <c r="K32" s="62" t="s">
        <v>132</v>
      </c>
      <c r="L32" s="63" t="s">
        <v>22</v>
      </c>
      <c r="M32" s="64" t="s">
        <v>10</v>
      </c>
      <c r="N32" s="64" t="s">
        <v>10</v>
      </c>
      <c r="O32" s="64" t="s">
        <v>10</v>
      </c>
      <c r="P32" s="64" t="s">
        <v>10</v>
      </c>
      <c r="Q32" s="64" t="s">
        <v>10</v>
      </c>
      <c r="R32" s="63" t="s">
        <v>22</v>
      </c>
      <c r="S32" s="64" t="s">
        <v>10</v>
      </c>
      <c r="T32" s="64" t="s">
        <v>10</v>
      </c>
      <c r="U32" s="65" t="s">
        <v>115</v>
      </c>
      <c r="V32" s="64" t="s">
        <v>10</v>
      </c>
      <c r="W32" s="70" t="s">
        <v>340</v>
      </c>
      <c r="X32" s="62" t="s">
        <v>132</v>
      </c>
      <c r="Y32" s="64" t="s">
        <v>10</v>
      </c>
      <c r="Z32" s="64" t="s">
        <v>10</v>
      </c>
      <c r="AA32" s="63" t="s">
        <v>22</v>
      </c>
      <c r="AB32" s="79"/>
    </row>
    <row r="33" spans="2:28" x14ac:dyDescent="0.25">
      <c r="B33" s="169"/>
      <c r="C33" s="107" t="s">
        <v>168</v>
      </c>
      <c r="D33" s="61" t="s">
        <v>81</v>
      </c>
      <c r="E33" s="71"/>
      <c r="F33" s="61"/>
      <c r="G33" s="149" t="s">
        <v>447</v>
      </c>
      <c r="H33" s="71" t="s">
        <v>371</v>
      </c>
      <c r="I33" s="71"/>
      <c r="J33" s="62" t="s">
        <v>50</v>
      </c>
      <c r="K33" s="62" t="s">
        <v>132</v>
      </c>
      <c r="L33" s="63" t="s">
        <v>22</v>
      </c>
      <c r="M33" s="64" t="s">
        <v>10</v>
      </c>
      <c r="N33" s="64" t="s">
        <v>10</v>
      </c>
      <c r="O33" s="64" t="s">
        <v>10</v>
      </c>
      <c r="P33" s="64" t="s">
        <v>10</v>
      </c>
      <c r="Q33" s="64" t="s">
        <v>10</v>
      </c>
      <c r="R33" s="63" t="s">
        <v>22</v>
      </c>
      <c r="S33" s="64" t="s">
        <v>10</v>
      </c>
      <c r="T33" s="64" t="s">
        <v>10</v>
      </c>
      <c r="U33" s="65" t="s">
        <v>115</v>
      </c>
      <c r="V33" s="64" t="s">
        <v>10</v>
      </c>
      <c r="W33" s="70" t="s">
        <v>340</v>
      </c>
      <c r="X33" s="62" t="s">
        <v>132</v>
      </c>
      <c r="Y33" s="64" t="s">
        <v>10</v>
      </c>
      <c r="Z33" s="64" t="s">
        <v>10</v>
      </c>
      <c r="AA33" s="63" t="s">
        <v>22</v>
      </c>
      <c r="AB33" s="79"/>
    </row>
    <row r="34" spans="2:28" x14ac:dyDescent="0.25">
      <c r="B34" s="169"/>
      <c r="C34" s="106" t="s">
        <v>169</v>
      </c>
      <c r="D34" s="67" t="s">
        <v>103</v>
      </c>
      <c r="E34" s="100"/>
      <c r="F34" s="67"/>
      <c r="G34" s="148" t="s">
        <v>452</v>
      </c>
      <c r="H34" s="100" t="s">
        <v>377</v>
      </c>
      <c r="I34" s="100"/>
      <c r="J34" s="62" t="s">
        <v>50</v>
      </c>
      <c r="K34" s="62" t="s">
        <v>132</v>
      </c>
      <c r="L34" s="64" t="s">
        <v>10</v>
      </c>
      <c r="M34" s="64" t="s">
        <v>10</v>
      </c>
      <c r="N34" s="64" t="s">
        <v>10</v>
      </c>
      <c r="O34" s="64" t="s">
        <v>10</v>
      </c>
      <c r="P34" s="64" t="s">
        <v>10</v>
      </c>
      <c r="Q34" s="64" t="s">
        <v>10</v>
      </c>
      <c r="R34" s="63" t="s">
        <v>22</v>
      </c>
      <c r="S34" s="64" t="s">
        <v>10</v>
      </c>
      <c r="T34" s="64" t="s">
        <v>10</v>
      </c>
      <c r="U34" s="65" t="s">
        <v>109</v>
      </c>
      <c r="V34" s="63" t="s">
        <v>22</v>
      </c>
      <c r="W34" s="66" t="s">
        <v>344</v>
      </c>
      <c r="X34" s="62" t="s">
        <v>132</v>
      </c>
      <c r="Y34" s="64" t="s">
        <v>10</v>
      </c>
      <c r="Z34" s="64" t="s">
        <v>10</v>
      </c>
      <c r="AA34" s="64" t="s">
        <v>10</v>
      </c>
      <c r="AB34" s="79"/>
    </row>
    <row r="35" spans="2:28" x14ac:dyDescent="0.25">
      <c r="B35" s="169"/>
      <c r="C35" s="106" t="s">
        <v>170</v>
      </c>
      <c r="D35" s="67" t="s">
        <v>104</v>
      </c>
      <c r="E35" s="100"/>
      <c r="F35" s="67"/>
      <c r="G35" s="148" t="s">
        <v>453</v>
      </c>
      <c r="H35" s="100" t="s">
        <v>371</v>
      </c>
      <c r="I35" s="100"/>
      <c r="J35" s="62" t="s">
        <v>50</v>
      </c>
      <c r="K35" s="62" t="s">
        <v>132</v>
      </c>
      <c r="L35" s="68" t="s">
        <v>23</v>
      </c>
      <c r="M35" s="64" t="s">
        <v>10</v>
      </c>
      <c r="N35" s="64" t="s">
        <v>10</v>
      </c>
      <c r="O35" s="64" t="s">
        <v>10</v>
      </c>
      <c r="P35" s="64" t="s">
        <v>10</v>
      </c>
      <c r="Q35" s="64" t="s">
        <v>10</v>
      </c>
      <c r="R35" s="63" t="s">
        <v>22</v>
      </c>
      <c r="S35" s="64" t="s">
        <v>10</v>
      </c>
      <c r="T35" s="64" t="s">
        <v>10</v>
      </c>
      <c r="U35" s="65" t="s">
        <v>115</v>
      </c>
      <c r="V35" s="64" t="s">
        <v>10</v>
      </c>
      <c r="W35" s="70" t="s">
        <v>340</v>
      </c>
      <c r="X35" s="62" t="s">
        <v>132</v>
      </c>
      <c r="Y35" s="64" t="s">
        <v>10</v>
      </c>
      <c r="Z35" s="64" t="s">
        <v>10</v>
      </c>
      <c r="AA35" s="64" t="s">
        <v>10</v>
      </c>
      <c r="AB35" s="79"/>
    </row>
    <row r="36" spans="2:28" x14ac:dyDescent="0.25">
      <c r="B36" s="169"/>
      <c r="C36" s="109" t="s">
        <v>171</v>
      </c>
      <c r="D36" s="103" t="s">
        <v>455</v>
      </c>
      <c r="E36" s="104" t="s">
        <v>496</v>
      </c>
      <c r="F36" s="103"/>
      <c r="G36" s="152" t="s">
        <v>454</v>
      </c>
      <c r="H36" s="104" t="s">
        <v>377</v>
      </c>
      <c r="I36" s="104"/>
      <c r="J36" s="62" t="s">
        <v>139</v>
      </c>
      <c r="K36" s="62" t="s">
        <v>132</v>
      </c>
      <c r="L36" s="64" t="s">
        <v>10</v>
      </c>
      <c r="M36" s="64" t="s">
        <v>10</v>
      </c>
      <c r="N36" s="64" t="s">
        <v>10</v>
      </c>
      <c r="O36" s="64" t="s">
        <v>10</v>
      </c>
      <c r="P36" s="64" t="s">
        <v>10</v>
      </c>
      <c r="Q36" s="64" t="s">
        <v>10</v>
      </c>
      <c r="R36" s="63" t="s">
        <v>22</v>
      </c>
      <c r="S36" s="64" t="s">
        <v>10</v>
      </c>
      <c r="T36" s="64" t="s">
        <v>10</v>
      </c>
      <c r="U36" s="65" t="s">
        <v>364</v>
      </c>
      <c r="V36" s="63" t="s">
        <v>22</v>
      </c>
      <c r="W36" s="66" t="s">
        <v>344</v>
      </c>
      <c r="X36" s="62" t="s">
        <v>132</v>
      </c>
      <c r="Y36" s="64" t="s">
        <v>10</v>
      </c>
      <c r="Z36" s="63" t="s">
        <v>100</v>
      </c>
      <c r="AA36" s="64" t="s">
        <v>10</v>
      </c>
      <c r="AB36" s="127" t="s">
        <v>102</v>
      </c>
    </row>
    <row r="37" spans="2:28" x14ac:dyDescent="0.25">
      <c r="B37" s="169"/>
      <c r="C37" s="109" t="s">
        <v>172</v>
      </c>
      <c r="D37" s="103" t="s">
        <v>501</v>
      </c>
      <c r="E37" s="104" t="s">
        <v>493</v>
      </c>
      <c r="F37" s="103"/>
      <c r="G37" s="152" t="s">
        <v>456</v>
      </c>
      <c r="H37" s="104" t="s">
        <v>371</v>
      </c>
      <c r="I37" s="104"/>
      <c r="J37" s="62" t="s">
        <v>139</v>
      </c>
      <c r="K37" s="62" t="s">
        <v>132</v>
      </c>
      <c r="L37" s="68" t="s">
        <v>23</v>
      </c>
      <c r="M37" s="64" t="s">
        <v>10</v>
      </c>
      <c r="N37" s="64" t="s">
        <v>10</v>
      </c>
      <c r="O37" s="64" t="s">
        <v>10</v>
      </c>
      <c r="P37" s="64" t="s">
        <v>10</v>
      </c>
      <c r="Q37" s="64" t="s">
        <v>10</v>
      </c>
      <c r="R37" s="63" t="s">
        <v>22</v>
      </c>
      <c r="S37" s="64" t="s">
        <v>10</v>
      </c>
      <c r="T37" s="64" t="s">
        <v>10</v>
      </c>
      <c r="U37" s="65" t="s">
        <v>106</v>
      </c>
      <c r="V37" s="64" t="s">
        <v>10</v>
      </c>
      <c r="W37" s="70" t="s">
        <v>340</v>
      </c>
      <c r="X37" s="62" t="s">
        <v>132</v>
      </c>
      <c r="Y37" s="64" t="s">
        <v>10</v>
      </c>
      <c r="Z37" s="63" t="s">
        <v>100</v>
      </c>
      <c r="AA37" s="63" t="s">
        <v>22</v>
      </c>
      <c r="AB37" s="127" t="s">
        <v>102</v>
      </c>
    </row>
    <row r="38" spans="2:28" x14ac:dyDescent="0.25">
      <c r="B38" s="169"/>
      <c r="C38" s="110" t="s">
        <v>173</v>
      </c>
      <c r="D38" s="67" t="s">
        <v>97</v>
      </c>
      <c r="E38" s="100" t="s">
        <v>496</v>
      </c>
      <c r="F38" s="67"/>
      <c r="G38" s="148" t="s">
        <v>458</v>
      </c>
      <c r="H38" s="100" t="s">
        <v>377</v>
      </c>
      <c r="I38" s="100"/>
      <c r="J38" s="62" t="s">
        <v>139</v>
      </c>
      <c r="K38" s="62" t="s">
        <v>132</v>
      </c>
      <c r="L38" s="64" t="s">
        <v>10</v>
      </c>
      <c r="M38" s="64" t="s">
        <v>10</v>
      </c>
      <c r="N38" s="64" t="s">
        <v>10</v>
      </c>
      <c r="O38" s="64" t="s">
        <v>10</v>
      </c>
      <c r="P38" s="64" t="s">
        <v>10</v>
      </c>
      <c r="Q38" s="64" t="s">
        <v>10</v>
      </c>
      <c r="R38" s="63" t="s">
        <v>22</v>
      </c>
      <c r="S38" s="64" t="s">
        <v>10</v>
      </c>
      <c r="T38" s="64" t="s">
        <v>10</v>
      </c>
      <c r="U38" s="65" t="s">
        <v>365</v>
      </c>
      <c r="V38" s="63" t="s">
        <v>22</v>
      </c>
      <c r="W38" s="66" t="s">
        <v>344</v>
      </c>
      <c r="X38" s="62" t="s">
        <v>132</v>
      </c>
      <c r="Y38" s="64" t="s">
        <v>10</v>
      </c>
      <c r="Z38" s="63" t="s">
        <v>100</v>
      </c>
      <c r="AA38" s="64" t="s">
        <v>10</v>
      </c>
      <c r="AB38" s="127" t="s">
        <v>101</v>
      </c>
    </row>
    <row r="39" spans="2:28" x14ac:dyDescent="0.25">
      <c r="B39" s="169"/>
      <c r="C39" s="110" t="s">
        <v>174</v>
      </c>
      <c r="D39" s="67" t="s">
        <v>502</v>
      </c>
      <c r="E39" s="100" t="s">
        <v>493</v>
      </c>
      <c r="F39" s="67"/>
      <c r="G39" s="148" t="s">
        <v>460</v>
      </c>
      <c r="H39" s="100" t="s">
        <v>371</v>
      </c>
      <c r="I39" s="100"/>
      <c r="J39" s="62" t="s">
        <v>139</v>
      </c>
      <c r="K39" s="62" t="s">
        <v>132</v>
      </c>
      <c r="L39" s="68" t="s">
        <v>23</v>
      </c>
      <c r="M39" s="64" t="s">
        <v>10</v>
      </c>
      <c r="N39" s="64" t="s">
        <v>10</v>
      </c>
      <c r="O39" s="64" t="s">
        <v>10</v>
      </c>
      <c r="P39" s="64" t="s">
        <v>10</v>
      </c>
      <c r="Q39" s="64" t="s">
        <v>10</v>
      </c>
      <c r="R39" s="63" t="s">
        <v>22</v>
      </c>
      <c r="S39" s="64" t="s">
        <v>10</v>
      </c>
      <c r="T39" s="64" t="s">
        <v>10</v>
      </c>
      <c r="U39" s="65" t="s">
        <v>106</v>
      </c>
      <c r="V39" s="64" t="s">
        <v>10</v>
      </c>
      <c r="W39" s="70" t="s">
        <v>340</v>
      </c>
      <c r="X39" s="62" t="s">
        <v>132</v>
      </c>
      <c r="Y39" s="64" t="s">
        <v>10</v>
      </c>
      <c r="Z39" s="63" t="s">
        <v>100</v>
      </c>
      <c r="AA39" s="63" t="s">
        <v>22</v>
      </c>
      <c r="AB39" s="127" t="s">
        <v>101</v>
      </c>
    </row>
    <row r="40" spans="2:28" x14ac:dyDescent="0.25">
      <c r="B40" s="169"/>
      <c r="C40" s="109" t="s">
        <v>175</v>
      </c>
      <c r="D40" s="103" t="s">
        <v>99</v>
      </c>
      <c r="E40" s="104" t="s">
        <v>493</v>
      </c>
      <c r="F40" s="103"/>
      <c r="G40" s="152" t="s">
        <v>457</v>
      </c>
      <c r="H40" s="104" t="s">
        <v>377</v>
      </c>
      <c r="I40" s="104"/>
      <c r="J40" s="62" t="s">
        <v>139</v>
      </c>
      <c r="K40" s="62" t="s">
        <v>132</v>
      </c>
      <c r="L40" s="63" t="s">
        <v>22</v>
      </c>
      <c r="M40" s="64" t="s">
        <v>10</v>
      </c>
      <c r="N40" s="64" t="s">
        <v>10</v>
      </c>
      <c r="O40" s="64" t="s">
        <v>10</v>
      </c>
      <c r="P40" s="64" t="s">
        <v>10</v>
      </c>
      <c r="Q40" s="64" t="s">
        <v>10</v>
      </c>
      <c r="R40" s="63" t="s">
        <v>22</v>
      </c>
      <c r="S40" s="64" t="s">
        <v>10</v>
      </c>
      <c r="T40" s="64" t="s">
        <v>10</v>
      </c>
      <c r="U40" s="65" t="s">
        <v>366</v>
      </c>
      <c r="V40" s="63" t="s">
        <v>22</v>
      </c>
      <c r="W40" s="66" t="s">
        <v>344</v>
      </c>
      <c r="X40" s="62" t="s">
        <v>132</v>
      </c>
      <c r="Y40" s="64" t="s">
        <v>10</v>
      </c>
      <c r="Z40" s="63" t="s">
        <v>100</v>
      </c>
      <c r="AA40" s="63" t="s">
        <v>22</v>
      </c>
      <c r="AB40" s="127" t="s">
        <v>101</v>
      </c>
    </row>
    <row r="41" spans="2:28" ht="15.75" thickBot="1" x14ac:dyDescent="0.3">
      <c r="B41" s="171"/>
      <c r="C41" s="128" t="s">
        <v>176</v>
      </c>
      <c r="D41" s="129" t="s">
        <v>345</v>
      </c>
      <c r="E41" s="130" t="s">
        <v>503</v>
      </c>
      <c r="F41" s="129"/>
      <c r="G41" s="153" t="s">
        <v>459</v>
      </c>
      <c r="H41" s="130" t="s">
        <v>371</v>
      </c>
      <c r="I41" s="130"/>
      <c r="J41" s="81" t="s">
        <v>139</v>
      </c>
      <c r="K41" s="81" t="s">
        <v>132</v>
      </c>
      <c r="L41" s="122" t="s">
        <v>23</v>
      </c>
      <c r="M41" s="123" t="s">
        <v>10</v>
      </c>
      <c r="N41" s="123" t="s">
        <v>10</v>
      </c>
      <c r="O41" s="123" t="s">
        <v>10</v>
      </c>
      <c r="P41" s="123" t="s">
        <v>10</v>
      </c>
      <c r="Q41" s="123" t="s">
        <v>10</v>
      </c>
      <c r="R41" s="83" t="s">
        <v>22</v>
      </c>
      <c r="S41" s="123" t="s">
        <v>10</v>
      </c>
      <c r="T41" s="123" t="s">
        <v>10</v>
      </c>
      <c r="U41" s="82" t="s">
        <v>106</v>
      </c>
      <c r="V41" s="123" t="s">
        <v>10</v>
      </c>
      <c r="W41" s="131" t="s">
        <v>340</v>
      </c>
      <c r="X41" s="81" t="s">
        <v>132</v>
      </c>
      <c r="Y41" s="123" t="s">
        <v>10</v>
      </c>
      <c r="Z41" s="83" t="s">
        <v>100</v>
      </c>
      <c r="AA41" s="83" t="s">
        <v>22</v>
      </c>
      <c r="AB41" s="132" t="s">
        <v>101</v>
      </c>
    </row>
    <row r="42" spans="2:28" x14ac:dyDescent="0.25">
      <c r="B42" s="176" t="s">
        <v>488</v>
      </c>
      <c r="C42" s="133" t="s">
        <v>16</v>
      </c>
      <c r="D42" s="73" t="s">
        <v>49</v>
      </c>
      <c r="E42" s="134" t="s">
        <v>493</v>
      </c>
      <c r="F42" s="73"/>
      <c r="G42" s="154" t="s">
        <v>463</v>
      </c>
      <c r="H42" s="134" t="s">
        <v>371</v>
      </c>
      <c r="I42" s="134"/>
      <c r="J42" s="74" t="s">
        <v>143</v>
      </c>
      <c r="K42" s="74" t="s">
        <v>132</v>
      </c>
      <c r="L42" s="117" t="s">
        <v>23</v>
      </c>
      <c r="M42" s="75" t="s">
        <v>10</v>
      </c>
      <c r="N42" s="75" t="s">
        <v>10</v>
      </c>
      <c r="O42" s="75" t="s">
        <v>10</v>
      </c>
      <c r="P42" s="75" t="s">
        <v>10</v>
      </c>
      <c r="Q42" s="75" t="s">
        <v>10</v>
      </c>
      <c r="R42" s="59" t="s">
        <v>22</v>
      </c>
      <c r="S42" s="59" t="s">
        <v>22</v>
      </c>
      <c r="T42" s="59" t="s">
        <v>22</v>
      </c>
      <c r="U42" s="76" t="s">
        <v>115</v>
      </c>
      <c r="V42" s="75" t="s">
        <v>10</v>
      </c>
      <c r="W42" s="135" t="s">
        <v>351</v>
      </c>
      <c r="X42" s="74" t="s">
        <v>132</v>
      </c>
      <c r="Y42" s="75" t="s">
        <v>10</v>
      </c>
      <c r="Z42" s="59" t="s">
        <v>22</v>
      </c>
      <c r="AA42" s="59" t="s">
        <v>22</v>
      </c>
      <c r="AB42" s="78" t="s">
        <v>184</v>
      </c>
    </row>
    <row r="43" spans="2:28" x14ac:dyDescent="0.25">
      <c r="B43" s="169"/>
      <c r="C43" s="107" t="s">
        <v>17</v>
      </c>
      <c r="D43" s="61" t="s">
        <v>51</v>
      </c>
      <c r="E43" s="71" t="s">
        <v>496</v>
      </c>
      <c r="F43" s="156" t="s">
        <v>485</v>
      </c>
      <c r="G43" s="149" t="s">
        <v>51</v>
      </c>
      <c r="H43" s="71" t="s">
        <v>371</v>
      </c>
      <c r="I43" s="71"/>
      <c r="J43" s="62" t="s">
        <v>56</v>
      </c>
      <c r="K43" s="62" t="s">
        <v>134</v>
      </c>
      <c r="L43" s="68" t="s">
        <v>23</v>
      </c>
      <c r="M43" s="64" t="s">
        <v>10</v>
      </c>
      <c r="N43" s="64" t="s">
        <v>10</v>
      </c>
      <c r="O43" s="64" t="s">
        <v>10</v>
      </c>
      <c r="P43" s="63" t="s">
        <v>22</v>
      </c>
      <c r="Q43" s="64" t="s">
        <v>10</v>
      </c>
      <c r="R43" s="64" t="s">
        <v>10</v>
      </c>
      <c r="S43" s="63" t="s">
        <v>22</v>
      </c>
      <c r="T43" s="63" t="s">
        <v>22</v>
      </c>
      <c r="U43" s="65" t="s">
        <v>110</v>
      </c>
      <c r="V43" s="64" t="s">
        <v>10</v>
      </c>
      <c r="W43" s="105" t="s">
        <v>352</v>
      </c>
      <c r="X43" s="62" t="s">
        <v>134</v>
      </c>
      <c r="Y43" s="64" t="s">
        <v>10</v>
      </c>
      <c r="Z43" s="63" t="s">
        <v>22</v>
      </c>
      <c r="AA43" s="63" t="s">
        <v>22</v>
      </c>
      <c r="AB43" s="136" t="s">
        <v>180</v>
      </c>
    </row>
    <row r="44" spans="2:28" x14ac:dyDescent="0.25">
      <c r="B44" s="169"/>
      <c r="C44" s="107" t="s">
        <v>21</v>
      </c>
      <c r="D44" s="61" t="s">
        <v>52</v>
      </c>
      <c r="E44" s="71" t="s">
        <v>496</v>
      </c>
      <c r="F44" s="156" t="s">
        <v>485</v>
      </c>
      <c r="G44" s="149" t="s">
        <v>52</v>
      </c>
      <c r="H44" s="71" t="s">
        <v>371</v>
      </c>
      <c r="I44" s="71"/>
      <c r="J44" s="62" t="s">
        <v>56</v>
      </c>
      <c r="K44" s="62" t="s">
        <v>134</v>
      </c>
      <c r="L44" s="68" t="s">
        <v>23</v>
      </c>
      <c r="M44" s="64" t="s">
        <v>10</v>
      </c>
      <c r="N44" s="64" t="s">
        <v>10</v>
      </c>
      <c r="O44" s="64" t="s">
        <v>10</v>
      </c>
      <c r="P44" s="63" t="s">
        <v>22</v>
      </c>
      <c r="Q44" s="64" t="s">
        <v>10</v>
      </c>
      <c r="R44" s="64" t="s">
        <v>10</v>
      </c>
      <c r="S44" s="63" t="s">
        <v>22</v>
      </c>
      <c r="T44" s="63" t="s">
        <v>22</v>
      </c>
      <c r="U44" s="65" t="s">
        <v>110</v>
      </c>
      <c r="V44" s="64" t="s">
        <v>10</v>
      </c>
      <c r="W44" s="105" t="s">
        <v>349</v>
      </c>
      <c r="X44" s="62" t="s">
        <v>134</v>
      </c>
      <c r="Y44" s="64" t="s">
        <v>10</v>
      </c>
      <c r="Z44" s="63" t="s">
        <v>22</v>
      </c>
      <c r="AA44" s="63" t="s">
        <v>22</v>
      </c>
      <c r="AB44" s="136" t="s">
        <v>180</v>
      </c>
    </row>
    <row r="45" spans="2:28" x14ac:dyDescent="0.25">
      <c r="B45" s="169"/>
      <c r="C45" s="107" t="s">
        <v>20</v>
      </c>
      <c r="D45" s="61" t="s">
        <v>53</v>
      </c>
      <c r="E45" s="71" t="s">
        <v>496</v>
      </c>
      <c r="F45" s="156" t="s">
        <v>486</v>
      </c>
      <c r="G45" s="149" t="s">
        <v>53</v>
      </c>
      <c r="H45" s="71" t="s">
        <v>371</v>
      </c>
      <c r="I45" s="71"/>
      <c r="J45" s="62" t="s">
        <v>56</v>
      </c>
      <c r="K45" s="62" t="s">
        <v>134</v>
      </c>
      <c r="L45" s="68" t="s">
        <v>23</v>
      </c>
      <c r="M45" s="64" t="s">
        <v>10</v>
      </c>
      <c r="N45" s="64" t="s">
        <v>10</v>
      </c>
      <c r="O45" s="64" t="s">
        <v>10</v>
      </c>
      <c r="P45" s="63" t="s">
        <v>22</v>
      </c>
      <c r="Q45" s="64" t="s">
        <v>10</v>
      </c>
      <c r="R45" s="64" t="s">
        <v>10</v>
      </c>
      <c r="S45" s="63" t="s">
        <v>22</v>
      </c>
      <c r="T45" s="63" t="s">
        <v>22</v>
      </c>
      <c r="U45" s="65" t="s">
        <v>110</v>
      </c>
      <c r="V45" s="64" t="s">
        <v>10</v>
      </c>
      <c r="W45" s="105" t="s">
        <v>349</v>
      </c>
      <c r="X45" s="62" t="s">
        <v>134</v>
      </c>
      <c r="Y45" s="64" t="s">
        <v>10</v>
      </c>
      <c r="Z45" s="63" t="s">
        <v>22</v>
      </c>
      <c r="AA45" s="63" t="s">
        <v>22</v>
      </c>
      <c r="AB45" s="136" t="s">
        <v>180</v>
      </c>
    </row>
    <row r="46" spans="2:28" x14ac:dyDescent="0.25">
      <c r="B46" s="169"/>
      <c r="C46" s="107" t="s">
        <v>19</v>
      </c>
      <c r="D46" s="61" t="s">
        <v>54</v>
      </c>
      <c r="E46" s="71" t="s">
        <v>496</v>
      </c>
      <c r="F46" s="156" t="s">
        <v>486</v>
      </c>
      <c r="G46" s="149" t="s">
        <v>54</v>
      </c>
      <c r="H46" s="71" t="s">
        <v>371</v>
      </c>
      <c r="I46" s="71"/>
      <c r="J46" s="62" t="s">
        <v>56</v>
      </c>
      <c r="K46" s="62" t="s">
        <v>134</v>
      </c>
      <c r="L46" s="68" t="s">
        <v>23</v>
      </c>
      <c r="M46" s="64" t="s">
        <v>10</v>
      </c>
      <c r="N46" s="64" t="s">
        <v>10</v>
      </c>
      <c r="O46" s="64" t="s">
        <v>10</v>
      </c>
      <c r="P46" s="63" t="s">
        <v>22</v>
      </c>
      <c r="Q46" s="64" t="s">
        <v>10</v>
      </c>
      <c r="R46" s="64" t="s">
        <v>10</v>
      </c>
      <c r="S46" s="63" t="s">
        <v>22</v>
      </c>
      <c r="T46" s="63" t="s">
        <v>22</v>
      </c>
      <c r="U46" s="65" t="s">
        <v>110</v>
      </c>
      <c r="V46" s="64" t="s">
        <v>10</v>
      </c>
      <c r="W46" s="105" t="s">
        <v>349</v>
      </c>
      <c r="X46" s="62" t="s">
        <v>134</v>
      </c>
      <c r="Y46" s="64" t="s">
        <v>10</v>
      </c>
      <c r="Z46" s="63" t="s">
        <v>22</v>
      </c>
      <c r="AA46" s="63" t="s">
        <v>22</v>
      </c>
      <c r="AB46" s="136" t="s">
        <v>180</v>
      </c>
    </row>
    <row r="47" spans="2:28" x14ac:dyDescent="0.25">
      <c r="B47" s="169"/>
      <c r="C47" s="107" t="s">
        <v>18</v>
      </c>
      <c r="D47" s="61" t="s">
        <v>55</v>
      </c>
      <c r="E47" s="71" t="s">
        <v>496</v>
      </c>
      <c r="F47" s="61"/>
      <c r="G47" s="149" t="s">
        <v>55</v>
      </c>
      <c r="H47" s="71" t="s">
        <v>371</v>
      </c>
      <c r="I47" s="71"/>
      <c r="J47" s="62" t="s">
        <v>56</v>
      </c>
      <c r="K47" s="62" t="s">
        <v>134</v>
      </c>
      <c r="L47" s="68" t="s">
        <v>23</v>
      </c>
      <c r="M47" s="64" t="s">
        <v>10</v>
      </c>
      <c r="N47" s="64" t="s">
        <v>10</v>
      </c>
      <c r="O47" s="64" t="s">
        <v>10</v>
      </c>
      <c r="P47" s="63" t="s">
        <v>22</v>
      </c>
      <c r="Q47" s="64" t="s">
        <v>10</v>
      </c>
      <c r="R47" s="64" t="s">
        <v>10</v>
      </c>
      <c r="S47" s="63" t="s">
        <v>22</v>
      </c>
      <c r="T47" s="63" t="s">
        <v>22</v>
      </c>
      <c r="U47" s="65" t="s">
        <v>110</v>
      </c>
      <c r="V47" s="64" t="s">
        <v>10</v>
      </c>
      <c r="W47" s="105" t="s">
        <v>349</v>
      </c>
      <c r="X47" s="62" t="s">
        <v>134</v>
      </c>
      <c r="Y47" s="64" t="s">
        <v>10</v>
      </c>
      <c r="Z47" s="63" t="s">
        <v>22</v>
      </c>
      <c r="AA47" s="64" t="s">
        <v>10</v>
      </c>
      <c r="AB47" s="136" t="s">
        <v>180</v>
      </c>
    </row>
    <row r="48" spans="2:28" x14ac:dyDescent="0.25">
      <c r="B48" s="169"/>
      <c r="C48" s="107" t="s">
        <v>177</v>
      </c>
      <c r="D48" s="61" t="s">
        <v>504</v>
      </c>
      <c r="E48" s="71" t="s">
        <v>505</v>
      </c>
      <c r="F48" s="61"/>
      <c r="G48" s="149" t="s">
        <v>461</v>
      </c>
      <c r="H48" s="71" t="s">
        <v>371</v>
      </c>
      <c r="I48" s="71"/>
      <c r="J48" s="62" t="s">
        <v>56</v>
      </c>
      <c r="K48" s="62" t="s">
        <v>134</v>
      </c>
      <c r="L48" s="68" t="s">
        <v>23</v>
      </c>
      <c r="M48" s="64" t="s">
        <v>10</v>
      </c>
      <c r="N48" s="64" t="s">
        <v>10</v>
      </c>
      <c r="O48" s="64" t="s">
        <v>10</v>
      </c>
      <c r="P48" s="63" t="s">
        <v>22</v>
      </c>
      <c r="Q48" s="64" t="s">
        <v>10</v>
      </c>
      <c r="R48" s="64" t="s">
        <v>10</v>
      </c>
      <c r="S48" s="63" t="s">
        <v>22</v>
      </c>
      <c r="T48" s="63" t="s">
        <v>22</v>
      </c>
      <c r="U48" s="65" t="s">
        <v>110</v>
      </c>
      <c r="V48" s="64" t="s">
        <v>10</v>
      </c>
      <c r="W48" s="105" t="s">
        <v>349</v>
      </c>
      <c r="X48" s="62" t="s">
        <v>134</v>
      </c>
      <c r="Y48" s="64" t="s">
        <v>10</v>
      </c>
      <c r="Z48" s="63" t="s">
        <v>22</v>
      </c>
      <c r="AA48" s="63" t="s">
        <v>22</v>
      </c>
      <c r="AB48" s="136" t="s">
        <v>180</v>
      </c>
    </row>
    <row r="49" spans="2:28" ht="15.75" thickBot="1" x14ac:dyDescent="0.3">
      <c r="B49" s="171"/>
      <c r="C49" s="120" t="s">
        <v>178</v>
      </c>
      <c r="D49" s="80" t="s">
        <v>83</v>
      </c>
      <c r="E49" s="121" t="s">
        <v>496</v>
      </c>
      <c r="F49" s="80"/>
      <c r="G49" s="150" t="s">
        <v>462</v>
      </c>
      <c r="H49" s="121" t="s">
        <v>378</v>
      </c>
      <c r="I49" s="121"/>
      <c r="J49" s="81" t="s">
        <v>56</v>
      </c>
      <c r="K49" s="81" t="s">
        <v>134</v>
      </c>
      <c r="L49" s="122" t="s">
        <v>23</v>
      </c>
      <c r="M49" s="123" t="s">
        <v>10</v>
      </c>
      <c r="N49" s="123" t="s">
        <v>10</v>
      </c>
      <c r="O49" s="123" t="s">
        <v>10</v>
      </c>
      <c r="P49" s="83" t="s">
        <v>22</v>
      </c>
      <c r="Q49" s="123" t="s">
        <v>10</v>
      </c>
      <c r="R49" s="123" t="s">
        <v>10</v>
      </c>
      <c r="S49" s="83" t="s">
        <v>22</v>
      </c>
      <c r="T49" s="83" t="s">
        <v>22</v>
      </c>
      <c r="U49" s="82" t="s">
        <v>110</v>
      </c>
      <c r="V49" s="123" t="s">
        <v>10</v>
      </c>
      <c r="W49" s="137" t="s">
        <v>349</v>
      </c>
      <c r="X49" s="81" t="s">
        <v>134</v>
      </c>
      <c r="Y49" s="123" t="s">
        <v>10</v>
      </c>
      <c r="Z49" s="83" t="s">
        <v>22</v>
      </c>
      <c r="AA49" s="83" t="s">
        <v>22</v>
      </c>
      <c r="AB49" s="138" t="s">
        <v>180</v>
      </c>
    </row>
    <row r="50" spans="2:28" x14ac:dyDescent="0.25">
      <c r="B50" s="168" t="s">
        <v>138</v>
      </c>
      <c r="C50" s="114" t="s">
        <v>123</v>
      </c>
      <c r="D50" s="125" t="s">
        <v>57</v>
      </c>
      <c r="E50" s="126"/>
      <c r="F50" s="125"/>
      <c r="G50" s="151" t="s">
        <v>464</v>
      </c>
      <c r="H50" s="126" t="s">
        <v>378</v>
      </c>
      <c r="I50" s="126"/>
      <c r="J50" s="74" t="s">
        <v>60</v>
      </c>
      <c r="K50" s="74" t="s">
        <v>132</v>
      </c>
      <c r="L50" s="75" t="s">
        <v>10</v>
      </c>
      <c r="M50" s="75" t="s">
        <v>10</v>
      </c>
      <c r="N50" s="75" t="s">
        <v>10</v>
      </c>
      <c r="O50" s="75" t="s">
        <v>10</v>
      </c>
      <c r="P50" s="75" t="s">
        <v>10</v>
      </c>
      <c r="Q50" s="75" t="s">
        <v>10</v>
      </c>
      <c r="R50" s="59" t="s">
        <v>22</v>
      </c>
      <c r="S50" s="75" t="s">
        <v>10</v>
      </c>
      <c r="T50" s="75" t="s">
        <v>10</v>
      </c>
      <c r="U50" s="76" t="s">
        <v>118</v>
      </c>
      <c r="V50" s="59" t="s">
        <v>22</v>
      </c>
      <c r="W50" s="118" t="s">
        <v>342</v>
      </c>
      <c r="X50" s="74" t="s">
        <v>132</v>
      </c>
      <c r="Y50" s="75" t="s">
        <v>10</v>
      </c>
      <c r="Z50" s="75" t="s">
        <v>10</v>
      </c>
      <c r="AA50" s="75" t="s">
        <v>10</v>
      </c>
      <c r="AB50" s="78"/>
    </row>
    <row r="51" spans="2:28" x14ac:dyDescent="0.25">
      <c r="B51" s="169"/>
      <c r="C51" s="106" t="s">
        <v>124</v>
      </c>
      <c r="D51" s="67" t="s">
        <v>58</v>
      </c>
      <c r="E51" s="100"/>
      <c r="F51" s="67"/>
      <c r="G51" s="148" t="s">
        <v>465</v>
      </c>
      <c r="H51" s="100" t="s">
        <v>371</v>
      </c>
      <c r="I51" s="100"/>
      <c r="J51" s="62" t="s">
        <v>60</v>
      </c>
      <c r="K51" s="62" t="s">
        <v>132</v>
      </c>
      <c r="L51" s="64" t="s">
        <v>10</v>
      </c>
      <c r="M51" s="64" t="s">
        <v>10</v>
      </c>
      <c r="N51" s="64" t="s">
        <v>10</v>
      </c>
      <c r="O51" s="64" t="s">
        <v>10</v>
      </c>
      <c r="P51" s="64" t="s">
        <v>10</v>
      </c>
      <c r="Q51" s="64" t="s">
        <v>10</v>
      </c>
      <c r="R51" s="63" t="s">
        <v>22</v>
      </c>
      <c r="S51" s="64" t="s">
        <v>10</v>
      </c>
      <c r="T51" s="64" t="s">
        <v>10</v>
      </c>
      <c r="U51" s="65" t="s">
        <v>115</v>
      </c>
      <c r="V51" s="64" t="s">
        <v>10</v>
      </c>
      <c r="W51" s="70" t="s">
        <v>340</v>
      </c>
      <c r="X51" s="62" t="s">
        <v>132</v>
      </c>
      <c r="Y51" s="64" t="s">
        <v>10</v>
      </c>
      <c r="Z51" s="64" t="s">
        <v>10</v>
      </c>
      <c r="AA51" s="64" t="s">
        <v>10</v>
      </c>
      <c r="AB51" s="79"/>
    </row>
    <row r="52" spans="2:28" x14ac:dyDescent="0.25">
      <c r="B52" s="169"/>
      <c r="C52" s="107" t="s">
        <v>65</v>
      </c>
      <c r="D52" s="61" t="s">
        <v>350</v>
      </c>
      <c r="E52" s="71"/>
      <c r="F52" s="61"/>
      <c r="G52" s="149" t="s">
        <v>466</v>
      </c>
      <c r="H52" s="71" t="s">
        <v>378</v>
      </c>
      <c r="I52" s="71"/>
      <c r="J52" s="62" t="s">
        <v>60</v>
      </c>
      <c r="K52" s="62" t="s">
        <v>132</v>
      </c>
      <c r="L52" s="68" t="s">
        <v>23</v>
      </c>
      <c r="M52" s="64" t="s">
        <v>10</v>
      </c>
      <c r="N52" s="64" t="s">
        <v>10</v>
      </c>
      <c r="O52" s="64" t="s">
        <v>10</v>
      </c>
      <c r="P52" s="64" t="s">
        <v>10</v>
      </c>
      <c r="Q52" s="64" t="s">
        <v>10</v>
      </c>
      <c r="R52" s="63" t="s">
        <v>22</v>
      </c>
      <c r="S52" s="64" t="s">
        <v>10</v>
      </c>
      <c r="T52" s="64" t="s">
        <v>10</v>
      </c>
      <c r="U52" s="65" t="s">
        <v>117</v>
      </c>
      <c r="V52" s="64" t="s">
        <v>10</v>
      </c>
      <c r="W52" s="101" t="s">
        <v>336</v>
      </c>
      <c r="X52" s="62" t="s">
        <v>132</v>
      </c>
      <c r="Y52" s="64" t="s">
        <v>10</v>
      </c>
      <c r="Z52" s="64" t="s">
        <v>10</v>
      </c>
      <c r="AA52" s="64" t="s">
        <v>10</v>
      </c>
      <c r="AB52" s="79"/>
    </row>
    <row r="53" spans="2:28" x14ac:dyDescent="0.25">
      <c r="B53" s="169"/>
      <c r="C53" s="107" t="s">
        <v>242</v>
      </c>
      <c r="D53" s="61" t="s">
        <v>240</v>
      </c>
      <c r="E53" s="71"/>
      <c r="F53" s="61"/>
      <c r="G53" s="149" t="s">
        <v>467</v>
      </c>
      <c r="H53" s="71" t="s">
        <v>377</v>
      </c>
      <c r="I53" s="71"/>
      <c r="J53" s="62" t="s">
        <v>60</v>
      </c>
      <c r="K53" s="62" t="s">
        <v>132</v>
      </c>
      <c r="L53" s="68" t="s">
        <v>23</v>
      </c>
      <c r="M53" s="64" t="s">
        <v>10</v>
      </c>
      <c r="N53" s="64" t="s">
        <v>10</v>
      </c>
      <c r="O53" s="64" t="s">
        <v>10</v>
      </c>
      <c r="P53" s="64" t="s">
        <v>10</v>
      </c>
      <c r="Q53" s="64" t="s">
        <v>10</v>
      </c>
      <c r="R53" s="63" t="s">
        <v>22</v>
      </c>
      <c r="S53" s="64" t="s">
        <v>10</v>
      </c>
      <c r="T53" s="64" t="s">
        <v>10</v>
      </c>
      <c r="U53" s="65" t="s">
        <v>109</v>
      </c>
      <c r="V53" s="63" t="s">
        <v>22</v>
      </c>
      <c r="W53" s="66" t="s">
        <v>344</v>
      </c>
      <c r="X53" s="62" t="s">
        <v>132</v>
      </c>
      <c r="Y53" s="64" t="s">
        <v>10</v>
      </c>
      <c r="Z53" s="64" t="s">
        <v>10</v>
      </c>
      <c r="AA53" s="64" t="s">
        <v>10</v>
      </c>
      <c r="AB53" s="79"/>
    </row>
    <row r="54" spans="2:28" x14ac:dyDescent="0.25">
      <c r="B54" s="169"/>
      <c r="C54" s="107" t="s">
        <v>243</v>
      </c>
      <c r="D54" s="61" t="s">
        <v>244</v>
      </c>
      <c r="E54" s="71"/>
      <c r="F54" s="61"/>
      <c r="G54" s="149" t="s">
        <v>468</v>
      </c>
      <c r="H54" s="71" t="s">
        <v>371</v>
      </c>
      <c r="I54" s="71"/>
      <c r="J54" s="62" t="s">
        <v>60</v>
      </c>
      <c r="K54" s="62" t="s">
        <v>132</v>
      </c>
      <c r="L54" s="68" t="s">
        <v>23</v>
      </c>
      <c r="M54" s="64" t="s">
        <v>10</v>
      </c>
      <c r="N54" s="64" t="s">
        <v>10</v>
      </c>
      <c r="O54" s="64" t="s">
        <v>10</v>
      </c>
      <c r="P54" s="64" t="s">
        <v>10</v>
      </c>
      <c r="Q54" s="64" t="s">
        <v>10</v>
      </c>
      <c r="R54" s="63" t="s">
        <v>22</v>
      </c>
      <c r="S54" s="64" t="s">
        <v>10</v>
      </c>
      <c r="T54" s="64" t="s">
        <v>10</v>
      </c>
      <c r="U54" s="65" t="s">
        <v>245</v>
      </c>
      <c r="V54" s="64" t="s">
        <v>10</v>
      </c>
      <c r="W54" s="70" t="s">
        <v>340</v>
      </c>
      <c r="X54" s="62" t="s">
        <v>132</v>
      </c>
      <c r="Y54" s="64" t="s">
        <v>10</v>
      </c>
      <c r="Z54" s="64" t="s">
        <v>10</v>
      </c>
      <c r="AA54" s="64" t="s">
        <v>10</v>
      </c>
      <c r="AB54" s="79"/>
    </row>
    <row r="55" spans="2:28" x14ac:dyDescent="0.25">
      <c r="B55" s="169"/>
      <c r="C55" s="107" t="s">
        <v>66</v>
      </c>
      <c r="D55" s="61" t="s">
        <v>59</v>
      </c>
      <c r="E55" s="71"/>
      <c r="F55" s="61"/>
      <c r="G55" s="149" t="s">
        <v>469</v>
      </c>
      <c r="H55" s="71" t="s">
        <v>380</v>
      </c>
      <c r="I55" s="71"/>
      <c r="J55" s="62" t="s">
        <v>60</v>
      </c>
      <c r="K55" s="62" t="s">
        <v>132</v>
      </c>
      <c r="L55" s="63" t="s">
        <v>22</v>
      </c>
      <c r="M55" s="64" t="s">
        <v>10</v>
      </c>
      <c r="N55" s="64" t="s">
        <v>10</v>
      </c>
      <c r="O55" s="64" t="s">
        <v>10</v>
      </c>
      <c r="P55" s="64" t="s">
        <v>10</v>
      </c>
      <c r="Q55" s="64" t="s">
        <v>10</v>
      </c>
      <c r="R55" s="63" t="s">
        <v>22</v>
      </c>
      <c r="S55" s="64" t="s">
        <v>10</v>
      </c>
      <c r="T55" s="64" t="s">
        <v>10</v>
      </c>
      <c r="U55" s="65" t="s">
        <v>118</v>
      </c>
      <c r="V55" s="63" t="s">
        <v>22</v>
      </c>
      <c r="W55" s="69" t="s">
        <v>346</v>
      </c>
      <c r="X55" s="62" t="s">
        <v>132</v>
      </c>
      <c r="Y55" s="64" t="s">
        <v>10</v>
      </c>
      <c r="Z55" s="64" t="s">
        <v>10</v>
      </c>
      <c r="AA55" s="64" t="s">
        <v>10</v>
      </c>
      <c r="AB55" s="79"/>
    </row>
    <row r="56" spans="2:28" x14ac:dyDescent="0.25">
      <c r="B56" s="169"/>
      <c r="C56" s="107" t="s">
        <v>67</v>
      </c>
      <c r="D56" s="61" t="s">
        <v>92</v>
      </c>
      <c r="E56" s="71"/>
      <c r="F56" s="61"/>
      <c r="G56" s="149" t="s">
        <v>470</v>
      </c>
      <c r="H56" s="71" t="s">
        <v>378</v>
      </c>
      <c r="I56" s="71"/>
      <c r="J56" s="62" t="s">
        <v>60</v>
      </c>
      <c r="K56" s="62" t="s">
        <v>132</v>
      </c>
      <c r="L56" s="63" t="s">
        <v>22</v>
      </c>
      <c r="M56" s="64" t="s">
        <v>10</v>
      </c>
      <c r="N56" s="64" t="s">
        <v>10</v>
      </c>
      <c r="O56" s="64" t="s">
        <v>10</v>
      </c>
      <c r="P56" s="64" t="s">
        <v>10</v>
      </c>
      <c r="Q56" s="64" t="s">
        <v>10</v>
      </c>
      <c r="R56" s="63" t="s">
        <v>13</v>
      </c>
      <c r="S56" s="63" t="s">
        <v>22</v>
      </c>
      <c r="T56" s="63" t="s">
        <v>22</v>
      </c>
      <c r="U56" s="65" t="s">
        <v>118</v>
      </c>
      <c r="V56" s="63" t="s">
        <v>22</v>
      </c>
      <c r="W56" s="69" t="s">
        <v>342</v>
      </c>
      <c r="X56" s="62" t="s">
        <v>132</v>
      </c>
      <c r="Y56" s="64" t="s">
        <v>10</v>
      </c>
      <c r="Z56" s="63" t="s">
        <v>22</v>
      </c>
      <c r="AA56" s="64" t="s">
        <v>10</v>
      </c>
      <c r="AB56" s="79"/>
    </row>
    <row r="57" spans="2:28" x14ac:dyDescent="0.25">
      <c r="B57" s="169"/>
      <c r="C57" s="107" t="s">
        <v>68</v>
      </c>
      <c r="D57" s="61" t="s">
        <v>91</v>
      </c>
      <c r="E57" s="71"/>
      <c r="F57" s="61"/>
      <c r="G57" s="149" t="s">
        <v>471</v>
      </c>
      <c r="H57" s="71" t="s">
        <v>377</v>
      </c>
      <c r="I57" s="71"/>
      <c r="J57" s="62" t="s">
        <v>60</v>
      </c>
      <c r="K57" s="62" t="s">
        <v>132</v>
      </c>
      <c r="L57" s="64" t="s">
        <v>10</v>
      </c>
      <c r="M57" s="64" t="s">
        <v>10</v>
      </c>
      <c r="N57" s="64" t="s">
        <v>10</v>
      </c>
      <c r="O57" s="64" t="s">
        <v>10</v>
      </c>
      <c r="P57" s="64" t="s">
        <v>10</v>
      </c>
      <c r="Q57" s="64" t="s">
        <v>10</v>
      </c>
      <c r="R57" s="63" t="s">
        <v>13</v>
      </c>
      <c r="S57" s="63" t="s">
        <v>13</v>
      </c>
      <c r="T57" s="63" t="s">
        <v>13</v>
      </c>
      <c r="U57" s="65" t="s">
        <v>113</v>
      </c>
      <c r="V57" s="63" t="s">
        <v>22</v>
      </c>
      <c r="W57" s="66" t="s">
        <v>344</v>
      </c>
      <c r="X57" s="62" t="s">
        <v>132</v>
      </c>
      <c r="Y57" s="64" t="s">
        <v>10</v>
      </c>
      <c r="Z57" s="63" t="s">
        <v>22</v>
      </c>
      <c r="AA57" s="64" t="s">
        <v>10</v>
      </c>
      <c r="AB57" s="79"/>
    </row>
    <row r="58" spans="2:28" x14ac:dyDescent="0.25">
      <c r="B58" s="169"/>
      <c r="C58" s="106" t="s">
        <v>125</v>
      </c>
      <c r="D58" s="67" t="s">
        <v>61</v>
      </c>
      <c r="E58" s="100"/>
      <c r="F58" s="67"/>
      <c r="G58" s="148" t="s">
        <v>472</v>
      </c>
      <c r="H58" s="100" t="s">
        <v>381</v>
      </c>
      <c r="I58" s="100"/>
      <c r="J58" s="62" t="s">
        <v>64</v>
      </c>
      <c r="K58" s="62" t="s">
        <v>132</v>
      </c>
      <c r="L58" s="68" t="s">
        <v>23</v>
      </c>
      <c r="M58" s="64" t="s">
        <v>10</v>
      </c>
      <c r="N58" s="64" t="s">
        <v>10</v>
      </c>
      <c r="O58" s="64" t="s">
        <v>10</v>
      </c>
      <c r="P58" s="64" t="s">
        <v>10</v>
      </c>
      <c r="Q58" s="64" t="s">
        <v>10</v>
      </c>
      <c r="R58" s="63" t="s">
        <v>22</v>
      </c>
      <c r="S58" s="63" t="s">
        <v>22</v>
      </c>
      <c r="T58" s="63" t="s">
        <v>22</v>
      </c>
      <c r="U58" s="65" t="s">
        <v>119</v>
      </c>
      <c r="V58" s="63" t="s">
        <v>22</v>
      </c>
      <c r="W58" s="66" t="s">
        <v>347</v>
      </c>
      <c r="X58" s="62" t="s">
        <v>132</v>
      </c>
      <c r="Y58" s="64" t="s">
        <v>10</v>
      </c>
      <c r="Z58" s="64" t="s">
        <v>10</v>
      </c>
      <c r="AA58" s="63" t="s">
        <v>22</v>
      </c>
      <c r="AB58" s="79" t="s">
        <v>182</v>
      </c>
    </row>
    <row r="59" spans="2:28" x14ac:dyDescent="0.25">
      <c r="B59" s="169"/>
      <c r="C59" s="106" t="s">
        <v>126</v>
      </c>
      <c r="D59" s="67" t="s">
        <v>93</v>
      </c>
      <c r="E59" s="100"/>
      <c r="F59" s="67"/>
      <c r="G59" s="148" t="s">
        <v>473</v>
      </c>
      <c r="H59" s="100" t="s">
        <v>371</v>
      </c>
      <c r="I59" s="100"/>
      <c r="J59" s="62" t="s">
        <v>64</v>
      </c>
      <c r="K59" s="62" t="s">
        <v>132</v>
      </c>
      <c r="L59" s="68" t="s">
        <v>23</v>
      </c>
      <c r="M59" s="64" t="s">
        <v>10</v>
      </c>
      <c r="N59" s="64" t="s">
        <v>10</v>
      </c>
      <c r="O59" s="64" t="s">
        <v>10</v>
      </c>
      <c r="P59" s="64" t="s">
        <v>10</v>
      </c>
      <c r="Q59" s="64" t="s">
        <v>10</v>
      </c>
      <c r="R59" s="63" t="s">
        <v>22</v>
      </c>
      <c r="S59" s="63" t="s">
        <v>22</v>
      </c>
      <c r="T59" s="63" t="s">
        <v>22</v>
      </c>
      <c r="U59" s="65" t="s">
        <v>115</v>
      </c>
      <c r="V59" s="64" t="s">
        <v>10</v>
      </c>
      <c r="W59" s="70" t="s">
        <v>340</v>
      </c>
      <c r="X59" s="62" t="s">
        <v>132</v>
      </c>
      <c r="Y59" s="64" t="s">
        <v>10</v>
      </c>
      <c r="Z59" s="63" t="s">
        <v>22</v>
      </c>
      <c r="AA59" s="63" t="s">
        <v>22</v>
      </c>
      <c r="AB59" s="79" t="s">
        <v>183</v>
      </c>
    </row>
    <row r="60" spans="2:28" x14ac:dyDescent="0.25">
      <c r="B60" s="169"/>
      <c r="C60" s="106" t="s">
        <v>417</v>
      </c>
      <c r="D60" s="67" t="s">
        <v>416</v>
      </c>
      <c r="E60" s="100"/>
      <c r="F60" s="67"/>
      <c r="G60" s="148" t="s">
        <v>477</v>
      </c>
      <c r="H60" s="100" t="s">
        <v>412</v>
      </c>
      <c r="I60" s="100"/>
      <c r="J60" s="62" t="s">
        <v>140</v>
      </c>
      <c r="K60" s="62" t="s">
        <v>413</v>
      </c>
      <c r="L60" s="68" t="s">
        <v>23</v>
      </c>
      <c r="M60" s="63" t="s">
        <v>22</v>
      </c>
      <c r="N60" s="63" t="s">
        <v>22</v>
      </c>
      <c r="O60" s="63" t="s">
        <v>22</v>
      </c>
      <c r="P60" s="63" t="s">
        <v>22</v>
      </c>
      <c r="Q60" s="63" t="s">
        <v>22</v>
      </c>
      <c r="R60" s="63" t="s">
        <v>22</v>
      </c>
      <c r="S60" s="64" t="s">
        <v>10</v>
      </c>
      <c r="T60" s="64" t="s">
        <v>10</v>
      </c>
      <c r="U60" s="65" t="s">
        <v>414</v>
      </c>
      <c r="V60" s="64"/>
      <c r="W60" s="1" t="s">
        <v>415</v>
      </c>
      <c r="X60" s="62" t="s">
        <v>413</v>
      </c>
      <c r="Y60" s="64" t="s">
        <v>10</v>
      </c>
      <c r="Z60" s="63" t="s">
        <v>22</v>
      </c>
      <c r="AA60" s="63" t="s">
        <v>22</v>
      </c>
      <c r="AB60" s="79"/>
    </row>
    <row r="61" spans="2:28" x14ac:dyDescent="0.25">
      <c r="B61" s="169"/>
      <c r="C61" s="109" t="s">
        <v>127</v>
      </c>
      <c r="D61" s="103" t="s">
        <v>62</v>
      </c>
      <c r="E61" s="104"/>
      <c r="F61" s="103"/>
      <c r="G61" s="152" t="s">
        <v>474</v>
      </c>
      <c r="H61" s="104" t="s">
        <v>381</v>
      </c>
      <c r="I61" s="104"/>
      <c r="J61" s="62" t="s">
        <v>64</v>
      </c>
      <c r="K61" s="62" t="s">
        <v>132</v>
      </c>
      <c r="L61" s="68" t="s">
        <v>23</v>
      </c>
      <c r="M61" s="64" t="s">
        <v>10</v>
      </c>
      <c r="N61" s="64" t="s">
        <v>10</v>
      </c>
      <c r="O61" s="64" t="s">
        <v>10</v>
      </c>
      <c r="P61" s="64" t="s">
        <v>10</v>
      </c>
      <c r="Q61" s="64" t="s">
        <v>10</v>
      </c>
      <c r="R61" s="63" t="s">
        <v>22</v>
      </c>
      <c r="S61" s="63" t="s">
        <v>22</v>
      </c>
      <c r="T61" s="63" t="s">
        <v>22</v>
      </c>
      <c r="U61" s="65" t="s">
        <v>119</v>
      </c>
      <c r="V61" s="63" t="s">
        <v>22</v>
      </c>
      <c r="W61" s="66" t="s">
        <v>347</v>
      </c>
      <c r="X61" s="62" t="s">
        <v>132</v>
      </c>
      <c r="Y61" s="64" t="s">
        <v>10</v>
      </c>
      <c r="Z61" s="63" t="s">
        <v>22</v>
      </c>
      <c r="AA61" s="64" t="s">
        <v>10</v>
      </c>
      <c r="AB61" s="79" t="s">
        <v>181</v>
      </c>
    </row>
    <row r="62" spans="2:28" x14ac:dyDescent="0.25">
      <c r="B62" s="169"/>
      <c r="C62" s="109" t="s">
        <v>128</v>
      </c>
      <c r="D62" s="103" t="s">
        <v>94</v>
      </c>
      <c r="E62" s="104"/>
      <c r="F62" s="103"/>
      <c r="G62" s="152" t="s">
        <v>475</v>
      </c>
      <c r="H62" s="104" t="s">
        <v>371</v>
      </c>
      <c r="I62" s="104"/>
      <c r="J62" s="62" t="s">
        <v>64</v>
      </c>
      <c r="K62" s="62" t="s">
        <v>132</v>
      </c>
      <c r="L62" s="68" t="s">
        <v>23</v>
      </c>
      <c r="M62" s="64" t="s">
        <v>10</v>
      </c>
      <c r="N62" s="64" t="s">
        <v>10</v>
      </c>
      <c r="O62" s="64" t="s">
        <v>10</v>
      </c>
      <c r="P62" s="64" t="s">
        <v>10</v>
      </c>
      <c r="Q62" s="64" t="s">
        <v>10</v>
      </c>
      <c r="R62" s="63" t="s">
        <v>22</v>
      </c>
      <c r="S62" s="63" t="s">
        <v>22</v>
      </c>
      <c r="T62" s="63" t="s">
        <v>22</v>
      </c>
      <c r="U62" s="65" t="s">
        <v>115</v>
      </c>
      <c r="V62" s="64" t="s">
        <v>10</v>
      </c>
      <c r="W62" s="105" t="s">
        <v>352</v>
      </c>
      <c r="X62" s="62" t="s">
        <v>132</v>
      </c>
      <c r="Y62" s="64" t="s">
        <v>10</v>
      </c>
      <c r="Z62" s="63" t="s">
        <v>22</v>
      </c>
      <c r="AA62" s="63" t="s">
        <v>22</v>
      </c>
      <c r="AB62" s="79" t="s">
        <v>181</v>
      </c>
    </row>
    <row r="63" spans="2:28" ht="15.75" thickBot="1" x14ac:dyDescent="0.3">
      <c r="B63" s="170"/>
      <c r="C63" s="140" t="s">
        <v>69</v>
      </c>
      <c r="D63" s="141" t="s">
        <v>63</v>
      </c>
      <c r="E63" s="142"/>
      <c r="F63" s="141"/>
      <c r="G63" s="155" t="s">
        <v>476</v>
      </c>
      <c r="H63" s="142" t="s">
        <v>385</v>
      </c>
      <c r="I63" s="142"/>
      <c r="J63" s="86" t="s">
        <v>64</v>
      </c>
      <c r="K63" s="86" t="s">
        <v>132</v>
      </c>
      <c r="L63" s="143" t="s">
        <v>23</v>
      </c>
      <c r="M63" s="88" t="s">
        <v>10</v>
      </c>
      <c r="N63" s="88" t="s">
        <v>10</v>
      </c>
      <c r="O63" s="88" t="s">
        <v>10</v>
      </c>
      <c r="P63" s="88" t="s">
        <v>10</v>
      </c>
      <c r="Q63" s="88" t="s">
        <v>10</v>
      </c>
      <c r="R63" s="87" t="s">
        <v>22</v>
      </c>
      <c r="S63" s="87" t="s">
        <v>22</v>
      </c>
      <c r="T63" s="87" t="s">
        <v>22</v>
      </c>
      <c r="U63" s="89" t="s">
        <v>119</v>
      </c>
      <c r="V63" s="87" t="s">
        <v>22</v>
      </c>
      <c r="W63" s="144" t="s">
        <v>348</v>
      </c>
      <c r="X63" s="86" t="s">
        <v>132</v>
      </c>
      <c r="Y63" s="88" t="s">
        <v>10</v>
      </c>
      <c r="Z63" s="87" t="s">
        <v>22</v>
      </c>
      <c r="AA63" s="87" t="s">
        <v>22</v>
      </c>
      <c r="AB63" s="145" t="s">
        <v>181</v>
      </c>
    </row>
    <row r="64" spans="2:28" x14ac:dyDescent="0.25">
      <c r="B64" s="165" t="s">
        <v>187</v>
      </c>
      <c r="C64" s="133" t="s">
        <v>76</v>
      </c>
      <c r="D64" s="73" t="s">
        <v>70</v>
      </c>
      <c r="E64" s="134"/>
      <c r="F64" s="73"/>
      <c r="G64" s="154" t="s">
        <v>478</v>
      </c>
      <c r="H64" s="134" t="s">
        <v>377</v>
      </c>
      <c r="I64" s="134"/>
      <c r="J64" s="74" t="s">
        <v>75</v>
      </c>
      <c r="K64" s="74" t="s">
        <v>133</v>
      </c>
      <c r="L64" s="59" t="s">
        <v>22</v>
      </c>
      <c r="M64" s="75" t="s">
        <v>10</v>
      </c>
      <c r="N64" s="75" t="s">
        <v>10</v>
      </c>
      <c r="O64" s="75" t="s">
        <v>10</v>
      </c>
      <c r="P64" s="75" t="s">
        <v>10</v>
      </c>
      <c r="Q64" s="75" t="s">
        <v>10</v>
      </c>
      <c r="R64" s="59" t="s">
        <v>22</v>
      </c>
      <c r="S64" s="75" t="s">
        <v>10</v>
      </c>
      <c r="T64" s="75" t="s">
        <v>10</v>
      </c>
      <c r="U64" s="76" t="s">
        <v>113</v>
      </c>
      <c r="V64" s="59" t="s">
        <v>22</v>
      </c>
      <c r="W64" s="77" t="s">
        <v>344</v>
      </c>
      <c r="X64" s="74" t="s">
        <v>133</v>
      </c>
      <c r="Y64" s="75" t="s">
        <v>10</v>
      </c>
      <c r="Z64" s="59" t="s">
        <v>22</v>
      </c>
      <c r="AA64" s="75" t="s">
        <v>10</v>
      </c>
      <c r="AB64" s="78"/>
    </row>
    <row r="65" spans="2:28" x14ac:dyDescent="0.25">
      <c r="B65" s="166"/>
      <c r="C65" s="107" t="s">
        <v>388</v>
      </c>
      <c r="D65" s="61" t="s">
        <v>360</v>
      </c>
      <c r="E65" s="71"/>
      <c r="F65" s="61"/>
      <c r="G65" s="149" t="s">
        <v>479</v>
      </c>
      <c r="H65" s="71" t="s">
        <v>373</v>
      </c>
      <c r="I65" s="71"/>
      <c r="J65" s="62" t="s">
        <v>75</v>
      </c>
      <c r="K65" s="62" t="s">
        <v>134</v>
      </c>
      <c r="L65" s="68" t="s">
        <v>23</v>
      </c>
      <c r="M65" s="64" t="s">
        <v>10</v>
      </c>
      <c r="N65" s="64" t="s">
        <v>10</v>
      </c>
      <c r="O65" s="68" t="s">
        <v>23</v>
      </c>
      <c r="P65" s="68" t="s">
        <v>23</v>
      </c>
      <c r="Q65" s="68" t="s">
        <v>23</v>
      </c>
      <c r="R65" s="68" t="s">
        <v>23</v>
      </c>
      <c r="S65" s="68" t="s">
        <v>23</v>
      </c>
      <c r="T65" s="68" t="s">
        <v>23</v>
      </c>
      <c r="U65" s="65" t="s">
        <v>362</v>
      </c>
      <c r="V65" s="63" t="s">
        <v>22</v>
      </c>
      <c r="W65" s="102" t="s">
        <v>361</v>
      </c>
      <c r="X65" s="62" t="s">
        <v>134</v>
      </c>
      <c r="Y65" s="63" t="s">
        <v>22</v>
      </c>
      <c r="Z65" s="63" t="s">
        <v>22</v>
      </c>
      <c r="AA65" s="72" t="s">
        <v>10</v>
      </c>
      <c r="AB65" s="79" t="s">
        <v>332</v>
      </c>
    </row>
    <row r="66" spans="2:28" x14ac:dyDescent="0.25">
      <c r="B66" s="166"/>
      <c r="C66" s="107" t="s">
        <v>77</v>
      </c>
      <c r="D66" s="61" t="s">
        <v>387</v>
      </c>
      <c r="E66" s="71"/>
      <c r="F66" s="61"/>
      <c r="G66" s="149" t="s">
        <v>386</v>
      </c>
      <c r="H66" s="71" t="s">
        <v>389</v>
      </c>
      <c r="I66" s="71"/>
      <c r="J66" s="62" t="s">
        <v>75</v>
      </c>
      <c r="K66" s="62" t="s">
        <v>134</v>
      </c>
      <c r="L66" s="68" t="s">
        <v>23</v>
      </c>
      <c r="M66" s="64" t="s">
        <v>10</v>
      </c>
      <c r="N66" s="64" t="s">
        <v>10</v>
      </c>
      <c r="O66" s="64" t="s">
        <v>10</v>
      </c>
      <c r="P66" s="64" t="s">
        <v>10</v>
      </c>
      <c r="Q66" s="64" t="s">
        <v>10</v>
      </c>
      <c r="R66" s="63" t="s">
        <v>22</v>
      </c>
      <c r="S66" s="63" t="s">
        <v>13</v>
      </c>
      <c r="T66" s="63" t="s">
        <v>13</v>
      </c>
      <c r="U66" s="146" t="s">
        <v>403</v>
      </c>
      <c r="V66" s="63"/>
      <c r="W66" s="102" t="s">
        <v>393</v>
      </c>
      <c r="X66" s="62" t="s">
        <v>134</v>
      </c>
      <c r="Y66" s="64" t="s">
        <v>10</v>
      </c>
      <c r="Z66" s="63" t="s">
        <v>22</v>
      </c>
      <c r="AA66" s="64" t="s">
        <v>10</v>
      </c>
      <c r="AB66" s="79"/>
    </row>
    <row r="67" spans="2:28" x14ac:dyDescent="0.25">
      <c r="B67" s="166"/>
      <c r="C67" s="106" t="s">
        <v>390</v>
      </c>
      <c r="D67" s="67" t="s">
        <v>356</v>
      </c>
      <c r="E67" s="100"/>
      <c r="F67" s="67"/>
      <c r="G67" s="148" t="s">
        <v>480</v>
      </c>
      <c r="H67" s="100" t="s">
        <v>384</v>
      </c>
      <c r="I67" s="100"/>
      <c r="J67" s="62" t="s">
        <v>75</v>
      </c>
      <c r="K67" s="62" t="s">
        <v>133</v>
      </c>
      <c r="L67" s="68" t="s">
        <v>23</v>
      </c>
      <c r="M67" s="64" t="s">
        <v>10</v>
      </c>
      <c r="N67" s="64" t="s">
        <v>10</v>
      </c>
      <c r="O67" s="64" t="s">
        <v>10</v>
      </c>
      <c r="P67" s="64" t="s">
        <v>10</v>
      </c>
      <c r="Q67" s="64" t="s">
        <v>10</v>
      </c>
      <c r="R67" s="63" t="s">
        <v>22</v>
      </c>
      <c r="S67" s="63" t="s">
        <v>13</v>
      </c>
      <c r="T67" s="63" t="s">
        <v>13</v>
      </c>
      <c r="U67" s="65" t="s">
        <v>107</v>
      </c>
      <c r="V67" s="63" t="s">
        <v>22</v>
      </c>
      <c r="W67" s="69" t="s">
        <v>343</v>
      </c>
      <c r="X67" s="62" t="s">
        <v>133</v>
      </c>
      <c r="Y67" s="64" t="s">
        <v>10</v>
      </c>
      <c r="Z67" s="63" t="s">
        <v>22</v>
      </c>
      <c r="AA67" s="63" t="s">
        <v>22</v>
      </c>
      <c r="AB67" s="79"/>
    </row>
    <row r="68" spans="2:28" x14ac:dyDescent="0.25">
      <c r="B68" s="166"/>
      <c r="C68" s="106" t="s">
        <v>391</v>
      </c>
      <c r="D68" s="67" t="s">
        <v>72</v>
      </c>
      <c r="E68" s="100"/>
      <c r="F68" s="67"/>
      <c r="G68" s="148" t="s">
        <v>481</v>
      </c>
      <c r="H68" s="100" t="s">
        <v>371</v>
      </c>
      <c r="I68" s="100"/>
      <c r="J68" s="62" t="s">
        <v>75</v>
      </c>
      <c r="K68" s="62" t="s">
        <v>133</v>
      </c>
      <c r="L68" s="68" t="s">
        <v>23</v>
      </c>
      <c r="M68" s="64" t="s">
        <v>10</v>
      </c>
      <c r="N68" s="64" t="s">
        <v>10</v>
      </c>
      <c r="O68" s="64" t="s">
        <v>10</v>
      </c>
      <c r="P68" s="64" t="s">
        <v>10</v>
      </c>
      <c r="Q68" s="64" t="s">
        <v>10</v>
      </c>
      <c r="R68" s="63" t="s">
        <v>22</v>
      </c>
      <c r="S68" s="63" t="s">
        <v>13</v>
      </c>
      <c r="T68" s="63" t="s">
        <v>13</v>
      </c>
      <c r="U68" s="65" t="s">
        <v>115</v>
      </c>
      <c r="V68" s="64" t="s">
        <v>10</v>
      </c>
      <c r="W68" s="70" t="s">
        <v>339</v>
      </c>
      <c r="X68" s="62" t="s">
        <v>133</v>
      </c>
      <c r="Y68" s="64" t="s">
        <v>10</v>
      </c>
      <c r="Z68" s="63" t="s">
        <v>22</v>
      </c>
      <c r="AA68" s="63" t="s">
        <v>22</v>
      </c>
      <c r="AB68" s="79"/>
    </row>
    <row r="69" spans="2:28" x14ac:dyDescent="0.25">
      <c r="B69" s="166"/>
      <c r="C69" s="107" t="s">
        <v>359</v>
      </c>
      <c r="D69" s="61" t="s">
        <v>73</v>
      </c>
      <c r="E69" s="71"/>
      <c r="F69" s="61"/>
      <c r="G69" s="149" t="s">
        <v>482</v>
      </c>
      <c r="H69" s="71" t="s">
        <v>382</v>
      </c>
      <c r="I69" s="71"/>
      <c r="J69" s="62" t="s">
        <v>75</v>
      </c>
      <c r="K69" s="62" t="s">
        <v>134</v>
      </c>
      <c r="L69" s="68" t="s">
        <v>23</v>
      </c>
      <c r="M69" s="64" t="s">
        <v>10</v>
      </c>
      <c r="N69" s="64" t="s">
        <v>10</v>
      </c>
      <c r="O69" s="64" t="s">
        <v>10</v>
      </c>
      <c r="P69" s="64" t="s">
        <v>10</v>
      </c>
      <c r="Q69" s="64" t="s">
        <v>10</v>
      </c>
      <c r="R69" s="64" t="s">
        <v>10</v>
      </c>
      <c r="S69" s="63" t="s">
        <v>22</v>
      </c>
      <c r="T69" s="63" t="s">
        <v>22</v>
      </c>
      <c r="U69" s="65" t="s">
        <v>113</v>
      </c>
      <c r="V69" s="63" t="s">
        <v>22</v>
      </c>
      <c r="W69" s="66" t="s">
        <v>357</v>
      </c>
      <c r="X69" s="62" t="s">
        <v>134</v>
      </c>
      <c r="Y69" s="64" t="s">
        <v>10</v>
      </c>
      <c r="Z69" s="63" t="s">
        <v>22</v>
      </c>
      <c r="AA69" s="64" t="s">
        <v>10</v>
      </c>
      <c r="AB69" s="79"/>
    </row>
    <row r="70" spans="2:28" x14ac:dyDescent="0.25">
      <c r="B70" s="166"/>
      <c r="C70" s="107" t="s">
        <v>392</v>
      </c>
      <c r="D70" s="61" t="s">
        <v>257</v>
      </c>
      <c r="E70" s="71"/>
      <c r="F70" s="61"/>
      <c r="G70" s="149" t="s">
        <v>483</v>
      </c>
      <c r="H70" s="71" t="s">
        <v>383</v>
      </c>
      <c r="I70" s="71"/>
      <c r="J70" s="62" t="s">
        <v>75</v>
      </c>
      <c r="K70" s="62" t="s">
        <v>134</v>
      </c>
      <c r="L70" s="68" t="s">
        <v>23</v>
      </c>
      <c r="M70" s="64" t="s">
        <v>10</v>
      </c>
      <c r="N70" s="64" t="s">
        <v>10</v>
      </c>
      <c r="O70" s="68" t="s">
        <v>23</v>
      </c>
      <c r="P70" s="68" t="s">
        <v>23</v>
      </c>
      <c r="Q70" s="68" t="s">
        <v>23</v>
      </c>
      <c r="R70" s="68" t="s">
        <v>23</v>
      </c>
      <c r="S70" s="68" t="s">
        <v>23</v>
      </c>
      <c r="T70" s="68" t="s">
        <v>23</v>
      </c>
      <c r="U70" s="65" t="s">
        <v>363</v>
      </c>
      <c r="V70" s="63" t="s">
        <v>22</v>
      </c>
      <c r="W70" s="71" t="s">
        <v>358</v>
      </c>
      <c r="X70" s="62" t="s">
        <v>134</v>
      </c>
      <c r="Y70" s="63" t="s">
        <v>22</v>
      </c>
      <c r="Z70" s="63" t="s">
        <v>22</v>
      </c>
      <c r="AA70" s="64" t="s">
        <v>10</v>
      </c>
      <c r="AB70" s="79" t="s">
        <v>332</v>
      </c>
    </row>
    <row r="71" spans="2:28" ht="15.75" thickBot="1" x14ac:dyDescent="0.3">
      <c r="B71" s="167"/>
      <c r="C71" s="120" t="s">
        <v>394</v>
      </c>
      <c r="D71" s="80" t="s">
        <v>395</v>
      </c>
      <c r="E71" s="121"/>
      <c r="F71" s="80"/>
      <c r="G71" s="150" t="s">
        <v>484</v>
      </c>
      <c r="H71" s="121" t="s">
        <v>396</v>
      </c>
      <c r="I71" s="121"/>
      <c r="J71" s="81" t="s">
        <v>75</v>
      </c>
      <c r="K71" s="81" t="s">
        <v>399</v>
      </c>
      <c r="L71" s="122" t="s">
        <v>23</v>
      </c>
      <c r="M71" s="123" t="s">
        <v>10</v>
      </c>
      <c r="N71" s="123" t="s">
        <v>10</v>
      </c>
      <c r="O71" s="122" t="s">
        <v>23</v>
      </c>
      <c r="P71" s="122" t="s">
        <v>23</v>
      </c>
      <c r="Q71" s="122" t="s">
        <v>23</v>
      </c>
      <c r="R71" s="122" t="s">
        <v>23</v>
      </c>
      <c r="S71" s="122" t="s">
        <v>23</v>
      </c>
      <c r="T71" s="122" t="s">
        <v>23</v>
      </c>
      <c r="U71" s="82" t="s">
        <v>402</v>
      </c>
      <c r="V71" s="83" t="s">
        <v>22</v>
      </c>
      <c r="W71" s="121" t="s">
        <v>400</v>
      </c>
      <c r="X71" s="81" t="s">
        <v>401</v>
      </c>
      <c r="Y71" s="83" t="s">
        <v>22</v>
      </c>
      <c r="Z71" s="83" t="s">
        <v>22</v>
      </c>
      <c r="AA71" s="83" t="s">
        <v>22</v>
      </c>
      <c r="AB71" s="84"/>
    </row>
    <row r="74" spans="2:28" x14ac:dyDescent="0.25">
      <c r="C74" s="4">
        <f>COUNTA(C5:C71)</f>
        <v>66</v>
      </c>
      <c r="D74" s="2" t="s">
        <v>397</v>
      </c>
    </row>
    <row r="75" spans="2:28" x14ac:dyDescent="0.25">
      <c r="C75" s="4">
        <v>49</v>
      </c>
      <c r="D75" s="139" t="s">
        <v>398</v>
      </c>
      <c r="E75" s="209"/>
      <c r="F75" s="139"/>
      <c r="G75" s="139"/>
      <c r="H75" s="99"/>
      <c r="I75" s="99"/>
    </row>
    <row r="78" spans="2:28" x14ac:dyDescent="0.25">
      <c r="B78" t="s">
        <v>404</v>
      </c>
    </row>
    <row r="79" spans="2:28" x14ac:dyDescent="0.25">
      <c r="B79" t="s">
        <v>409</v>
      </c>
      <c r="D79" s="2" t="s">
        <v>406</v>
      </c>
    </row>
    <row r="80" spans="2:28" x14ac:dyDescent="0.25">
      <c r="B80" t="s">
        <v>408</v>
      </c>
    </row>
    <row r="81" spans="2:4" x14ac:dyDescent="0.25">
      <c r="B81" t="s">
        <v>405</v>
      </c>
      <c r="D81" s="2" t="s">
        <v>407</v>
      </c>
    </row>
  </sheetData>
  <autoFilter ref="B4:AC70"/>
  <mergeCells count="15">
    <mergeCell ref="U2:U3"/>
    <mergeCell ref="AB2:AB3"/>
    <mergeCell ref="H2:H3"/>
    <mergeCell ref="B64:B71"/>
    <mergeCell ref="G2:G3"/>
    <mergeCell ref="I2:I3"/>
    <mergeCell ref="B50:B63"/>
    <mergeCell ref="B5:B11"/>
    <mergeCell ref="M2:T2"/>
    <mergeCell ref="D2:D3"/>
    <mergeCell ref="J2:J3"/>
    <mergeCell ref="C2:C3"/>
    <mergeCell ref="B12:B41"/>
    <mergeCell ref="B42:B49"/>
    <mergeCell ref="B2:B3"/>
  </mergeCells>
  <phoneticPr fontId="8" type="noConversion"/>
  <pageMargins left="0.7" right="0.7" top="0.75" bottom="0.75" header="0.3" footer="0.3"/>
  <pageSetup scale="2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64"/>
  <sheetViews>
    <sheetView workbookViewId="0">
      <pane xSplit="1" ySplit="3" topLeftCell="B4" activePane="bottomRight" state="frozen"/>
      <selection pane="topRight" activeCell="B1" sqref="B1"/>
      <selection pane="bottomLeft" activeCell="A4" sqref="A4"/>
      <selection pane="bottomRight" activeCell="D11" sqref="D11"/>
    </sheetView>
  </sheetViews>
  <sheetFormatPr defaultRowHeight="15" x14ac:dyDescent="0.25"/>
  <cols>
    <col min="1" max="1" width="5.28515625" customWidth="1"/>
    <col min="2" max="2" width="29.42578125" bestFit="1" customWidth="1"/>
    <col min="3" max="3" width="5.5703125" style="20" bestFit="1" customWidth="1"/>
    <col min="4" max="4" width="76.140625" style="14" bestFit="1" customWidth="1"/>
    <col min="5" max="5" width="76.140625" style="33" customWidth="1"/>
    <col min="6" max="6" width="87.140625" style="45" customWidth="1"/>
    <col min="7" max="7" width="79" style="45" bestFit="1" customWidth="1"/>
  </cols>
  <sheetData>
    <row r="1" spans="2:7" ht="15.75" thickBot="1" x14ac:dyDescent="0.3">
      <c r="B1" s="2"/>
      <c r="D1" s="8" t="s">
        <v>131</v>
      </c>
    </row>
    <row r="2" spans="2:7" x14ac:dyDescent="0.25">
      <c r="B2" s="177" t="s">
        <v>179</v>
      </c>
      <c r="C2" s="194" t="s">
        <v>14</v>
      </c>
      <c r="D2" s="163" t="s">
        <v>0</v>
      </c>
      <c r="E2" s="199" t="s">
        <v>330</v>
      </c>
      <c r="F2" s="197" t="s">
        <v>188</v>
      </c>
      <c r="G2" s="190" t="s">
        <v>215</v>
      </c>
    </row>
    <row r="3" spans="2:7" ht="15.75" thickBot="1" x14ac:dyDescent="0.3">
      <c r="B3" s="193"/>
      <c r="C3" s="195"/>
      <c r="D3" s="196"/>
      <c r="E3" s="200"/>
      <c r="F3" s="198"/>
      <c r="G3" s="191"/>
    </row>
    <row r="4" spans="2:7" x14ac:dyDescent="0.25">
      <c r="B4" s="165" t="s">
        <v>186</v>
      </c>
      <c r="C4" s="21" t="s">
        <v>121</v>
      </c>
      <c r="D4" s="9" t="s">
        <v>208</v>
      </c>
      <c r="E4" s="34" t="s">
        <v>213</v>
      </c>
      <c r="F4" s="205" t="s">
        <v>285</v>
      </c>
      <c r="G4" s="192" t="s">
        <v>259</v>
      </c>
    </row>
    <row r="5" spans="2:7" ht="36" customHeight="1" x14ac:dyDescent="0.25">
      <c r="B5" s="166"/>
      <c r="C5" s="22" t="s">
        <v>122</v>
      </c>
      <c r="D5" s="10" t="s">
        <v>11</v>
      </c>
      <c r="E5" s="32" t="s">
        <v>194</v>
      </c>
      <c r="F5" s="206"/>
      <c r="G5" s="184"/>
    </row>
    <row r="6" spans="2:7" ht="45" x14ac:dyDescent="0.25">
      <c r="B6" s="166"/>
      <c r="C6" s="23" t="s">
        <v>17</v>
      </c>
      <c r="D6" s="11" t="s">
        <v>207</v>
      </c>
      <c r="E6" s="35" t="s">
        <v>189</v>
      </c>
      <c r="F6" s="53" t="s">
        <v>286</v>
      </c>
      <c r="G6" s="46" t="s">
        <v>259</v>
      </c>
    </row>
    <row r="7" spans="2:7" ht="45" x14ac:dyDescent="0.25">
      <c r="B7" s="166"/>
      <c r="C7" s="23" t="s">
        <v>21</v>
      </c>
      <c r="D7" s="11" t="s">
        <v>190</v>
      </c>
      <c r="E7" s="35" t="s">
        <v>214</v>
      </c>
      <c r="F7" s="53" t="s">
        <v>287</v>
      </c>
      <c r="G7" s="46" t="s">
        <v>260</v>
      </c>
    </row>
    <row r="8" spans="2:7" ht="30" x14ac:dyDescent="0.25">
      <c r="B8" s="166"/>
      <c r="C8" s="23" t="s">
        <v>20</v>
      </c>
      <c r="D8" s="11" t="s">
        <v>12</v>
      </c>
      <c r="E8" s="35" t="s">
        <v>191</v>
      </c>
      <c r="F8" s="53" t="s">
        <v>288</v>
      </c>
      <c r="G8" s="46" t="s">
        <v>276</v>
      </c>
    </row>
    <row r="9" spans="2:7" ht="45.75" thickBot="1" x14ac:dyDescent="0.3">
      <c r="B9" s="167"/>
      <c r="C9" s="24" t="s">
        <v>19</v>
      </c>
      <c r="D9" s="208" t="s">
        <v>495</v>
      </c>
      <c r="E9" s="36" t="s">
        <v>192</v>
      </c>
      <c r="F9" s="54" t="s">
        <v>289</v>
      </c>
      <c r="G9" s="47" t="s">
        <v>276</v>
      </c>
    </row>
    <row r="10" spans="2:7" ht="30" x14ac:dyDescent="0.25">
      <c r="B10" s="204" t="s">
        <v>137</v>
      </c>
      <c r="C10" s="25" t="s">
        <v>148</v>
      </c>
      <c r="D10" s="15" t="s">
        <v>36</v>
      </c>
      <c r="E10" s="37" t="s">
        <v>197</v>
      </c>
      <c r="F10" s="188" t="s">
        <v>290</v>
      </c>
      <c r="G10" s="189" t="s">
        <v>261</v>
      </c>
    </row>
    <row r="11" spans="2:7" ht="30" x14ac:dyDescent="0.25">
      <c r="B11" s="166"/>
      <c r="C11" s="22" t="s">
        <v>149</v>
      </c>
      <c r="D11" s="10" t="s">
        <v>38</v>
      </c>
      <c r="E11" s="32" t="s">
        <v>193</v>
      </c>
      <c r="F11" s="206"/>
      <c r="G11" s="184"/>
    </row>
    <row r="12" spans="2:7" ht="30" x14ac:dyDescent="0.25">
      <c r="B12" s="166"/>
      <c r="C12" s="23" t="s">
        <v>150</v>
      </c>
      <c r="D12" s="11" t="s">
        <v>15</v>
      </c>
      <c r="E12" s="35" t="s">
        <v>195</v>
      </c>
      <c r="F12" s="53" t="s">
        <v>291</v>
      </c>
      <c r="G12" s="46" t="s">
        <v>262</v>
      </c>
    </row>
    <row r="13" spans="2:7" ht="60" x14ac:dyDescent="0.25">
      <c r="B13" s="166"/>
      <c r="C13" s="23" t="s">
        <v>151</v>
      </c>
      <c r="D13" s="11" t="s">
        <v>37</v>
      </c>
      <c r="E13" s="35" t="s">
        <v>224</v>
      </c>
      <c r="F13" s="53" t="s">
        <v>292</v>
      </c>
      <c r="G13" s="46" t="s">
        <v>263</v>
      </c>
    </row>
    <row r="14" spans="2:7" ht="60" x14ac:dyDescent="0.25">
      <c r="B14" s="166"/>
      <c r="C14" s="23" t="s">
        <v>152</v>
      </c>
      <c r="D14" s="11" t="s">
        <v>34</v>
      </c>
      <c r="E14" s="35" t="s">
        <v>225</v>
      </c>
      <c r="F14" s="53" t="s">
        <v>293</v>
      </c>
      <c r="G14" s="46" t="s">
        <v>263</v>
      </c>
    </row>
    <row r="15" spans="2:7" x14ac:dyDescent="0.25">
      <c r="B15" s="166"/>
      <c r="C15" s="22" t="s">
        <v>153</v>
      </c>
      <c r="D15" s="10" t="s">
        <v>28</v>
      </c>
      <c r="E15" s="32" t="s">
        <v>226</v>
      </c>
      <c r="F15" s="206" t="s">
        <v>294</v>
      </c>
      <c r="G15" s="183" t="s">
        <v>263</v>
      </c>
    </row>
    <row r="16" spans="2:7" ht="30" x14ac:dyDescent="0.25">
      <c r="B16" s="166"/>
      <c r="C16" s="22" t="s">
        <v>154</v>
      </c>
      <c r="D16" s="10" t="s">
        <v>39</v>
      </c>
      <c r="E16" s="32" t="s">
        <v>198</v>
      </c>
      <c r="F16" s="206"/>
      <c r="G16" s="184"/>
    </row>
    <row r="17" spans="2:7" ht="45" x14ac:dyDescent="0.25">
      <c r="B17" s="166"/>
      <c r="C17" s="23" t="s">
        <v>155</v>
      </c>
      <c r="D17" s="11" t="s">
        <v>95</v>
      </c>
      <c r="E17" s="35" t="s">
        <v>227</v>
      </c>
      <c r="F17" s="53" t="s">
        <v>295</v>
      </c>
      <c r="G17" s="46" t="s">
        <v>263</v>
      </c>
    </row>
    <row r="18" spans="2:7" ht="75" x14ac:dyDescent="0.25">
      <c r="B18" s="166"/>
      <c r="C18" s="23" t="s">
        <v>156</v>
      </c>
      <c r="D18" s="11" t="s">
        <v>96</v>
      </c>
      <c r="E18" s="35" t="s">
        <v>228</v>
      </c>
      <c r="F18" s="53" t="s">
        <v>296</v>
      </c>
      <c r="G18" s="46" t="s">
        <v>263</v>
      </c>
    </row>
    <row r="19" spans="2:7" ht="45" x14ac:dyDescent="0.25">
      <c r="B19" s="166"/>
      <c r="C19" s="22" t="s">
        <v>157</v>
      </c>
      <c r="D19" s="10" t="s">
        <v>29</v>
      </c>
      <c r="E19" s="32" t="s">
        <v>199</v>
      </c>
      <c r="F19" s="206" t="s">
        <v>297</v>
      </c>
      <c r="G19" s="183" t="s">
        <v>264</v>
      </c>
    </row>
    <row r="20" spans="2:7" ht="45" x14ac:dyDescent="0.25">
      <c r="B20" s="166"/>
      <c r="C20" s="22" t="s">
        <v>158</v>
      </c>
      <c r="D20" s="10" t="s">
        <v>30</v>
      </c>
      <c r="E20" s="32" t="s">
        <v>200</v>
      </c>
      <c r="F20" s="206"/>
      <c r="G20" s="184"/>
    </row>
    <row r="21" spans="2:7" ht="54" customHeight="1" x14ac:dyDescent="0.25">
      <c r="B21" s="166"/>
      <c r="C21" s="26" t="s">
        <v>159</v>
      </c>
      <c r="D21" s="12" t="s">
        <v>31</v>
      </c>
      <c r="E21" s="38" t="s">
        <v>229</v>
      </c>
      <c r="F21" s="207" t="s">
        <v>298</v>
      </c>
      <c r="G21" s="181" t="s">
        <v>264</v>
      </c>
    </row>
    <row r="22" spans="2:7" ht="55.5" customHeight="1" x14ac:dyDescent="0.25">
      <c r="B22" s="166"/>
      <c r="C22" s="26" t="s">
        <v>160</v>
      </c>
      <c r="D22" s="12" t="s">
        <v>32</v>
      </c>
      <c r="E22" s="38" t="s">
        <v>230</v>
      </c>
      <c r="F22" s="207"/>
      <c r="G22" s="182"/>
    </row>
    <row r="23" spans="2:7" ht="60" x14ac:dyDescent="0.25">
      <c r="B23" s="166"/>
      <c r="C23" s="23" t="s">
        <v>161</v>
      </c>
      <c r="D23" s="11" t="s">
        <v>196</v>
      </c>
      <c r="E23" s="33" t="s">
        <v>201</v>
      </c>
      <c r="F23" s="53" t="s">
        <v>299</v>
      </c>
      <c r="G23" s="46" t="s">
        <v>265</v>
      </c>
    </row>
    <row r="24" spans="2:7" ht="45" x14ac:dyDescent="0.25">
      <c r="B24" s="166"/>
      <c r="C24" s="23" t="s">
        <v>162</v>
      </c>
      <c r="D24" s="11" t="s">
        <v>33</v>
      </c>
      <c r="E24" s="35" t="s">
        <v>202</v>
      </c>
      <c r="F24" s="53" t="s">
        <v>300</v>
      </c>
      <c r="G24" s="46" t="s">
        <v>263</v>
      </c>
    </row>
    <row r="25" spans="2:7" ht="90" x14ac:dyDescent="0.25">
      <c r="B25" s="166"/>
      <c r="C25" s="23" t="s">
        <v>163</v>
      </c>
      <c r="D25" s="11" t="s">
        <v>40</v>
      </c>
      <c r="E25" s="35" t="s">
        <v>203</v>
      </c>
      <c r="F25" s="53" t="s">
        <v>301</v>
      </c>
      <c r="G25" s="46" t="s">
        <v>266</v>
      </c>
    </row>
    <row r="26" spans="2:7" ht="48.75" customHeight="1" x14ac:dyDescent="0.25">
      <c r="B26" s="166"/>
      <c r="C26" s="22" t="s">
        <v>164</v>
      </c>
      <c r="D26" s="10" t="s">
        <v>27</v>
      </c>
      <c r="E26" s="32" t="s">
        <v>231</v>
      </c>
      <c r="F26" s="206" t="s">
        <v>302</v>
      </c>
      <c r="G26" s="183" t="s">
        <v>264</v>
      </c>
    </row>
    <row r="27" spans="2:7" ht="45.75" customHeight="1" x14ac:dyDescent="0.25">
      <c r="B27" s="166"/>
      <c r="C27" s="22" t="s">
        <v>165</v>
      </c>
      <c r="D27" s="42" t="s">
        <v>206</v>
      </c>
      <c r="E27" s="43" t="s">
        <v>232</v>
      </c>
      <c r="F27" s="206"/>
      <c r="G27" s="184"/>
    </row>
    <row r="28" spans="2:7" ht="60" x14ac:dyDescent="0.25">
      <c r="B28" s="166"/>
      <c r="C28" s="23" t="s">
        <v>166</v>
      </c>
      <c r="D28" s="11" t="s">
        <v>79</v>
      </c>
      <c r="E28" s="57" t="s">
        <v>304</v>
      </c>
      <c r="F28" s="53" t="s">
        <v>303</v>
      </c>
      <c r="G28" s="46" t="s">
        <v>267</v>
      </c>
    </row>
    <row r="29" spans="2:7" ht="60" x14ac:dyDescent="0.25">
      <c r="B29" s="166"/>
      <c r="C29" s="23" t="s">
        <v>167</v>
      </c>
      <c r="D29" s="11" t="s">
        <v>80</v>
      </c>
      <c r="E29" s="35" t="s">
        <v>204</v>
      </c>
      <c r="F29" s="53" t="s">
        <v>305</v>
      </c>
      <c r="G29" s="46" t="s">
        <v>268</v>
      </c>
    </row>
    <row r="30" spans="2:7" ht="60" x14ac:dyDescent="0.25">
      <c r="B30" s="166"/>
      <c r="C30" s="23" t="s">
        <v>168</v>
      </c>
      <c r="D30" s="11" t="s">
        <v>81</v>
      </c>
      <c r="E30" s="35" t="s">
        <v>205</v>
      </c>
      <c r="F30" s="53" t="s">
        <v>306</v>
      </c>
      <c r="G30" s="46" t="s">
        <v>263</v>
      </c>
    </row>
    <row r="31" spans="2:7" ht="60" x14ac:dyDescent="0.25">
      <c r="B31" s="166"/>
      <c r="C31" s="22" t="s">
        <v>169</v>
      </c>
      <c r="D31" s="10" t="s">
        <v>103</v>
      </c>
      <c r="E31" s="32" t="s">
        <v>233</v>
      </c>
      <c r="F31" s="206" t="s">
        <v>307</v>
      </c>
      <c r="G31" s="183" t="s">
        <v>266</v>
      </c>
    </row>
    <row r="32" spans="2:7" ht="60" x14ac:dyDescent="0.25">
      <c r="B32" s="166"/>
      <c r="C32" s="22" t="s">
        <v>170</v>
      </c>
      <c r="D32" s="10" t="s">
        <v>104</v>
      </c>
      <c r="E32" s="32" t="s">
        <v>209</v>
      </c>
      <c r="F32" s="206"/>
      <c r="G32" s="184"/>
    </row>
    <row r="33" spans="2:7" ht="45" x14ac:dyDescent="0.25">
      <c r="B33" s="166"/>
      <c r="C33" s="27" t="s">
        <v>171</v>
      </c>
      <c r="D33" s="12" t="s">
        <v>98</v>
      </c>
      <c r="E33" s="38" t="s">
        <v>234</v>
      </c>
      <c r="F33" s="179" t="s">
        <v>308</v>
      </c>
      <c r="G33" s="181" t="s">
        <v>269</v>
      </c>
    </row>
    <row r="34" spans="2:7" ht="60" x14ac:dyDescent="0.25">
      <c r="B34" s="166"/>
      <c r="C34" s="27" t="s">
        <v>172</v>
      </c>
      <c r="D34" s="158" t="s">
        <v>88</v>
      </c>
      <c r="E34" s="38" t="s">
        <v>210</v>
      </c>
      <c r="F34" s="180"/>
      <c r="G34" s="182"/>
    </row>
    <row r="35" spans="2:7" ht="75" x14ac:dyDescent="0.25">
      <c r="B35" s="166"/>
      <c r="C35" s="28" t="s">
        <v>173</v>
      </c>
      <c r="D35" s="10" t="s">
        <v>97</v>
      </c>
      <c r="E35" s="32" t="s">
        <v>235</v>
      </c>
      <c r="F35" s="206" t="s">
        <v>309</v>
      </c>
      <c r="G35" s="183" t="s">
        <v>270</v>
      </c>
    </row>
    <row r="36" spans="2:7" ht="90" x14ac:dyDescent="0.25">
      <c r="B36" s="166"/>
      <c r="C36" s="28" t="s">
        <v>174</v>
      </c>
      <c r="D36" s="10" t="s">
        <v>89</v>
      </c>
      <c r="E36" s="32" t="s">
        <v>211</v>
      </c>
      <c r="F36" s="206"/>
      <c r="G36" s="184"/>
    </row>
    <row r="37" spans="2:7" ht="45" x14ac:dyDescent="0.25">
      <c r="B37" s="166"/>
      <c r="C37" s="27" t="s">
        <v>175</v>
      </c>
      <c r="D37" s="12" t="s">
        <v>99</v>
      </c>
      <c r="E37" s="38" t="s">
        <v>236</v>
      </c>
      <c r="F37" s="179" t="s">
        <v>310</v>
      </c>
      <c r="G37" s="181" t="s">
        <v>271</v>
      </c>
    </row>
    <row r="38" spans="2:7" ht="60.75" thickBot="1" x14ac:dyDescent="0.3">
      <c r="B38" s="167"/>
      <c r="C38" s="29" t="s">
        <v>176</v>
      </c>
      <c r="D38" s="16" t="s">
        <v>90</v>
      </c>
      <c r="E38" s="39" t="s">
        <v>212</v>
      </c>
      <c r="F38" s="185"/>
      <c r="G38" s="186"/>
    </row>
    <row r="39" spans="2:7" ht="60" x14ac:dyDescent="0.25">
      <c r="B39" s="201" t="s">
        <v>431</v>
      </c>
      <c r="C39" s="30" t="s">
        <v>16</v>
      </c>
      <c r="D39" s="17" t="s">
        <v>49</v>
      </c>
      <c r="E39" s="40" t="s">
        <v>216</v>
      </c>
      <c r="F39" s="55" t="s">
        <v>311</v>
      </c>
      <c r="G39" s="48" t="s">
        <v>272</v>
      </c>
    </row>
    <row r="40" spans="2:7" ht="30" x14ac:dyDescent="0.25">
      <c r="B40" s="202"/>
      <c r="C40" s="23" t="s">
        <v>17</v>
      </c>
      <c r="D40" s="11" t="s">
        <v>51</v>
      </c>
      <c r="E40" s="35" t="s">
        <v>217</v>
      </c>
      <c r="F40" s="53" t="s">
        <v>312</v>
      </c>
      <c r="G40" s="46" t="s">
        <v>273</v>
      </c>
    </row>
    <row r="41" spans="2:7" ht="60" x14ac:dyDescent="0.25">
      <c r="B41" s="202"/>
      <c r="C41" s="23" t="s">
        <v>21</v>
      </c>
      <c r="D41" s="11" t="s">
        <v>52</v>
      </c>
      <c r="E41" s="35" t="s">
        <v>218</v>
      </c>
      <c r="F41" s="53" t="s">
        <v>313</v>
      </c>
      <c r="G41" s="46" t="s">
        <v>273</v>
      </c>
    </row>
    <row r="42" spans="2:7" ht="30" x14ac:dyDescent="0.25">
      <c r="B42" s="202"/>
      <c r="C42" s="23" t="s">
        <v>20</v>
      </c>
      <c r="D42" s="11" t="s">
        <v>53</v>
      </c>
      <c r="E42" s="35" t="s">
        <v>219</v>
      </c>
      <c r="F42" s="53" t="s">
        <v>314</v>
      </c>
      <c r="G42" s="46" t="s">
        <v>273</v>
      </c>
    </row>
    <row r="43" spans="2:7" ht="30" x14ac:dyDescent="0.25">
      <c r="B43" s="202"/>
      <c r="C43" s="23" t="s">
        <v>19</v>
      </c>
      <c r="D43" s="11" t="s">
        <v>54</v>
      </c>
      <c r="E43" s="35" t="s">
        <v>220</v>
      </c>
      <c r="F43" s="53" t="s">
        <v>315</v>
      </c>
      <c r="G43" s="46" t="s">
        <v>273</v>
      </c>
    </row>
    <row r="44" spans="2:7" ht="30" x14ac:dyDescent="0.25">
      <c r="B44" s="202"/>
      <c r="C44" s="23" t="s">
        <v>18</v>
      </c>
      <c r="D44" s="11" t="s">
        <v>55</v>
      </c>
      <c r="E44" s="35" t="s">
        <v>221</v>
      </c>
      <c r="F44" s="53" t="s">
        <v>316</v>
      </c>
      <c r="G44" s="46" t="s">
        <v>274</v>
      </c>
    </row>
    <row r="45" spans="2:7" ht="90" x14ac:dyDescent="0.25">
      <c r="B45" s="202"/>
      <c r="C45" s="23" t="s">
        <v>177</v>
      </c>
      <c r="D45" s="11" t="s">
        <v>82</v>
      </c>
      <c r="E45" s="35" t="s">
        <v>222</v>
      </c>
      <c r="F45" s="53" t="s">
        <v>317</v>
      </c>
      <c r="G45" s="46" t="s">
        <v>273</v>
      </c>
    </row>
    <row r="46" spans="2:7" ht="45.75" thickBot="1" x14ac:dyDescent="0.3">
      <c r="B46" s="203"/>
      <c r="C46" s="24" t="s">
        <v>178</v>
      </c>
      <c r="D46" s="13" t="s">
        <v>83</v>
      </c>
      <c r="E46" s="36" t="s">
        <v>223</v>
      </c>
      <c r="F46" s="54" t="s">
        <v>318</v>
      </c>
      <c r="G46" s="47" t="s">
        <v>273</v>
      </c>
    </row>
    <row r="47" spans="2:7" ht="45" x14ac:dyDescent="0.25">
      <c r="B47" s="204" t="s">
        <v>430</v>
      </c>
      <c r="C47" s="21" t="s">
        <v>123</v>
      </c>
      <c r="D47" s="19" t="s">
        <v>57</v>
      </c>
      <c r="E47" s="34" t="s">
        <v>237</v>
      </c>
      <c r="F47" s="205" t="s">
        <v>319</v>
      </c>
      <c r="G47" s="189" t="s">
        <v>275</v>
      </c>
    </row>
    <row r="48" spans="2:7" ht="60" x14ac:dyDescent="0.25">
      <c r="B48" s="166"/>
      <c r="C48" s="22" t="s">
        <v>124</v>
      </c>
      <c r="D48" s="10" t="s">
        <v>58</v>
      </c>
      <c r="E48" s="32" t="s">
        <v>238</v>
      </c>
      <c r="F48" s="206"/>
      <c r="G48" s="184"/>
    </row>
    <row r="49" spans="2:7" ht="45" x14ac:dyDescent="0.25">
      <c r="B49" s="166"/>
      <c r="C49" s="23" t="s">
        <v>65</v>
      </c>
      <c r="D49" s="11" t="s">
        <v>116</v>
      </c>
      <c r="E49" s="35" t="s">
        <v>239</v>
      </c>
      <c r="F49" s="53" t="s">
        <v>319</v>
      </c>
      <c r="G49" s="46" t="s">
        <v>275</v>
      </c>
    </row>
    <row r="50" spans="2:7" ht="30" x14ac:dyDescent="0.25">
      <c r="B50" s="166"/>
      <c r="C50" s="22" t="s">
        <v>242</v>
      </c>
      <c r="D50" s="10" t="s">
        <v>240</v>
      </c>
      <c r="E50" s="32" t="s">
        <v>241</v>
      </c>
      <c r="F50" s="187"/>
      <c r="G50" s="183" t="s">
        <v>275</v>
      </c>
    </row>
    <row r="51" spans="2:7" ht="45" x14ac:dyDescent="0.25">
      <c r="B51" s="166"/>
      <c r="C51" s="22" t="s">
        <v>243</v>
      </c>
      <c r="D51" s="10" t="s">
        <v>244</v>
      </c>
      <c r="E51" s="32" t="s">
        <v>246</v>
      </c>
      <c r="F51" s="188"/>
      <c r="G51" s="184"/>
    </row>
    <row r="52" spans="2:7" ht="60" x14ac:dyDescent="0.25">
      <c r="B52" s="166"/>
      <c r="C52" s="23" t="s">
        <v>66</v>
      </c>
      <c r="D52" s="11" t="s">
        <v>59</v>
      </c>
      <c r="E52" s="35" t="s">
        <v>247</v>
      </c>
      <c r="F52" s="53" t="s">
        <v>320</v>
      </c>
      <c r="G52" s="46" t="s">
        <v>275</v>
      </c>
    </row>
    <row r="53" spans="2:7" ht="30" x14ac:dyDescent="0.25">
      <c r="B53" s="166"/>
      <c r="C53" s="23" t="s">
        <v>67</v>
      </c>
      <c r="D53" s="11" t="s">
        <v>92</v>
      </c>
      <c r="E53" s="35" t="s">
        <v>353</v>
      </c>
      <c r="F53" s="53" t="s">
        <v>321</v>
      </c>
      <c r="G53" s="46" t="s">
        <v>277</v>
      </c>
    </row>
    <row r="54" spans="2:7" ht="30" x14ac:dyDescent="0.25">
      <c r="B54" s="166"/>
      <c r="C54" s="23" t="s">
        <v>68</v>
      </c>
      <c r="D54" s="11" t="s">
        <v>91</v>
      </c>
      <c r="E54" s="44" t="s">
        <v>248</v>
      </c>
      <c r="F54" s="53" t="s">
        <v>322</v>
      </c>
      <c r="G54" s="46" t="s">
        <v>277</v>
      </c>
    </row>
    <row r="55" spans="2:7" ht="38.25" customHeight="1" x14ac:dyDescent="0.25">
      <c r="B55" s="166"/>
      <c r="C55" s="22" t="s">
        <v>125</v>
      </c>
      <c r="D55" s="10" t="s">
        <v>61</v>
      </c>
      <c r="E55" s="32" t="s">
        <v>249</v>
      </c>
      <c r="F55" s="206" t="s">
        <v>323</v>
      </c>
      <c r="G55" s="183" t="s">
        <v>278</v>
      </c>
    </row>
    <row r="56" spans="2:7" ht="37.5" customHeight="1" x14ac:dyDescent="0.25">
      <c r="B56" s="166"/>
      <c r="C56" s="22" t="s">
        <v>126</v>
      </c>
      <c r="D56" s="10" t="s">
        <v>93</v>
      </c>
      <c r="E56" s="32" t="s">
        <v>281</v>
      </c>
      <c r="F56" s="206"/>
      <c r="G56" s="184"/>
    </row>
    <row r="57" spans="2:7" ht="45" x14ac:dyDescent="0.25">
      <c r="B57" s="166"/>
      <c r="C57" s="27" t="s">
        <v>127</v>
      </c>
      <c r="D57" s="12" t="s">
        <v>62</v>
      </c>
      <c r="E57" s="38" t="s">
        <v>251</v>
      </c>
      <c r="F57" s="207" t="s">
        <v>324</v>
      </c>
      <c r="G57" s="181" t="s">
        <v>279</v>
      </c>
    </row>
    <row r="58" spans="2:7" ht="60" x14ac:dyDescent="0.25">
      <c r="B58" s="166"/>
      <c r="C58" s="27" t="s">
        <v>128</v>
      </c>
      <c r="D58" s="12" t="s">
        <v>94</v>
      </c>
      <c r="E58" s="38" t="s">
        <v>250</v>
      </c>
      <c r="F58" s="207"/>
      <c r="G58" s="182"/>
    </row>
    <row r="59" spans="2:7" ht="60.75" thickBot="1" x14ac:dyDescent="0.3">
      <c r="B59" s="167"/>
      <c r="C59" s="24" t="s">
        <v>69</v>
      </c>
      <c r="D59" s="13" t="s">
        <v>63</v>
      </c>
      <c r="E59" s="36" t="s">
        <v>252</v>
      </c>
      <c r="F59" s="54" t="s">
        <v>325</v>
      </c>
      <c r="G59" s="47" t="s">
        <v>280</v>
      </c>
    </row>
    <row r="60" spans="2:7" ht="45" x14ac:dyDescent="0.25">
      <c r="B60" s="165" t="s">
        <v>187</v>
      </c>
      <c r="C60" s="31" t="s">
        <v>76</v>
      </c>
      <c r="D60" s="18" t="s">
        <v>70</v>
      </c>
      <c r="E60" s="41" t="s">
        <v>253</v>
      </c>
      <c r="F60" s="56" t="s">
        <v>326</v>
      </c>
      <c r="G60" s="49" t="s">
        <v>282</v>
      </c>
    </row>
    <row r="61" spans="2:7" ht="90" x14ac:dyDescent="0.25">
      <c r="B61" s="166"/>
      <c r="C61" s="22" t="s">
        <v>129</v>
      </c>
      <c r="D61" s="10" t="s">
        <v>71</v>
      </c>
      <c r="E61" s="32" t="s">
        <v>254</v>
      </c>
      <c r="F61" s="206" t="s">
        <v>327</v>
      </c>
      <c r="G61" s="183" t="s">
        <v>283</v>
      </c>
    </row>
    <row r="62" spans="2:7" ht="63.75" customHeight="1" x14ac:dyDescent="0.25">
      <c r="B62" s="166"/>
      <c r="C62" s="22" t="s">
        <v>130</v>
      </c>
      <c r="D62" s="10" t="s">
        <v>72</v>
      </c>
      <c r="E62" s="32" t="s">
        <v>255</v>
      </c>
      <c r="F62" s="206"/>
      <c r="G62" s="184"/>
    </row>
    <row r="63" spans="2:7" ht="30" x14ac:dyDescent="0.25">
      <c r="B63" s="166"/>
      <c r="C63" s="23" t="s">
        <v>77</v>
      </c>
      <c r="D63" s="11" t="s">
        <v>73</v>
      </c>
      <c r="E63" s="35" t="s">
        <v>256</v>
      </c>
      <c r="F63" s="53" t="s">
        <v>328</v>
      </c>
      <c r="G63" s="46" t="s">
        <v>284</v>
      </c>
    </row>
    <row r="64" spans="2:7" ht="153.75" customHeight="1" thickBot="1" x14ac:dyDescent="0.3">
      <c r="B64" s="167"/>
      <c r="C64" s="24" t="s">
        <v>78</v>
      </c>
      <c r="D64" s="13" t="s">
        <v>257</v>
      </c>
      <c r="E64" s="36" t="s">
        <v>258</v>
      </c>
      <c r="F64" s="54" t="s">
        <v>329</v>
      </c>
      <c r="G64" s="47" t="s">
        <v>277</v>
      </c>
    </row>
  </sheetData>
  <mergeCells count="41">
    <mergeCell ref="B39:B46"/>
    <mergeCell ref="B47:B59"/>
    <mergeCell ref="B60:B64"/>
    <mergeCell ref="F4:F5"/>
    <mergeCell ref="F10:F11"/>
    <mergeCell ref="F15:F16"/>
    <mergeCell ref="F19:F20"/>
    <mergeCell ref="F21:F22"/>
    <mergeCell ref="F26:F27"/>
    <mergeCell ref="F31:F32"/>
    <mergeCell ref="B10:B38"/>
    <mergeCell ref="F35:F36"/>
    <mergeCell ref="F47:F48"/>
    <mergeCell ref="F55:F56"/>
    <mergeCell ref="F57:F58"/>
    <mergeCell ref="F61:F62"/>
    <mergeCell ref="G2:G3"/>
    <mergeCell ref="G4:G5"/>
    <mergeCell ref="G10:G11"/>
    <mergeCell ref="G15:G16"/>
    <mergeCell ref="B2:B3"/>
    <mergeCell ref="C2:C3"/>
    <mergeCell ref="D2:D3"/>
    <mergeCell ref="F2:F3"/>
    <mergeCell ref="B4:B9"/>
    <mergeCell ref="E2:E3"/>
    <mergeCell ref="G19:G20"/>
    <mergeCell ref="G21:G22"/>
    <mergeCell ref="G26:G27"/>
    <mergeCell ref="G31:G32"/>
    <mergeCell ref="G35:G36"/>
    <mergeCell ref="F33:F34"/>
    <mergeCell ref="G33:G34"/>
    <mergeCell ref="G57:G58"/>
    <mergeCell ref="G61:G62"/>
    <mergeCell ref="F37:F38"/>
    <mergeCell ref="G37:G38"/>
    <mergeCell ref="F50:F51"/>
    <mergeCell ref="G50:G51"/>
    <mergeCell ref="G55:G56"/>
    <mergeCell ref="G47:G4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Indicators_List_Availability</vt:lpstr>
      <vt:lpstr>Description_Rationale_Data</vt:lpstr>
    </vt:vector>
  </TitlesOfParts>
  <Company>West Virginia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Behrang Bidadian</dc:creator>
  <cp:lastModifiedBy>Kurt Donaldson</cp:lastModifiedBy>
  <cp:lastPrinted>2023-11-07T17:51:04Z</cp:lastPrinted>
  <dcterms:created xsi:type="dcterms:W3CDTF">2023-10-25T18:40:34Z</dcterms:created>
  <dcterms:modified xsi:type="dcterms:W3CDTF">2023-12-21T22:22:58Z</dcterms:modified>
</cp:coreProperties>
</file>