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U:\Working\CIVIC_NSF\Indicators\"/>
    </mc:Choice>
  </mc:AlternateContent>
  <xr:revisionPtr revIDLastSave="0" documentId="13_ncr:1_{B1C676CF-B009-44F0-82BD-B0E2985412CD}" xr6:coauthVersionLast="47" xr6:coauthVersionMax="47" xr10:uidLastSave="{00000000-0000-0000-0000-000000000000}"/>
  <bookViews>
    <workbookView xWindow="28680" yWindow="-120" windowWidth="38640" windowHeight="23640" activeTab="2" xr2:uid="{00000000-000D-0000-FFFF-FFFF00000000}"/>
  </bookViews>
  <sheets>
    <sheet name="Categories" sheetId="4" r:id="rId1"/>
    <sheet name="Indicators" sheetId="5" r:id="rId2"/>
    <sheet name="Summary_Indicators_List" sheetId="3" r:id="rId3"/>
    <sheet name="Detailed_Indicators_List" sheetId="1" r:id="rId4"/>
    <sheet name="Description_Rationale_Data" sheetId="2" r:id="rId5"/>
  </sheets>
  <definedNames>
    <definedName name="_xlnm._FilterDatabase" localSheetId="3" hidden="1">Detailed_Indicators_List!$B$1:$AD$85</definedName>
    <definedName name="_xlnm._FilterDatabase" localSheetId="2" hidden="1">Summary_Indicators_List!$B$1:$S$85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2" i="3" l="1"/>
  <c r="D90" i="1" l="1"/>
</calcChain>
</file>

<file path=xl/sharedStrings.xml><?xml version="1.0" encoding="utf-8"?>
<sst xmlns="http://schemas.openxmlformats.org/spreadsheetml/2006/main" count="3817" uniqueCount="873">
  <si>
    <t>Indicator</t>
  </si>
  <si>
    <t>Counties</t>
  </si>
  <si>
    <t>Regions</t>
  </si>
  <si>
    <t>State</t>
  </si>
  <si>
    <t>Watersheds</t>
  </si>
  <si>
    <t>Major Streams</t>
  </si>
  <si>
    <t>Nation</t>
  </si>
  <si>
    <t>Threshold</t>
  </si>
  <si>
    <t>Hazard</t>
  </si>
  <si>
    <t>Availability at Collection/Aggregation Scale</t>
  </si>
  <si>
    <t>Yes</t>
  </si>
  <si>
    <t>SFHA to Total Area Ratio</t>
  </si>
  <si>
    <t>Declared Flood Disasters since 1989</t>
  </si>
  <si>
    <t>Not Sure</t>
  </si>
  <si>
    <t>Code</t>
  </si>
  <si>
    <t>Total Building Count in SFHA</t>
  </si>
  <si>
    <t>H1</t>
  </si>
  <si>
    <t>H2</t>
  </si>
  <si>
    <t>H6</t>
  </si>
  <si>
    <t>H5</t>
  </si>
  <si>
    <t>H4</t>
  </si>
  <si>
    <t>H3</t>
  </si>
  <si>
    <t>No</t>
  </si>
  <si>
    <t>N/A</t>
  </si>
  <si>
    <t>Yes*</t>
  </si>
  <si>
    <t>* Issues with communities for which the new maps became effective</t>
  </si>
  <si>
    <t>Notes</t>
  </si>
  <si>
    <t>Manufactured (Mobile) Homes Count in floodplain</t>
  </si>
  <si>
    <t>Building Count in Floodway</t>
  </si>
  <si>
    <t>Exposed Residential Ratio</t>
  </si>
  <si>
    <t>Exposed Non-Residential Ratio</t>
  </si>
  <si>
    <t>Total Residential Value in Floodplain</t>
  </si>
  <si>
    <t>Total Non-Residential Value in Floodplain</t>
  </si>
  <si>
    <t>Median Building Year in Floodplain</t>
  </si>
  <si>
    <t>Median Building Value in Floodplain</t>
  </si>
  <si>
    <t>Date of Last Flood Disaster</t>
  </si>
  <si>
    <t>Total Building Count in High-Risk Effective or Advisory Floodplains</t>
  </si>
  <si>
    <t>Total Building Value in Floodplain</t>
  </si>
  <si>
    <t>Building Count in Floodplain to Total E911 Count Ratio</t>
  </si>
  <si>
    <t>Ratio of Buildings in Floodway to Total Exposure</t>
  </si>
  <si>
    <t>Post-FIRM Ratio in Floodplain Exposure</t>
  </si>
  <si>
    <t>Ranking</t>
  </si>
  <si>
    <t>Detailed Flood Studies</t>
  </si>
  <si>
    <t>A separate tab</t>
  </si>
  <si>
    <t xml:space="preserve">Building Level </t>
  </si>
  <si>
    <t>Maps</t>
  </si>
  <si>
    <t>Available</t>
  </si>
  <si>
    <t>in BLRA</t>
  </si>
  <si>
    <t>Ratio of Population Residing in Floodplain in Total Population</t>
  </si>
  <si>
    <t>Physical Vulnerability</t>
  </si>
  <si>
    <t>Poverty Rate</t>
  </si>
  <si>
    <t>Unemployment Rate</t>
  </si>
  <si>
    <t>Vulnerable Ages Ratio</t>
  </si>
  <si>
    <t>Disability Ratio</t>
  </si>
  <si>
    <t>Population Growth Ratio</t>
  </si>
  <si>
    <t xml:space="preserve">Social Vulnerability </t>
  </si>
  <si>
    <t>TEIF Flood Loss (Dollar Amount)</t>
  </si>
  <si>
    <t>TEIF Flood Loss Ratio (Loss/Exposure Value)</t>
  </si>
  <si>
    <t>Building Debris Removal (Tons)</t>
  </si>
  <si>
    <t>Physical Loss</t>
  </si>
  <si>
    <t>Displaced Population (Flood Depth &gt;= 1 ft)</t>
  </si>
  <si>
    <t>Population in Need of Short-Term Shelter</t>
  </si>
  <si>
    <t>Companion Pets in Need of Short-Term Shelter</t>
  </si>
  <si>
    <t>Human Impacts</t>
  </si>
  <si>
    <t>L2</t>
  </si>
  <si>
    <t>L4</t>
  </si>
  <si>
    <t>L5</t>
  </si>
  <si>
    <t>L6</t>
  </si>
  <si>
    <t>L9</t>
  </si>
  <si>
    <t>Number of Mitigated Properties (Elevated to Design Flood Elevation or DFE)</t>
  </si>
  <si>
    <t>Area of Open Space Preservation (OSP)</t>
  </si>
  <si>
    <t>Ratio of Open Space Preservation (OSP to SFHA)</t>
  </si>
  <si>
    <t xml:space="preserve">Number of Flood Insurance Policies </t>
  </si>
  <si>
    <t>Ability</t>
  </si>
  <si>
    <t>Mitigation</t>
  </si>
  <si>
    <t>M1</t>
  </si>
  <si>
    <t>M3</t>
  </si>
  <si>
    <t>M4</t>
  </si>
  <si>
    <t>Buildings with Basements in Total Exposure Ratio</t>
  </si>
  <si>
    <t>One-Story Residential Buildings in Residential Exposure Ratio</t>
  </si>
  <si>
    <t>Red Tag (Low Valued,  &lt; $1,0000) Structures in Total Exposure Ratio</t>
  </si>
  <si>
    <t>Renter‐Occupied Ratio in Total Area</t>
  </si>
  <si>
    <t xml:space="preserve">Median Housing Value in Total Area </t>
  </si>
  <si>
    <t>Incorporated Communities</t>
  </si>
  <si>
    <t>Unincorporated Communities</t>
  </si>
  <si>
    <t xml:space="preserve">Normalized </t>
  </si>
  <si>
    <t>(or already Suitable for Comparison)</t>
  </si>
  <si>
    <t>Percentage of Statewide Exposed Essential Facilities in Area</t>
  </si>
  <si>
    <t>Percentage of Statewide Exposed Non-Historical Community Assets in Area</t>
  </si>
  <si>
    <t>Percentage of Statewide Exposed Historical Community Assets in Area</t>
  </si>
  <si>
    <t>Repetitive Loss Structures Count</t>
  </si>
  <si>
    <t>Previous Paid Losses (Dollar Amount)</t>
  </si>
  <si>
    <t>Percentage of Total Population Displaced by Flood</t>
  </si>
  <si>
    <t>Percentage of Population Residing in Floodplain in Need of Shelter</t>
  </si>
  <si>
    <t>Mapped-In Structures</t>
  </si>
  <si>
    <t>Mapped-Out Structures</t>
  </si>
  <si>
    <t>Number of Non-Historical Community Assets in Floodplain</t>
  </si>
  <si>
    <t>Number of Essential Facilities in Floodplain</t>
  </si>
  <si>
    <t>Number of Historical Community Assets in Floodplain</t>
  </si>
  <si>
    <t>No*</t>
  </si>
  <si>
    <t>* Using the community assets layer would be more accurate.</t>
  </si>
  <si>
    <t>* Using the essential facilities layer would be more accurate.</t>
  </si>
  <si>
    <t>Minus-Rated &gt; 1 ft &amp; Post-FIRM Count</t>
  </si>
  <si>
    <t>Minus-Rated &gt; 1 ft &amp; Post-FIRM in Total Exposure Ratio</t>
  </si>
  <si>
    <t>Median Individual Building Damage</t>
  </si>
  <si>
    <t>H1A</t>
  </si>
  <si>
    <t>H1B</t>
  </si>
  <si>
    <t>L1A</t>
  </si>
  <si>
    <t>L1B</t>
  </si>
  <si>
    <t>L7A</t>
  </si>
  <si>
    <t>L7B</t>
  </si>
  <si>
    <t>L8A</t>
  </si>
  <si>
    <t>L8B</t>
  </si>
  <si>
    <t>M2A</t>
  </si>
  <si>
    <t>M2B</t>
  </si>
  <si>
    <t>Floodplain building level</t>
  </si>
  <si>
    <t>Floodplain parcel level</t>
  </si>
  <si>
    <t>Community level</t>
  </si>
  <si>
    <t>County level</t>
  </si>
  <si>
    <t>Floodplain level</t>
  </si>
  <si>
    <t>Physical Exposure/Vulnerability</t>
  </si>
  <si>
    <t>Physical Exposure Significant Structures</t>
  </si>
  <si>
    <t>Physical Exposure General</t>
  </si>
  <si>
    <t>Physical Exposure Occupancy</t>
  </si>
  <si>
    <t>Physical Exposure FIRM-related</t>
  </si>
  <si>
    <t>Human Exposure</t>
  </si>
  <si>
    <t>Source Data Level</t>
  </si>
  <si>
    <t>(Floodplain/Community/County)</t>
  </si>
  <si>
    <t>Yes**</t>
  </si>
  <si>
    <r>
      <rPr>
        <sz val="11"/>
        <rFont val="Calibri"/>
        <family val="2"/>
        <scheme val="minor"/>
      </rPr>
      <t>*Hazus or model-backed (HEC)</t>
    </r>
    <r>
      <rPr>
        <sz val="11"/>
        <color theme="9" tint="-0.249977111117893"/>
        <rFont val="Calibri"/>
        <family val="2"/>
        <scheme val="minor"/>
      </rPr>
      <t xml:space="preserve">      ** Map of top Post-FIRM structure water depths</t>
    </r>
  </si>
  <si>
    <t>P1A</t>
  </si>
  <si>
    <t>P1B</t>
  </si>
  <si>
    <t>P2</t>
  </si>
  <si>
    <t>P3</t>
  </si>
  <si>
    <t>P4</t>
  </si>
  <si>
    <t>P5A</t>
  </si>
  <si>
    <t>P5B</t>
  </si>
  <si>
    <t>P6</t>
  </si>
  <si>
    <t>P7</t>
  </si>
  <si>
    <t>P8A</t>
  </si>
  <si>
    <t>P8B</t>
  </si>
  <si>
    <t>P9A</t>
  </si>
  <si>
    <t>P9B</t>
  </si>
  <si>
    <t>P10</t>
  </si>
  <si>
    <t>P11</t>
  </si>
  <si>
    <t>P12</t>
  </si>
  <si>
    <t>P13A</t>
  </si>
  <si>
    <t>P13B</t>
  </si>
  <si>
    <t>P14</t>
  </si>
  <si>
    <t>P15</t>
  </si>
  <si>
    <t>P16</t>
  </si>
  <si>
    <t>P17A</t>
  </si>
  <si>
    <t>P17B</t>
  </si>
  <si>
    <t>P18A</t>
  </si>
  <si>
    <t>P18B</t>
  </si>
  <si>
    <t>P19A</t>
  </si>
  <si>
    <t>P19B</t>
  </si>
  <si>
    <t>P20A</t>
  </si>
  <si>
    <t>P20B</t>
  </si>
  <si>
    <t>H7</t>
  </si>
  <si>
    <t>H8</t>
  </si>
  <si>
    <t>Major Category</t>
  </si>
  <si>
    <t>From census data</t>
  </si>
  <si>
    <t>From the shelter model</t>
  </si>
  <si>
    <t>Available in BLRA</t>
  </si>
  <si>
    <t>Total population not available in the BLRA</t>
  </si>
  <si>
    <t>Flood-prone population extracted from BLRA, but total population not available in BLRA</t>
  </si>
  <si>
    <t>Total E911 addresses not available in BLRA</t>
  </si>
  <si>
    <t>Flood Hazard Characteristics</t>
  </si>
  <si>
    <t>Flood Risk Mitigation</t>
  </si>
  <si>
    <t>Rationale</t>
  </si>
  <si>
    <t>The length of a stream with high-risk (100-year) floodplain which is the distance measured along the geometrical axis or the line of maximum depth of a stream channel within the spatial unit boundaries.</t>
  </si>
  <si>
    <t>Maximum Flood Depth (from BLRA)</t>
  </si>
  <si>
    <t>Number of declared flood disasters in the county since 1989 based on FEMA's Community Engagement Prioritization Tool (CEP)</t>
  </si>
  <si>
    <t>Date of the most recent flood disaster in the county based on FEMA's Community Engagement Prioritization Tool (CEP)</t>
  </si>
  <si>
    <t>Ratio of primary insurable structures in the either effective or advisory 100-year floodplains to all E911 addresses in the spatial unit</t>
  </si>
  <si>
    <r>
      <t xml:space="preserve">Percentage of </t>
    </r>
    <r>
      <rPr>
        <sz val="11"/>
        <color rgb="FFFF0000"/>
        <rFont val="Calibri"/>
        <family val="2"/>
        <scheme val="minor"/>
      </rPr>
      <t xml:space="preserve">modified </t>
    </r>
    <r>
      <rPr>
        <sz val="11"/>
        <color theme="1"/>
        <rFont val="Calibri"/>
        <family val="2"/>
        <scheme val="minor"/>
      </rPr>
      <t>SFHA area in the spatial unit's total area</t>
    </r>
  </si>
  <si>
    <t>All primary insurable structures in the effective 100-year floodplain or Special Flood Hazard Area (SFHA)</t>
  </si>
  <si>
    <t>Ratio of Owner-Occupied Residential Buildings in Floodplain</t>
  </si>
  <si>
    <t>All primary insurable structures in the either effective or advisory 1%-annual-chance or 100-year floodplains</t>
  </si>
  <si>
    <t>Percentage of primary buildings intersecting floodways among total primary buildings located in 100-year floodplains of the spatial unit</t>
  </si>
  <si>
    <t>Percentage of all residential primary buildings (excluding temporary lodgings, institutional dormitories, and nursing homes) among all primary buildings in 100-year floodplain of the spatial unit</t>
  </si>
  <si>
    <t>Percentage of all non-residential primary buildings (also including temporary lodgings, institutional dormitories, and nursing homes) among all primary buildings in 100-year floodplain of the spatial unit</t>
  </si>
  <si>
    <t>Percentage of residential buildings occupied by owners (tax class 2) among all primary residential structures (excluding temporary lodgings, institutional dormitories, and nursing homes) in 100-year floodplain of the spatial unit</t>
  </si>
  <si>
    <t>Median construction year of all buildings in 100-year floodplain of the spatial unit</t>
  </si>
  <si>
    <t>Percentage of primary structures constructed after the community's initial Flood Insurance Rate Map (FIRM) date among all primary structures located in 100-year floodplain of the spatial unit</t>
  </si>
  <si>
    <t>Percentage of residential buildings (including mobile homes and excluding temporary lodgings, institutional dormitories, and nursing homes) in one story among all residential buildings in 100-year floodplain of the spatial unit</t>
  </si>
  <si>
    <t>Percentage of residential or non-residential buildings with values less than $10,000 among all buildings in 100-year floodplain of the spatial unit</t>
  </si>
  <si>
    <t>Manufactured (Mobile) Homes Count in Floodplain to Total Exposure Ratio</t>
  </si>
  <si>
    <t>Total Floodplain Length (miles)</t>
  </si>
  <si>
    <t>SFHA (acres)</t>
  </si>
  <si>
    <t>Percentage of primary structures constructed after the community's initial Flood Insurance Rate Map (FIRM) date for which the first floor is more than one foot below the estimated 100-year flood level or Base Flood Elevation (BFE) among all buildings in 100-year floodplain of the spatial unit</t>
  </si>
  <si>
    <t>Ratio of essential facilities including schools, hospitals, nursing homes, police stations, fire department buildings, &amp; E-911 emergency operations centers located in the 500-year or 0.2%-annual-chance floodplain of the spatial unit to the total number of essential facilities located in the 500-year floodplains in the state</t>
  </si>
  <si>
    <t>Ratio of non-historical community assets including utilities (water, sewage, gas, electric, or phone), post-secondary educational facilities, facilities providing emergency medical response (EMS), government buildings providing public services, and facilities hosting religious services in the 100-year (1%-annual-chance) floodplain of the spatial unit to the total number of non-historical community assets in the 100-year floodplains in the state</t>
  </si>
  <si>
    <t>Ratio of historical community assets including buildings identified within National Register Areas or registered historic districts constructed before 1930 located in the 100-year (1%-annual-chance) floodplain of the spatial unit to the total number of historical community assets in the 100-year floodplains in the state</t>
  </si>
  <si>
    <r>
      <t xml:space="preserve">Acreage of </t>
    </r>
    <r>
      <rPr>
        <sz val="11"/>
        <color rgb="FFFF0000"/>
        <rFont val="Calibri"/>
        <family val="2"/>
        <scheme val="minor"/>
      </rPr>
      <t>modified</t>
    </r>
    <r>
      <rPr>
        <sz val="11"/>
        <color theme="1"/>
        <rFont val="Calibri"/>
        <family val="2"/>
        <scheme val="minor"/>
      </rPr>
      <t xml:space="preserve"> Special Flood Hazard Area (SFHA) or 100-year floodplain</t>
    </r>
  </si>
  <si>
    <t>Maximum flood depth associated with the structures identified in the Building-level Risk Assessment (BLRA) of the spatial unit</t>
  </si>
  <si>
    <t>Data Source</t>
  </si>
  <si>
    <t>Percentage of total population in the spatial unit residing in the 100-year floodplain, calculated at the building level by multiplying the estimated residential units according to the Hazus occupancy classes (from tax assessment database) by average household size (from Census data).</t>
  </si>
  <si>
    <t>Percentage of households with incomes below poverty level</t>
  </si>
  <si>
    <t>Percentage of families (two or more people residing together and related by birth, marriage, or adoption) with no workers in the past 12 months (from 2021)</t>
  </si>
  <si>
    <t>Percentage of population younger than 15 or older than 65</t>
  </si>
  <si>
    <t>Percentage of civilian noninstitutionalized population with disabilities of independent living, self-care, ambulatory, cognitive, vision, or hearing difficulties</t>
  </si>
  <si>
    <t>Percentage of population change from 2010 to 2020</t>
  </si>
  <si>
    <t>Percentage of renter-occupied residential units of the total occupied housing units</t>
  </si>
  <si>
    <t xml:space="preserve">Median dollar value of owner-occupied residential units </t>
  </si>
  <si>
    <t>Sum of appraised values (based on the most recent tax assessment data) of all primary structures in 100-year floodplain</t>
  </si>
  <si>
    <t>Median of appraised values (based on the most recent tax assessment data) of all primary structures in 100-year floodplain</t>
  </si>
  <si>
    <t>Primary buildings intersecting the main stream channels or floodways</t>
  </si>
  <si>
    <t>Primary buildings that most likely will be included in the Special Flood Hazard Area (SFHA) when future FEMA Restudies are done and new Flood Insurance Rate Maps (FIRMs) become effective</t>
  </si>
  <si>
    <t>Primary buildings that most likely will no longer be located within the high-risk (100-year) flood zones in the Special Flood Hazard Area (SFHA) when future FEMA Restudies are done and new Flood Insurance Rate Maps (FIRMs) become effective</t>
  </si>
  <si>
    <t>Total appraised value of all residential primary buildings (excluding temporary lodgings, institutional dormitories, and nursing homes) in 100-year floodplain</t>
  </si>
  <si>
    <t>Total appraised value of all non-residential primary buildings (also including temporary lodgings, institutional dormitories, and nursing homes) in 100-year floodplain</t>
  </si>
  <si>
    <t>Number of residential manufactured buildings (occupancy code: RES2) in 100-year floodplain</t>
  </si>
  <si>
    <t>Percentage of residential manufactured buildings (occupancy code: RES2) among all primary structures in 100-year floodplain of the spatial unit</t>
  </si>
  <si>
    <t>Number of primary structures located in 100-year floodplain constructed after the community's initial Flood Insurance Rate Map (FIRM) date for which the first floor is more than one foot below the estimated 100-year flood level or Base Flood Elevation (BFE)</t>
  </si>
  <si>
    <t>Number of essential facilities including schools, hospitals, nursing homes, police stations, fire department buildings, &amp; E-911 emergency operations centers located in the 500-year or 0.2%-annual-chance floodplain</t>
  </si>
  <si>
    <t xml:space="preserve">Number of non-historical community assets including utilities (water, sewage, gas, electric, or phone), post-secondary educational facilities, facilities providing emergency medical response (EMS), government buildings providing public services, and facilities hosting religious services in the 100-year (1%-annual-chance) floodplain </t>
  </si>
  <si>
    <t>Number of historical community assets including buildings identified within National Register Areas or registered historic districts constructed before 1930 located in the 100-year (1%-annual-chance) floodplain</t>
  </si>
  <si>
    <t xml:space="preserve">Dollar amount of damage associated with the Total Exposure in Floodplain (TEIF) caused by a 100-year (1%-annual-chance) flood event calculated using FEMA’s open-source Hazus utility, Flood Assessment Structure Tool (FAST) </t>
  </si>
  <si>
    <t>Ratio of dollar amount of damage associated with the Total Exposure in Floodplain (TEIF) caused by a 100-year (1%-annual-chance) flood event, calculated using FEMA’s open-source Hazus utility, Flood Assessment Structure Tool (FAST), to the total exposure value</t>
  </si>
  <si>
    <t>Median estimated dollar amount of individual building damage in the spatial unit</t>
  </si>
  <si>
    <t>Substantial Damage Count (% &gt;= 50%)</t>
  </si>
  <si>
    <t>Number of primary structures with the estimated damages of equal to or greater than 50% of the building value</t>
  </si>
  <si>
    <t>L3A</t>
  </si>
  <si>
    <t>L3B</t>
  </si>
  <si>
    <t>Substantial Damage Ratio</t>
  </si>
  <si>
    <t>Percentage of primary structures with the estimated damages of equal to or greater than 50% of the building value among all exposed primary structures in the 100-year floodplain of the spatial unit</t>
  </si>
  <si>
    <t>The total tonnage of building debris estimated to be generated by a riverine 1%-annual-chance (100-year) flood event based on FEMA’s Hazus Flood Model. The model calculates only debris from the structure and not other types of debris (e.g., woody debris, sediment, content of buildings, etc.).</t>
  </si>
  <si>
    <t>Number of structures (covered by NFIP Policies) that have experienced two or more losses of at least $1,000 each in a ten-year period.</t>
  </si>
  <si>
    <t>Estimated displaced population (by inundation &gt;= 1 foot) of a 1%-Annual-Chance (100-year) Flood</t>
  </si>
  <si>
    <t>Percentage of estimated population in need of short-term (up to two weeks) shelters computed using Hazus methodology with modifications of age and income (adjusted for inflation) factors in the population residing in the 100-year floodplain of the spatial unit</t>
  </si>
  <si>
    <t>Estimated population in need of short-term (up to two weeks) shelters computed using Hazus methodology with modifications of age and income (adjusted for inflation) factors.</t>
  </si>
  <si>
    <t>Estimated number of companion pets (sum of dogs and cats counts) with the population in need of short-term shelter. Number of dogs calculated based on 38.4% of households in need of shelter and number of cats calculated based on 25.4% of households in need of shelter</t>
  </si>
  <si>
    <t xml:space="preserve">Number of newly constructed or remodeled structures elevated to Design Flood Elevation (DFE), or 2 feet above the Base Flood Elevation (BFE) of a 100-year flood, on open or closed foundations </t>
  </si>
  <si>
    <t>Area of preserved open spaces with no existing buildings or structures, filling, large pavement, or other encroachment to flood flows located in the regulatory floodplains including the SFHA as shown on the community’s Flood Insurance Rate Map (FIRM) attached with a signed statement by a public or creditable private owner or some regulations on the parcel preventing from construction, fillings, or other encroachments on flood flows in the future</t>
  </si>
  <si>
    <t>Ratio of the preserved open spaces with no existing buildings or structures, filling, large pavement, or other encroachment to flood flows located in the regulatory floodplains to the impact adjusted Special Flood Hazard Area (SFHA) (after removing waterbodies larger than 10 acres in addition to the federally owned lands)</t>
  </si>
  <si>
    <t>Total number of flood insurance policies in force in the spatial unit</t>
  </si>
  <si>
    <t>Current Community Rating System (CRS) Class</t>
  </si>
  <si>
    <t>If the community is participating the Community Rating System (CRS) (classified between 1 and 9), a voluntary incentive program that recognizes and encourages community floodplain management practices that exceed the minimum requirements of the National Flood Insurance Program (NFIP). More than 1,500 communities are actively engaged in the Community Rating System (CRS) across the nation. Typically, communities initiate their participation in the program with a CRS Class 9 or Class 8 rating. This initial classification grants residents residing in Special Flood Hazard Areas (SFHAs) a 5% discount on their flood insurance premiums for a Class 9, and a 10% discount for a Class 8.  Each CRS Class improvement produces a 5% greater discount on flood insurance premiums for properties in the SFHA.</t>
  </si>
  <si>
    <t>FEMA Flood Insurance Rate Map (FIRM)</t>
  </si>
  <si>
    <t>Last updated Building-level Risk Assessment (BLRA); HEC-RAS depth model; Hazus depth model</t>
  </si>
  <si>
    <t>Last updated BLRA (based on tax assessment data); FEMA Flood Insurance Rate Map (FIRM); FEMA Restudies; E911 Addresses from Statewide Addressing and Mapping System (SAMS) 2021</t>
  </si>
  <si>
    <t>Last updated BLRA (based on tax assessment data); FEMA Flood Insurance Rate Map (FIRM)</t>
  </si>
  <si>
    <t>Last updated BLRA (based on tax assessment data); FEMA Flood Insurance Rate Map (FIRM); FEMA Restudies</t>
  </si>
  <si>
    <t>Last updated BLRA (based on occupancy classes from tax assessment data); FEMA Flood Insurance Rate Map (FIRM); FEMA Restudies</t>
  </si>
  <si>
    <t>Last updated BLRA (based on tax classes in assessment data); FEMA Flood Insurance Rate Map (FIRM); FEMA Restudies</t>
  </si>
  <si>
    <t>Last updated BLRA (based on tax assessment data); FEMA Flood Insurance Rate Map (FIRM); FEMA Restudies; FEMA FIRM effective dates</t>
  </si>
  <si>
    <t>Foundation type from last updated BLRA (based on tax assessment data); FEMA Flood Insurance Rate Map (FIRM); FEMA Restudies</t>
  </si>
  <si>
    <t>Number of stories from last updated BLRA (based on tax assessment data); FEMA Flood Insurance Rate Map (FIRM); FEMA Restudies</t>
  </si>
  <si>
    <t>Last updated BLRA (based on tax assessment data); Emergency Management Division; Department of Education; USA Reference; Department of Transportation; FEMA Flood Insurance Rate Map (FIRM); FEMA Restudies</t>
  </si>
  <si>
    <t>Last updated BLRA (based on tax assessment data); Reference USA; Homeland Infrastructure Foundation-Level DATA; WV Water Development Authority; WV Infrastructure Jobs Development Council; WV Division of Natural Resources; Community feedback; FEMA Flood Insurance Rate Map (FIRM); FEMA Restudies</t>
  </si>
  <si>
    <t>Last updated BLRA (based on tax assessment data); National Register site and area designations; FEMA Flood Insurance Rate Map (FIRM); FEMA Restudies</t>
  </si>
  <si>
    <t>Last updated BLRA (based on tax assessment data); Average household size from Census Bureau's 2021 American Community Survey (ACS) 5-year estimates</t>
  </si>
  <si>
    <t>Census Bureau's 2021 American Community Survey (ACS) 5-year estimates</t>
  </si>
  <si>
    <t>Census Bureau's Decennial Census of 2010 and 2020</t>
  </si>
  <si>
    <t>Last updated BLRA (based on tax assessment data); Depth grids based on HEC-RAS and Hazus depth models</t>
  </si>
  <si>
    <t>Open FEMA reported in the Community Engagement Prioritization Tool (CEP) 2019 by FEMA</t>
  </si>
  <si>
    <t>FEMA's Community Information System (CIS) 2019</t>
  </si>
  <si>
    <t>Last updated BLRA (based on tax assessment data); Average household size from Census Bureau's 2021 American Community Survey (ACS) 5-year estimates; HEC-RAS depth model; Hazus depth model</t>
  </si>
  <si>
    <t>Last updated BLRA (based on tax assessment data); Income data, age data, and average household size from Census Bureau's 2021 American Community Survey (ACS) 5-year estimates; HEC-RAS depth model; Hazus depth model</t>
  </si>
  <si>
    <t>Household-level results from the short-term shelter needs model developed by the West Virginia GIS Tech. Center (WVGISTC); U.S. pet ownership statistics from American Veterinary Medical Association (AVMA) https://www.avma.org/resources-tools/reports-statistics/us-pet-ownership-statistics</t>
  </si>
  <si>
    <t>Percentage of estimated displaced population (by inundation &gt;= 1 foot) of a 1%-Annual-Chance (100-year) Flood in total population of the spatial unit</t>
  </si>
  <si>
    <t xml:space="preserve">Elevation certificates; Building pictures (step 7” rise, cinder block 8”); Major post-disaster mitigation reconstruction projects </t>
  </si>
  <si>
    <t>Data of Natural Resources Conservation Service (NRCS) for buyout properties; FEMA Flood Insurance Rate Map (FIRM)</t>
  </si>
  <si>
    <t>FEMA's National Flood Insurance Program (NFIP) Policy Information by State 2023 https://nfipservices.floodsmart.gov/reports-flood-insurance-data</t>
  </si>
  <si>
    <t>Communities with a higher ratio of floodplain area to their total community area face a more significant challenge regarding flood-prone land for development. As the proportion of floodplain areas increases, the potential for the built environment to be exposed to flooding also rises.</t>
  </si>
  <si>
    <t xml:space="preserve">It offers valuable insights into a community's exposure to flood hazards, informs land use planning decisions, supports emergency response preparedness, and is a foundational element in enhancing overall flood resilience. </t>
  </si>
  <si>
    <t>The measurement of water height or depth is of paramount importance to potential flood victims. It directly influences the extent of damage and how severely the floodwaters affect individuals and their properties.</t>
  </si>
  <si>
    <t>It informs temporal patterns, resource allocation, community awareness, and policy development and is a benchmark for assessing resilience progress.</t>
  </si>
  <si>
    <t>A community that has faced a recent flood disaster may still be in the recovery phase, indicating higher vulnerability. Assessing the date of the last disaster helps identify communities that may require more targeted resilience interventions.</t>
  </si>
  <si>
    <t>It helps aid in physical vulnerability identification and guide resource allocation. Also, it influences land use planning, raises community awareness, supports emergency response planning, and facilitates policy evaluation.</t>
  </si>
  <si>
    <t>The higher number of buildings in the floodplain indicates higher physical and human exposure and flood risk in a community</t>
  </si>
  <si>
    <t>It quantifies the financial risk of potential flood damage to residential and commercial properties.  A higher total building value in floodplains can lead to increased insurance costs. So, it may encourage property owners to take proactive measures to protect their investments and reduce vulnerability.</t>
  </si>
  <si>
    <t>It quantifies the financial risk of potential flood damage to residential and commercial properties.  A higher median building value in floodplains can lead to increased insurance costs. So, it may encourage property owners to take proactive measures to protect their investments and reduce vulnerability.</t>
  </si>
  <si>
    <t>Buildings in the main floodway channel of the river or stream or close to the flood source will be subject to the greatest flood depths, velocities, and debris potential.</t>
  </si>
  <si>
    <t>Mapped-in structures are visual representations of flood risk.  Property owners of mapped-in structures often have legal obligations related to flood risk management, including requirements for flood insurance coverage.</t>
  </si>
  <si>
    <t>These structures are not subject to the same federal and local floodplain management regulations as those in flood-prone areas. Areas with many mapped-out structures may experience more development and population growth due to reduced regulatory constraints and lower flood risk perception. However, the flood risk has only been reduced, not removed, and flood insurance coverage is still recommended.</t>
  </si>
  <si>
    <t>By assessing the ratio of exposed properties in each category, it becomes possible to estimate potential economic losses and prioritize mitigation efforts. More exposed residential properties may require more robust emergency response measures, including evacuation plans, resource allocation, and coordination with businesses and organizations. At the same time, Communities with a high ratio of exposed residential properties may need more extensive evacuation plans, shelters, and support services during flood events.</t>
  </si>
  <si>
    <t>Communicating the total residential value in floodplain areas can raise awareness among residents about flood risks and the importance of mitigation measures. It encourages community engagement in resilience planning and preparedness activities. Communities with a higher total residential value in floodplain areas may be prioritized for resilience initiatives, such as flood control projects or emergency response planning. Also, Knowledge of the total non-residential value in flood-prone areas informs businesses and public institutions to assess their vulnerability to flood events and develop strategies to safeguard operations.</t>
  </si>
  <si>
    <t xml:space="preserve">Communities with a higher ratio of owner-occupied residences tend to have residents who are more invested in the long-term health and resilience of the community. In contrast, the renters may have less long-term commitment to the community. Also, renters are more likely to not have flood insurance and be at higher risk. </t>
  </si>
  <si>
    <t>The building year can show the structure age as an indicator of quality of the foundation and other elements. It can show if the structure was constructed before or after the FIRM date of community.</t>
  </si>
  <si>
    <t xml:space="preserve">Communities with a higher Post-FIRM ratio have a higher proportion of structures constructed after the effective date of FEMA's Flood Insurance Rate Map (FIRM). A higher Post-FIRM ratio can indicate that a community has successfully reduced floodplain exposure by implementing effective floodplain management measures. This includes enforcing building regulations that restrict new construction in flood-prone areas and promoting elevation and mitigation efforts for existing structures. </t>
  </si>
  <si>
    <t>Light-weight manufactured homes are not designed for withstanding floods and are more vulnerable to flood damage. Communities with a higher prevalence of manufactured homes often encounter more obstacles in achieving resilience, as these structures typically do not offer the same level of security as traditionally constructed homes. Moreover, these homes are often situated in regions beyond the urban core, where access to major roadways and public transit systems may be less available.</t>
  </si>
  <si>
    <t>The indicator highlights the importance of structural mitigation measures for basements, such as installing flood barriers or elevating utilities and essential equipment, since the basements can flood quickly, leading to structural damage, property loss, and increased recovery costs.</t>
  </si>
  <si>
    <t>Percentage of all primary buildings with full or partial basements among all buildings in 100-year floodplain of the spatial unit. In addition to subgrade basements, may also include walkout basement enclosures that should be corrected using elevation certificates, buildings pictures, or field verification.</t>
  </si>
  <si>
    <t>Residents of one-story buildings cannot go to the higher elevations in their places while flooding. Also, they may face challenges during flood evacuation and emergency sheltering. The ratio of flood damage to the total replacement cost is usually higher in a one-story building as most of its parts are exposed to floods.</t>
  </si>
  <si>
    <t>The quality of a building is determined by the conditions under which it was constructed and its current state of maintenance. Poorly constructed and maintained buildings and vacant structures lack the resilience to withstand flooding effectively, making them more susceptible to damage.</t>
  </si>
  <si>
    <t>Buildings rated as  more than one foot below the Base Flood Elevation (BFE) are at a higher risk for flooding. Knowing the count of such buildings can inform risk assessments and emergency planning.</t>
  </si>
  <si>
    <t>Hospitals and nursing homes with immobile patients are particularly susceptible to flooding. Schools often serve as refuges during floods. Communities need to establish emergency protocols to maintain critical services amidst a flood. A vital facility within a floodplain must receive enhanced protection to ensure its operational continuity and service provision following a flood.</t>
  </si>
  <si>
    <t>Buildings such as churches often serve as emergency shelters during floods. Flooding can disrupt critical community lifelines including safety, water, shelter, health, and energy. It's crucial that floodplain managers and risk planners perform hazard vulnerability analyses of community assets to devise appropriate mitigation strategies.</t>
  </si>
  <si>
    <t>Historical assets often have significant cultural value, so it's crucial to know how many historical assets are in flood-prone areas to aid in allocating resources for flood resilience and emergency response. Besides, It may affect insurance premiums for these assets and eligibility for government funding for flood mitigation.</t>
  </si>
  <si>
    <t>More people residing in floodplains means higher human exposure to floods causing higher human loss.</t>
  </si>
  <si>
    <t>The poor are less likely to have the income or assets needed to prepare for a possible disaster or to recover after it occurs.</t>
  </si>
  <si>
    <t>In addition to income problems, unemployed persons lack In addition to income problems, unemployed persons lack benefit plans providing health cost assistance when injuries or deaths occur due to disasters benefit plans providing health cost assistance when injuries or deaths occur due to disasters.</t>
  </si>
  <si>
    <t>Children and the elderly are generally more vulnerable to disasters such as flooding due to the lack of experience or physical and cognitive limitations to protect themselves.</t>
  </si>
  <si>
    <t>Disabled people are more vulnerablDisabled people are more vulnerable to natural hazards such as flooding.</t>
  </si>
  <si>
    <t>Indicates an expansion in housing development, providing a chance to impact the structure of the residential landscape.</t>
  </si>
  <si>
    <t xml:space="preserve">Low ratios of home ownership can indicate a community with a faltering economy and a population with less long-term commitment to the community. Renters generally have less ability or motivation to make their homes resistant structurally or buy flood insurance me ownership can indicate a community with a faltering economy and a population with less long-term commitment to the community. Renters generally have less ability or motivation to make their homes resistant structurally or buy flood insurance. </t>
  </si>
  <si>
    <t>Residents in communities with higher median housing values may be more likely to carry flood insurance policies, as their properties represent substantial investments. This can enhance financial preparedness and resilience.</t>
  </si>
  <si>
    <t>Flood loss models quantify the degree of flood risk, including estimates of substantially damaged structures.  Quantifying the degree of flood risk is important for risk communications and flood reduction efforts.</t>
  </si>
  <si>
    <t>Debris disposal can be a significant issue following floods. Debris removal estimates should be incorporated into debris removal plans.</t>
  </si>
  <si>
    <t xml:space="preserve">A high number of claims in a community indicates that flooding is occurring, and community members are making claims against their policies. </t>
  </si>
  <si>
    <t>A preponderance of repetitive loss structures indicates that the community is at a higher risk for future losses.</t>
  </si>
  <si>
    <t>The short-term displacement may happen by inundation causing damages to the residential units or blocking access to them. The evacuees plan to return to their communities after the inundation ends and the damaged residential units are restored. Until then, they may stay with their relatives or friends in safer areas, go to hotels, or use short-term shelters. The flood depth of evacuation is considered one foot that is the inundation at which vehicles begin to float.</t>
  </si>
  <si>
    <t xml:space="preserve">A Short-Term Shelter is in an existing facility, such as a school, community center, convention center, or church temporarily converted to provide safe, accessible, and secure short-term housing for disaster survivors.  It provides safe and accessible locations with a wide range of services for the survivors for up to two weeks. </t>
  </si>
  <si>
    <t>Planning for companion pets can reduce the risk of pet abandonment or harm during floods. Abandoned pets can become a public safety concern and strain limited animal control resources.</t>
  </si>
  <si>
    <t>A comprehensive inventory of mitigated structures results in more accurate building level risk assessments and shows how communities have applied flood adaptive measures in response to major flood events.</t>
  </si>
  <si>
    <t xml:space="preserve">Open Space Preservation restores the floodplain to its natural function and provides opportunities for credits from FEMA’s Community Rating System (CRS). </t>
  </si>
  <si>
    <t>Although higher number of policies in force can equate to a riskier area, it can show more mitigation policies in force.</t>
  </si>
  <si>
    <t>Voluntarily willing to adopt higher standards indicates a community's interest in mitigation. Communities with a lower CRS class are ranked higher than those with a higher CRS class, or without a CRS class.</t>
  </si>
  <si>
    <t>Description</t>
  </si>
  <si>
    <t>Data Type</t>
  </si>
  <si>
    <t>Available in Community File</t>
  </si>
  <si>
    <t xml:space="preserve">Major Category </t>
  </si>
  <si>
    <t>Flood Resiliency Tool Indicators (Aggregate Levels)</t>
  </si>
  <si>
    <t>Total Value</t>
  </si>
  <si>
    <t>Median Value Statistic</t>
  </si>
  <si>
    <t>Maximum Depth in Feet</t>
  </si>
  <si>
    <t>Date (interval) Descriptive</t>
  </si>
  <si>
    <t>Area Ratio Percentage</t>
  </si>
  <si>
    <t>Building Ratio Percentage</t>
  </si>
  <si>
    <t>Median Year Statistic</t>
  </si>
  <si>
    <t>Building Value Sum</t>
  </si>
  <si>
    <t>Acreage Sum</t>
  </si>
  <si>
    <t>Building Count Sum</t>
  </si>
  <si>
    <t>Building Debris Sum</t>
  </si>
  <si>
    <t>Displaced Population Sum</t>
  </si>
  <si>
    <t>Displaced Pet Sum</t>
  </si>
  <si>
    <t>Building/Human Ratio Percentage</t>
  </si>
  <si>
    <t>People Ratio Percentage</t>
  </si>
  <si>
    <t>Dollar amount of paid losses in the geographic unit’s history to 2019</t>
  </si>
  <si>
    <t>Length in Miles Sum</t>
  </si>
  <si>
    <t>Disaster Count Sum</t>
  </si>
  <si>
    <t>Area of Open Space Preservation (OSP) (Acreage)</t>
  </si>
  <si>
    <t>Class Rating (Logical Y / N)</t>
  </si>
  <si>
    <t>Freeboard Value 2 ft. or more</t>
  </si>
  <si>
    <t>Value (Logical Y / N)</t>
  </si>
  <si>
    <t>2 ft or more</t>
  </si>
  <si>
    <t>Class 1-9 (Not Class 10)</t>
  </si>
  <si>
    <t>Unit</t>
  </si>
  <si>
    <t>%</t>
  </si>
  <si>
    <t>Miles</t>
  </si>
  <si>
    <t>Feet</t>
  </si>
  <si>
    <t>Acres</t>
  </si>
  <si>
    <t>Buildings</t>
  </si>
  <si>
    <t>$</t>
  </si>
  <si>
    <t>Year</t>
  </si>
  <si>
    <t>Tons</t>
  </si>
  <si>
    <t>Class</t>
  </si>
  <si>
    <t>Acreage</t>
  </si>
  <si>
    <t>Buyout Parcels</t>
  </si>
  <si>
    <t>Buyout Properties</t>
  </si>
  <si>
    <t>Parcels</t>
  </si>
  <si>
    <t>Parcel Count</t>
  </si>
  <si>
    <t>Yes/No</t>
  </si>
  <si>
    <t>Indicators</t>
  </si>
  <si>
    <t>State Level</t>
  </si>
  <si>
    <t>(Logical Y / N)</t>
  </si>
  <si>
    <t>state level</t>
  </si>
  <si>
    <t>Yes or No</t>
  </si>
  <si>
    <t>?  Count - Total Acreage - % of SFHA</t>
  </si>
  <si>
    <t>People Displaced Density</t>
  </si>
  <si>
    <t>Building Density</t>
  </si>
  <si>
    <t>buildings per square mile</t>
  </si>
  <si>
    <t>buildings per stream mile</t>
  </si>
  <si>
    <t xml:space="preserve">Population Displaced </t>
  </si>
  <si>
    <t>Floodplain Building Density</t>
  </si>
  <si>
    <t>Per Area/Length</t>
  </si>
  <si>
    <t>Feature Level</t>
  </si>
  <si>
    <t>Fractional scale</t>
  </si>
  <si>
    <t>Population Density</t>
  </si>
  <si>
    <t>Population Displaced Density (Watershed Area or Stream Miles geographic levels)</t>
  </si>
  <si>
    <t>Short Name</t>
  </si>
  <si>
    <t>SFHA Ratio</t>
  </si>
  <si>
    <t>Floodplain Length</t>
  </si>
  <si>
    <t>Flood Depth Maximum</t>
  </si>
  <si>
    <t>Level</t>
  </si>
  <si>
    <t>Non-Residential Value</t>
  </si>
  <si>
    <t>Floodplain</t>
  </si>
  <si>
    <r>
      <t xml:space="preserve">Physical Loss/Human Impacts
</t>
    </r>
    <r>
      <rPr>
        <b/>
        <sz val="11"/>
        <color rgb="FFFF0000"/>
        <rFont val="Calibri"/>
        <family val="2"/>
        <scheme val="minor"/>
      </rPr>
      <t>(Building Loss / People Impacts )</t>
    </r>
  </si>
  <si>
    <r>
      <t xml:space="preserve">Human Exposure/Vulnerability
</t>
    </r>
    <r>
      <rPr>
        <b/>
        <sz val="11"/>
        <color rgb="FFFF0000"/>
        <rFont val="Calibri"/>
        <family val="2"/>
        <scheme val="minor"/>
      </rPr>
      <t>(People Exposure / Vulnerability)</t>
    </r>
  </si>
  <si>
    <t>Declared Disasters</t>
  </si>
  <si>
    <t>Last Disaster Date</t>
  </si>
  <si>
    <t xml:space="preserve">High-Risk Total   </t>
  </si>
  <si>
    <t>Median Building Value</t>
  </si>
  <si>
    <t>Residential %</t>
  </si>
  <si>
    <t>Non-Residential %</t>
  </si>
  <si>
    <t>Residential Value</t>
  </si>
  <si>
    <t>Mapped-In</t>
  </si>
  <si>
    <t>Mapped-Out</t>
  </si>
  <si>
    <t>Renter Occupied %</t>
  </si>
  <si>
    <t>Basement %</t>
  </si>
  <si>
    <t>Low Value %</t>
  </si>
  <si>
    <t>Post-FIRM %</t>
  </si>
  <si>
    <t>Manufactured Homes %</t>
  </si>
  <si>
    <t>Manufactured Homes</t>
  </si>
  <si>
    <t>One-Story %</t>
  </si>
  <si>
    <t>Minus-Rated Post-FIRM</t>
  </si>
  <si>
    <t>Minus-Rated Post-FIRM %</t>
  </si>
  <si>
    <t>Essential Facilities</t>
  </si>
  <si>
    <t>Median Housing Value</t>
  </si>
  <si>
    <t>Floodplain Population Ratio</t>
  </si>
  <si>
    <t>Building Loss Ratio</t>
  </si>
  <si>
    <t>Median Building Damage</t>
  </si>
  <si>
    <t>Substantial Damage</t>
  </si>
  <si>
    <t>Substantial Damage %</t>
  </si>
  <si>
    <t>Debris Removal</t>
  </si>
  <si>
    <t>Previous Paid Losses</t>
  </si>
  <si>
    <t>Repetitive Loss Structures</t>
  </si>
  <si>
    <t>Population Displaced</t>
  </si>
  <si>
    <t>Population Displaced %</t>
  </si>
  <si>
    <t>People Short-Term Shelter</t>
  </si>
  <si>
    <t>People Short-Term Shelter %</t>
  </si>
  <si>
    <t>Companion Pets</t>
  </si>
  <si>
    <t>Population Displaced Density</t>
  </si>
  <si>
    <t>Mitigated Structures</t>
  </si>
  <si>
    <t>Freeboard 2 ft. or greater</t>
  </si>
  <si>
    <t>Open Space Acreage</t>
  </si>
  <si>
    <t>Open Space %</t>
  </si>
  <si>
    <t>CRS Class Rating</t>
  </si>
  <si>
    <t>Flood Disclosure Laws</t>
  </si>
  <si>
    <t>SVI Housing Type &amp; Structure</t>
  </si>
  <si>
    <t>Indicator Verified</t>
  </si>
  <si>
    <r>
      <t xml:space="preserve">SFHA to Total Area Ratio </t>
    </r>
    <r>
      <rPr>
        <sz val="11"/>
        <color theme="1"/>
        <rFont val="Calibri"/>
        <family val="2"/>
        <scheme val="minor"/>
      </rPr>
      <t>(aSFHA Modified) (Incorporated Scale)</t>
    </r>
  </si>
  <si>
    <t>IP</t>
  </si>
  <si>
    <t>Date of Last Flood Disaster (Keep but not primary indicator)</t>
  </si>
  <si>
    <t>X</t>
  </si>
  <si>
    <t xml:space="preserve">Maximum Flood Depth (from BLRA)*  </t>
  </si>
  <si>
    <t>BLRA</t>
  </si>
  <si>
    <t>COMPLETE</t>
  </si>
  <si>
    <t>Flood Hazard Risk</t>
  </si>
  <si>
    <r>
      <t xml:space="preserve">Special Flood Hazard Area (SFHA) </t>
    </r>
    <r>
      <rPr>
        <sz val="11"/>
        <color theme="1"/>
        <rFont val="Calibri"/>
        <family val="2"/>
        <scheme val="minor"/>
      </rPr>
      <t>(Unincorporated area and higher scale)</t>
    </r>
  </si>
  <si>
    <t>SFHA</t>
  </si>
  <si>
    <t>Top 80% percentile ranks</t>
  </si>
  <si>
    <t>Statewide median area for each scale</t>
  </si>
  <si>
    <r>
      <t xml:space="preserve">Total Floodplain Length (miles)  </t>
    </r>
    <r>
      <rPr>
        <sz val="11"/>
        <color theme="1"/>
        <rFont val="Calibri"/>
        <family val="2"/>
        <scheme val="minor"/>
      </rPr>
      <t>(Breakdown by Zone Type in report)</t>
    </r>
  </si>
  <si>
    <t>Statewide median length for each scale</t>
  </si>
  <si>
    <t>Miles/Sq Miles</t>
  </si>
  <si>
    <t>Floodplain Length Ratio</t>
  </si>
  <si>
    <r>
      <t xml:space="preserve">Total Floodplain Length to Area Ratio </t>
    </r>
    <r>
      <rPr>
        <sz val="11"/>
        <color theme="1"/>
        <rFont val="Calibri"/>
        <family val="2"/>
        <scheme val="minor"/>
      </rPr>
      <t>(Incorporated Scale)</t>
    </r>
  </si>
  <si>
    <t>Declared Flood Disasters (1954 to 2023)</t>
  </si>
  <si>
    <t>N/A (Disasters)</t>
  </si>
  <si>
    <t>N/A (Date)</t>
  </si>
  <si>
    <r>
      <t>Median depth (from BLRA) in the entire state</t>
    </r>
    <r>
      <rPr>
        <b/>
        <sz val="11"/>
        <rFont val="Calibri"/>
        <family val="2"/>
        <scheme val="minor"/>
      </rPr>
      <t xml:space="preserve"> </t>
    </r>
    <r>
      <rPr>
        <b/>
        <sz val="11"/>
        <color rgb="FFFF0000"/>
        <rFont val="Calibri"/>
        <family val="2"/>
        <scheme val="minor"/>
      </rPr>
      <t>(HEC-RAS models only)</t>
    </r>
  </si>
  <si>
    <t>Length in Miles to Area in Sq Miles</t>
  </si>
  <si>
    <t>Statewide median count for each scale</t>
  </si>
  <si>
    <t>Statewide ratio for each scale</t>
  </si>
  <si>
    <t>Statewide median total value for each scale</t>
  </si>
  <si>
    <t>Median value of all flood-prone buildings in the entire state</t>
  </si>
  <si>
    <t>Statewide median value for each scale</t>
  </si>
  <si>
    <t>Statewide median year for each scale</t>
  </si>
  <si>
    <t>Buildings Per Area/Length</t>
  </si>
  <si>
    <t>N/A (Buildings)</t>
  </si>
  <si>
    <t>Building Density in Floodplain (Watershed Area) - Stream (buildings per stream mile?)</t>
  </si>
  <si>
    <t>Total in SFHA</t>
  </si>
  <si>
    <t>SFHA Buildings / Geo. Ratio</t>
  </si>
  <si>
    <t>Ratio of Buildings in Floodway to Floodplain Count</t>
  </si>
  <si>
    <t>Floodway / Floodplain Ratio</t>
  </si>
  <si>
    <t>In Floodway</t>
  </si>
  <si>
    <t>Building Count with FEMA 100-yr Depth &gt; 10 ft</t>
  </si>
  <si>
    <t>Building Count with FSF 100-yr Climate 2052 Depth &gt; 10 ft</t>
  </si>
  <si>
    <t>In FEMA Depth &gt; 10 ft</t>
  </si>
  <si>
    <t>In FSF 2052 Depth &gt; 10 ft</t>
  </si>
  <si>
    <t>FSF Floodplain building level</t>
  </si>
  <si>
    <t>Detailed Category</t>
  </si>
  <si>
    <t>Floodplain Area</t>
  </si>
  <si>
    <t>Flood Depth</t>
  </si>
  <si>
    <t>Developed Area in 100-year Floodplains Ratio</t>
  </si>
  <si>
    <t>Impervious Ratio</t>
  </si>
  <si>
    <t>Land Cover</t>
  </si>
  <si>
    <t>Impervious Surfaces to Total Area Ratio</t>
  </si>
  <si>
    <t>Developed Floodplain Ratio</t>
  </si>
  <si>
    <t>Geo. level</t>
  </si>
  <si>
    <t>Building Types &amp; Values</t>
  </si>
  <si>
    <t>Floodplain Building Value to Total Building Value</t>
  </si>
  <si>
    <t>Floodplain Value Ratio</t>
  </si>
  <si>
    <t>Value Ratio Percentage</t>
  </si>
  <si>
    <t>Exposed Residential Count Ratio</t>
  </si>
  <si>
    <t>Exposed Non-Residential Count Ratio</t>
  </si>
  <si>
    <t>Exposed Residential Value Ratio</t>
  </si>
  <si>
    <t>Residential Value %</t>
  </si>
  <si>
    <t>High-Value Residential</t>
  </si>
  <si>
    <t>Higher than $1M</t>
  </si>
  <si>
    <t>High-Value Residential Count</t>
  </si>
  <si>
    <t>Exposed Non-Residential Value Ratio</t>
  </si>
  <si>
    <t>Non-Residential Value %</t>
  </si>
  <si>
    <t>?</t>
  </si>
  <si>
    <t>Vulnerable Structures</t>
  </si>
  <si>
    <t>Ratio of Renter-Occupied Residential Buildings in Floodplain</t>
  </si>
  <si>
    <t>Indicator Type</t>
  </si>
  <si>
    <t>Pre-FIRM Ratio in Floodplain Exposure</t>
  </si>
  <si>
    <t>Pre-FIRM %</t>
  </si>
  <si>
    <t>FIRM Status</t>
  </si>
  <si>
    <t>Median Building Year</t>
  </si>
  <si>
    <t>Building Year / New Construction</t>
  </si>
  <si>
    <t>Building Counts / Ratios</t>
  </si>
  <si>
    <t>Significant Structures</t>
  </si>
  <si>
    <t>Vul. Essential Facilities</t>
  </si>
  <si>
    <t>[School, Hospital, Nursing Home] OR [In Floodway] OR [Flood Depth &gt; 3 ft. Flood]</t>
  </si>
  <si>
    <t>Total Number of Non-Historical Community Assets in 100-Year Floodplain</t>
  </si>
  <si>
    <t>Number of Most Vulnerable Essential Facilities (Meeting Criteria) in 500-Year Floodplain</t>
  </si>
  <si>
    <t>Total Number of Essential Facilities in 500-Year Floodplain</t>
  </si>
  <si>
    <t>[In Floodway] OR [Flood Depth &gt; 3 ft. Flood]</t>
  </si>
  <si>
    <t>Number of Most Vulnerable Non-Historical Community Assets (Meeting Criteria) in 100-Year Floodplain</t>
  </si>
  <si>
    <t>Vul. Non-Hist. Community Assets</t>
  </si>
  <si>
    <t>Community Assets Non-Hist.</t>
  </si>
  <si>
    <t>Community Assets Hist.</t>
  </si>
  <si>
    <t>Physical Damage Estimates</t>
  </si>
  <si>
    <t>Building Flood Loss Ratio</t>
  </si>
  <si>
    <t>Buildings with Substantial Damage (50-100%)</t>
  </si>
  <si>
    <t>Median Individual Building Damage Amount</t>
  </si>
  <si>
    <t>Median Individual Building Percent Damage</t>
  </si>
  <si>
    <t>Median Percent Damage</t>
  </si>
  <si>
    <t>Buildings with High Damage (Damage Pct &gt;= 50% OR BldgLossUSD &gt; $10K)</t>
  </si>
  <si>
    <t>High Damage</t>
  </si>
  <si>
    <t>Transportation Infrastructure</t>
  </si>
  <si>
    <t>Inundated Roads Ratio</t>
  </si>
  <si>
    <t>Roads Flooded to all Roads Ratio</t>
  </si>
  <si>
    <t>Physical Exposure Transportation</t>
  </si>
  <si>
    <t>Statewide median amount for each scale</t>
  </si>
  <si>
    <t>Roads Miles Ratio</t>
  </si>
  <si>
    <t>Recorded Building Damage Losses</t>
  </si>
  <si>
    <t>Number of Previous Claims</t>
  </si>
  <si>
    <t>N/A (Claims)</t>
  </si>
  <si>
    <t>Previous Claims</t>
  </si>
  <si>
    <t>Claim Count Sum</t>
  </si>
  <si>
    <t>Mitigation Measures</t>
  </si>
  <si>
    <t>WV Social Vulnerability Cumulative Index</t>
  </si>
  <si>
    <t>WV SVI</t>
  </si>
  <si>
    <t>People/Social Risk</t>
  </si>
  <si>
    <t>No High School Diploma Ratio</t>
  </si>
  <si>
    <t>No HS Diploma</t>
  </si>
  <si>
    <t>Population Change Ratio</t>
  </si>
  <si>
    <t>Median Owner-Occupied Housing Units Value</t>
  </si>
  <si>
    <t>Mobile Homes Ratio</t>
  </si>
  <si>
    <t>Cumulative Index Scores (%)</t>
  </si>
  <si>
    <t>Housing Characteristics</t>
  </si>
  <si>
    <t>Calculated</t>
  </si>
  <si>
    <t>Social Vulnerability</t>
  </si>
  <si>
    <t>Population Exposure</t>
  </si>
  <si>
    <t>Population Displacement &amp; Shelter Needs</t>
  </si>
  <si>
    <t>Population Displaced Ratio to Total Population</t>
  </si>
  <si>
    <t>WV SVI Socioeconomic Status</t>
  </si>
  <si>
    <t>WV SVI Population Characteristics</t>
  </si>
  <si>
    <t>N/A (Persons)</t>
  </si>
  <si>
    <t>N/A (Animals)</t>
  </si>
  <si>
    <t>Flood Insurance Policies to SFHA Buildings Ratio</t>
  </si>
  <si>
    <t>Flood Insurance Ratio</t>
  </si>
  <si>
    <t>Policy Count Ratio</t>
  </si>
  <si>
    <t>Floodplain Management</t>
  </si>
  <si>
    <t>Flood Insurance</t>
  </si>
  <si>
    <t>Number of Structures that qualify for Wet Floodproofing (Flood Vents)</t>
  </si>
  <si>
    <t>Structures that qualify for Dry Floodproofing</t>
  </si>
  <si>
    <t>Structures to DFE</t>
  </si>
  <si>
    <t>Wet Floodproofing Structures</t>
  </si>
  <si>
    <t>Dry Floodproofing Structures</t>
  </si>
  <si>
    <t>Wet Floodproofing Criteria: Building Residential (Occupancy Class RES1, RES3A, RES3B), Foundation = Crawl Space (Perimeter Wall), Not in Floodway, Flood Depth &lt; 12 feet</t>
  </si>
  <si>
    <r>
      <t xml:space="preserve">Structure Risk
</t>
    </r>
    <r>
      <rPr>
        <b/>
        <sz val="11"/>
        <color rgb="FFFF0000"/>
        <rFont val="Calibri"/>
        <family val="2"/>
        <scheme val="minor"/>
      </rPr>
      <t>(Logical subgrouping of Indicators needs to match reports)</t>
    </r>
    <r>
      <rPr>
        <b/>
        <sz val="14"/>
        <color theme="1"/>
        <rFont val="Calibri"/>
        <family val="2"/>
        <scheme val="minor"/>
      </rPr>
      <t xml:space="preserve">
</t>
    </r>
  </si>
  <si>
    <t>Main Tool Indicators</t>
  </si>
  <si>
    <t>POV_RT</t>
  </si>
  <si>
    <t>UNEMP_RT</t>
  </si>
  <si>
    <t>V_AGE_RT</t>
  </si>
  <si>
    <t>DISABL_RT</t>
  </si>
  <si>
    <t>NOHSDP_RT</t>
  </si>
  <si>
    <t>POP_CH_RT</t>
  </si>
  <si>
    <t>MED_HU_VAL</t>
  </si>
  <si>
    <t>MOBILE_H_RT</t>
  </si>
  <si>
    <t>SFHA_RT</t>
  </si>
  <si>
    <t>FLDPLN_RT</t>
  </si>
  <si>
    <t>FLD_DPT</t>
  </si>
  <si>
    <t>FEMA_DPT10</t>
  </si>
  <si>
    <t>FSF_DPT10</t>
  </si>
  <si>
    <t>MPD_IN</t>
  </si>
  <si>
    <t>MPD_OUT</t>
  </si>
  <si>
    <t>SFHA_VAL_RT</t>
  </si>
  <si>
    <t>RES_RT</t>
  </si>
  <si>
    <t>RES_VAL</t>
  </si>
  <si>
    <t>RES_VAL_RT</t>
  </si>
  <si>
    <t>NONRES_VAL_RT</t>
  </si>
  <si>
    <t>NONRES_VAL</t>
  </si>
  <si>
    <t>NONRES_RT</t>
  </si>
  <si>
    <t>MOB_SFHA</t>
  </si>
  <si>
    <t>MOB_RT</t>
  </si>
  <si>
    <t>BSM_SFHA</t>
  </si>
  <si>
    <t>1STR_SFHA_RT</t>
  </si>
  <si>
    <t>RENT_SFHA_RT</t>
  </si>
  <si>
    <t>RED_TAG_RT</t>
  </si>
  <si>
    <t>PRE-FIRM_RT</t>
  </si>
  <si>
    <t>POST-FIRM_RT</t>
  </si>
  <si>
    <t>MED_YR_SFHA</t>
  </si>
  <si>
    <t>MIN_RTD</t>
  </si>
  <si>
    <t>EF_VUL</t>
  </si>
  <si>
    <t>EF_SFHA</t>
  </si>
  <si>
    <t>LOSS_RT</t>
  </si>
  <si>
    <t>SD_RT</t>
  </si>
  <si>
    <t>SD_SFHA</t>
  </si>
  <si>
    <t>MED_PCT_LOSS</t>
  </si>
  <si>
    <t>MED_USD_LOSS</t>
  </si>
  <si>
    <t>HIGH_LOSS</t>
  </si>
  <si>
    <t>DBR_SFHA</t>
  </si>
  <si>
    <t>PREV_LOSS</t>
  </si>
  <si>
    <t>REP_LOSS</t>
  </si>
  <si>
    <t>PREV_CLM</t>
  </si>
  <si>
    <t>ROAD_FLD_RT</t>
  </si>
  <si>
    <t>FLD_POP_RT</t>
  </si>
  <si>
    <t>DISP_POP_RT</t>
  </si>
  <si>
    <t>DISP_POP</t>
  </si>
  <si>
    <t>DISP_POP_DENS</t>
  </si>
  <si>
    <t>SHLT_POP</t>
  </si>
  <si>
    <t>SHLT_POP_RT</t>
  </si>
  <si>
    <t>SHLT_PET</t>
  </si>
  <si>
    <t>CRS_CLS</t>
  </si>
  <si>
    <t>Flood Risk Disclosure Laws</t>
  </si>
  <si>
    <t>FLD_DSCL</t>
  </si>
  <si>
    <t>FLD_INSC_RT</t>
  </si>
  <si>
    <t>WET_FLD_PRF</t>
  </si>
  <si>
    <t>DRY_FLD_PRF</t>
  </si>
  <si>
    <t>BOUT_PRPT</t>
  </si>
  <si>
    <t>OSP_RT</t>
  </si>
  <si>
    <t>OSP_AREA</t>
  </si>
  <si>
    <t>FLDPLN_LNG</t>
  </si>
  <si>
    <t>DCL_DSTR</t>
  </si>
  <si>
    <t>DSTR_DATE</t>
  </si>
  <si>
    <t>IMP_FLD_RT</t>
  </si>
  <si>
    <t>DEV_FLD_RT</t>
  </si>
  <si>
    <t>RES_HIGH_VAL</t>
  </si>
  <si>
    <t>MIN_RTD_RT</t>
  </si>
  <si>
    <t>FB_2FT</t>
  </si>
  <si>
    <t>BLDG_SFHA</t>
  </si>
  <si>
    <t>BLDG_SFHA_RT</t>
  </si>
  <si>
    <t>BLDG_FLDPLN</t>
  </si>
  <si>
    <t>BLDG_DENS</t>
  </si>
  <si>
    <t>BLDG_FLDW</t>
  </si>
  <si>
    <t>BLDG_FLDW_RT</t>
  </si>
  <si>
    <t>DFE_BLDG</t>
  </si>
  <si>
    <t xml:space="preserve">Structure Risk
</t>
  </si>
  <si>
    <t>Statewide median displaced population for each scale</t>
  </si>
  <si>
    <t>Short Description</t>
  </si>
  <si>
    <t xml:space="preserve">Flood Resiliency Tool Indicators </t>
  </si>
  <si>
    <t>FEMA FIRM
Streams and Waterbodies (USGS NHD 24K), National Public Lands (USGS PAD-US)</t>
  </si>
  <si>
    <t xml:space="preserve">Special Flood Hazard Area (SFHA) acreage to Total Community Area </t>
  </si>
  <si>
    <t>Unincorporated Areas</t>
  </si>
  <si>
    <t>Communities (Both)</t>
  </si>
  <si>
    <t>Incorporated Places</t>
  </si>
  <si>
    <t>At the community level, incorporated places with a higher ratio of floodplain area to community area face more significant challenges for development.  Small towns in which a high percentage of their total incorporated land is in the Special Flood Hazard Area (SFHA) often have a higher flood exposure than other communities.  Essential facilities and other significant structures that provide critical services to the community are often located in high-risk floodplains of smaller communities. 
Recently the small communities of Henderson (Mason), Matoaka (Mercer County), and Rhodell (Raleigh) with a high percentage of floodplain area have dissolved and are now unincorporated.</t>
  </si>
  <si>
    <t>For unincorporated areas and at the county level, it can be more challenging for communities larger in geographic size to enforce their floodplain management ordinance.  Often larger jurisdictions have more acres and miles of floodplain extent than compared to smaller communities.   In smaller communities, the floodplain area is compacted and thus new development in the floodplain should be easier to monitor than larger rural areas or countywide. 
The acreage of the SFHA (aSFHA) is a programming variable required for those communities participating in FEMA’s Community Rating System (CRS) program.</t>
  </si>
  <si>
    <t>Recommendations</t>
  </si>
  <si>
    <t>Larger jurisdictions must be vigilant in monitoring and permitting new development for an expansive geographic area that includes a large amount floodplain area/miles.</t>
  </si>
  <si>
    <r>
      <t xml:space="preserve">Floodplain Area                 </t>
    </r>
    <r>
      <rPr>
        <sz val="11"/>
        <rFont val="Calibri"/>
        <family val="2"/>
        <scheme val="minor"/>
      </rPr>
      <t>(Unincorporated Area Scale and Larger)</t>
    </r>
  </si>
  <si>
    <r>
      <t xml:space="preserve">Floodplain Area Ratio           </t>
    </r>
    <r>
      <rPr>
        <sz val="11"/>
        <rFont val="Calibri"/>
        <family val="2"/>
        <scheme val="minor"/>
      </rPr>
      <t>(Incorporated Place Scale)</t>
    </r>
  </si>
  <si>
    <r>
      <t xml:space="preserve">Floodplain Length Ratio               </t>
    </r>
    <r>
      <rPr>
        <sz val="11"/>
        <rFont val="Calibri"/>
        <family val="2"/>
        <scheme val="minor"/>
      </rPr>
      <t>(Incorporated Place Scale)</t>
    </r>
  </si>
  <si>
    <t>Floodplain Length (miles) Distance to Community Area Ratio</t>
  </si>
  <si>
    <t>Miles/Sq. Miles</t>
  </si>
  <si>
    <r>
      <t xml:space="preserve">Same rationale and recommendations as </t>
    </r>
    <r>
      <rPr>
        <i/>
        <sz val="11"/>
        <color theme="1"/>
        <rFont val="Calibri"/>
        <family val="2"/>
        <scheme val="minor"/>
      </rPr>
      <t>Floodplain Length to Community Area Ratio</t>
    </r>
    <r>
      <rPr>
        <sz val="11"/>
        <color theme="1"/>
        <rFont val="Calibri"/>
        <family val="2"/>
        <scheme val="minor"/>
      </rPr>
      <t xml:space="preserve"> indicator.</t>
    </r>
  </si>
  <si>
    <t>See above.</t>
  </si>
  <si>
    <t>The total river/stream length in miles of high-risk (100-year) floodplains</t>
  </si>
  <si>
    <r>
      <t xml:space="preserve">Same rationale and recommendations as </t>
    </r>
    <r>
      <rPr>
        <i/>
        <sz val="11"/>
        <color theme="1"/>
        <rFont val="Calibri"/>
        <family val="2"/>
        <scheme val="minor"/>
      </rPr>
      <t>Floodplain Length to Area indicator</t>
    </r>
    <r>
      <rPr>
        <sz val="11"/>
        <color theme="1"/>
        <rFont val="Calibri"/>
        <family val="2"/>
        <scheme val="minor"/>
      </rPr>
      <t>.</t>
    </r>
  </si>
  <si>
    <t>FEMA FIRM
USGS NHD Streams (modified)</t>
  </si>
  <si>
    <t>Declared Flood Disasters</t>
  </si>
  <si>
    <t>Number of declared flood disasters in the county since 1954</t>
  </si>
  <si>
    <t>#</t>
  </si>
  <si>
    <t>Previous disasters indicate potential for future risk.  In addition, the recentness of a flood disaster has proven to increase communities' willingness to seek/accept change/mitigation.
In West Virginia, many flood control structures (e.g., dams, levees, flood walls) built in the 20th Century have decreased the number of major flood disasters.</t>
  </si>
  <si>
    <t>A major disaster declaration provides a wide range of federal assistance programs for individuals and public infrastructure, including funds for both emergency and permanent work.
Historical flooding including high water marks should be incorporated into communities’ flood reduction efforts to include areas of mitigation interest.</t>
  </si>
  <si>
    <t>Open FEMA</t>
  </si>
  <si>
    <t>Maximum Flood Depth</t>
  </si>
  <si>
    <t>Maximum flood depth extracted at the building level</t>
  </si>
  <si>
    <t>BLRA, Depth grids from FEMA models, FEMA Hazus software generated, FSF Models</t>
  </si>
  <si>
    <t>Building Count in SFHA</t>
  </si>
  <si>
    <t>All primary insurable structures in the effective 100-year Floodplain or Special Flood Hazard Area (SFHA).</t>
  </si>
  <si>
    <t xml:space="preserve">Smaller jurisdictions must be vigilant in relocating critical facilities away from the floodplain along with enforcing its floodplain management ordinance for any development.
Although expensive to build and maintain, engineering flood control structures like levees, floodwalls, and dams protect vulnerable flood-prone communities.
</t>
  </si>
  <si>
    <t xml:space="preserve">FEMA Flood Insurance Rate Map (FIRM)
Streams and Waterbodies (USGS NHD 24K), National Public Lands (USGS PAD-US)
</t>
  </si>
  <si>
    <t>Acreage of modified Special Flood Hazard Area (SFHA), or 1%-annual-chance (100-yr) floodplain
Areas excluded from Total aSFHA:  Open water lakes &gt; 10 acres; Large riverbank-to-bank &gt; 500 ft.; Federal lands &gt; 10 acres.</t>
  </si>
  <si>
    <t>The depth of floodwater around a structure is by far the most critical element to be considered in planning and designing flood proofing measures. The floodwater depth largely determines the strength and stability requirements for the structure as a whole and for individual structural elements below the design flood level.  Source:  USACE  https://www.publications.usace.army.mil/portals/76/publications/engineerpamphlets/ep_1165-2-314.pdf#page=60
Besides flood depth, other flood characteristics are flood velocity, flood duration, rate of rise and fall, flash flood type, water temperature, flood time (night or day), and debris load.  Source: NIH, “Risk factors of death from flood: Findings of a systematic review”  https://www.ncbi.nlm.nih.gov/pmc/articles/PMC7721754/</t>
  </si>
  <si>
    <t>The higher number of buildings in the floodplain indicates higher physical and human exposure to riverine flooding.
If a building owner has a mortgage from a federally regulated lender and the property is in the Special Flood Hazard Area, then the building owner is required by Federal law to carry flood insurance.
The building count in the SFHA is a programming variable required for those communities participating in FEMA’s Community Rating System (CRS) program.</t>
  </si>
  <si>
    <t>Communities with a high floodplain building count should actively engage property owners about flood insurance and minimizing flood losses of property owners.  See Floodsmart.gov for more information. https://www.floodsmart.gov/first-prepare-flooding
Communities can become more resilient to flooding by exceeding the minimum NFIP requirements.  Higher building standards adopted by local communities may include increasing the freeboard of the base flood elevation; or encourage property owners to build to the higher 500-year flood elevation or historical high-water mark. 
Floodplain managers and emergency planners should pre-load at-risk structures into substantial damage estimator software.  Local officials should review early warning systems as well as short-term shelters located outside the floodplain and away from inundated roads.
State and county leaders should prioritize pre-disaster planning for communities with many flood-prone buildings.</t>
  </si>
  <si>
    <t>Effective and Advisory Floodplains for 1% Annual-Chance event; BLRA</t>
  </si>
  <si>
    <t>High flood velocities and deep flood depths increase the likelihood of physical damage and loss of life.
Structures in the floodway require the purchase of mandatory flood insurance for federally-backed loans.
Restricted development.  Before a local permit can be issued for proposed development in the floodway, a “No-Rise/No Impact” certification must be submitted by a professional engineer licensed in West Virginia to ensure a proposed project won’t increase flood levels.</t>
  </si>
  <si>
    <t>Buildings in the main floodway channel of the river or stream, or close to the flood source, will be subject to the greatest flood depths, highest velocities, and greatest debris potential.
Community floodplain management ordinances often recommend not constructing closed foundations or solid perimeter walls where flood velocities exceed 5 feet per second.  Source: Kershaw  County, SC.  https://library.municode.com/sc/kershaw_county/codes/code_of_ordinances?nodeId=COOR_CH16FLDAPR_ARTVLESTPR_S16-136EFUPOUBUPE                                                        Nonstructural mitigation measures are not recommended either where high flood velocities exceed 6 feet per second or where debris impacts may occur.  Source USACE. https://usace.contentdm.oclc.org/utils/getfile/collection/p16021coll11/id/3974                                        FEMA recommends open foundations (e.g., piers, posts, columns, pilings) for riverine SFHAs where flow velocities are expected to exceed 10 feet per second.  Source FEMA.  https://www.fema.gov/sites/default/files/2020-07/fema_tb1_openings_foundation_walls_walls_of_enclosures_031320.pdf#page=21</t>
  </si>
  <si>
    <t>FEMA High-Risk Effective &amp; Advisory 1%-annual-chance Floodplains; BLRA</t>
  </si>
  <si>
    <t>SFHA Buildings to Total Buildings Ratio</t>
  </si>
  <si>
    <t>Percentage of floodplain buildings to total buildings</t>
  </si>
  <si>
    <t>A higher ratio of buildings in the floodplain to total buildings signifies a greater physical and human exposure to flooding</t>
  </si>
  <si>
    <t>See building count in SFHA</t>
  </si>
  <si>
    <t>FEMA SFHA; BLRA</t>
  </si>
  <si>
    <t>Floodway Buildings to Exposed Buildings Ratio</t>
  </si>
  <si>
    <t>Percentage of floodway buildings in the floodplain</t>
  </si>
  <si>
    <t>A higher ratio of buildings in the floodway signifies a large percentage of the structures are in the most hazardous areas of the floodplain</t>
  </si>
  <si>
    <t>Building Density in Floodplain</t>
  </si>
  <si>
    <r>
      <t>Building density measured by buildings per acre (</t>
    </r>
    <r>
      <rPr>
        <sz val="11"/>
        <color rgb="FFC00000"/>
        <rFont val="Calibri"/>
        <family val="2"/>
        <scheme val="minor"/>
      </rPr>
      <t>or building per mile for stream</t>
    </r>
    <r>
      <rPr>
        <sz val="11"/>
        <rFont val="Calibri"/>
        <family val="2"/>
        <scheme val="minor"/>
      </rPr>
      <t>)</t>
    </r>
  </si>
  <si>
    <t>Bldg. per Acre</t>
  </si>
  <si>
    <t xml:space="preserve">A higher floodplain building density indicates a greater risk exposure to flooding </t>
  </si>
  <si>
    <t>See building count in floodway</t>
  </si>
  <si>
    <t>FEMA High-Risk Effective &amp; Advisory 1%- Floodplains; BLRA</t>
  </si>
  <si>
    <t>Buildings in FEMA Depth &gt; 10 ft</t>
  </si>
  <si>
    <t>Buildings in FSF 2052 Depth &gt; 10 ft</t>
  </si>
  <si>
    <t>Primary structures located in the Floodway of 100-Year Floodplain</t>
  </si>
  <si>
    <t>Primary buildings subject to flood depths of greater than 10 ft based on FEMA 100-yr floodplains</t>
  </si>
  <si>
    <t>Primary buildings subject to flood depths of greater than 10 ft based on First Street Foundation (FSF) climate projection of 2052</t>
  </si>
  <si>
    <t>Mitigation measures of elevation and wet floodproofing are not economically effective for very deep flood depths greater than 12 feet.  Source USACE.  https://usace.contentdm.oclc.org/utils/getfile/collection/p16021coll11/id/3974                                           Dry floodproofing is not recommended where the depth of water under base flood conditions is greater than 3 feet and base flood velocities exceed 5 feet per second.  Source FEMA. https://www.fema.gov/sites/default/files/documents/fema_technical-bulletin-3_1-2021.pdf#page=8</t>
  </si>
  <si>
    <t xml:space="preserve">Mitigation measures of elevation and wet floodproofing are not economically effective for very deep flood depths greater than 12 feet.  Source USACE.  https://usace.contentdm.oclc.org/utils/getfile/collection/p16021coll11/id/3974       </t>
  </si>
  <si>
    <r>
      <t xml:space="preserve">Same rationale as </t>
    </r>
    <r>
      <rPr>
        <i/>
        <sz val="11"/>
        <color theme="1"/>
        <rFont val="Calibri"/>
        <family val="2"/>
        <scheme val="minor"/>
      </rPr>
      <t xml:space="preserve">Maximum Flood Depth </t>
    </r>
    <r>
      <rPr>
        <sz val="11"/>
        <color theme="1"/>
        <rFont val="Calibri"/>
        <family val="2"/>
        <scheme val="minor"/>
      </rPr>
      <t>indicator.</t>
    </r>
  </si>
  <si>
    <t>BLRA, Depth grids from FSF model</t>
  </si>
  <si>
    <t>Primary buildings mapped-in according to FEMA advisory maps</t>
  </si>
  <si>
    <t>Primary buildings mapped-out according to FEMA advisory maps</t>
  </si>
  <si>
    <t>SFHA_VAL</t>
  </si>
  <si>
    <t>MED_SFHA_VAL</t>
  </si>
  <si>
    <t>Floodplain Building Value Ratio</t>
  </si>
  <si>
    <t>Median Floodplain Building Value</t>
  </si>
  <si>
    <t>Ratio of the effective floodplain building value to total building value</t>
  </si>
  <si>
    <t>Sum of appraised values (based on the most recent tax assessment data) of all primary structures in the effective 100-year floodplain</t>
  </si>
  <si>
    <t>Median of appraised values (based on the most recent tax assessment data) of all primary structures in the effective 100-year floodplain</t>
  </si>
  <si>
    <t>Last updated BLRA (based on occupancy classes from tax assessment data); FEMA Flood Insurance Rate Map (FIRM)</t>
  </si>
  <si>
    <t>Residential Value in Floodplain</t>
  </si>
  <si>
    <t>Total appraised value of all residential primary buildings (excluding temporary lodgings, institutional dormitories, and nursing homes) in the effective 100-year floodplain</t>
  </si>
  <si>
    <t>Percentage of all non-residential primary buildings (also including temporary lodgings, institutional dormitories, and nursing homes) among all primary buildings in the effective 100-year floodplain</t>
  </si>
  <si>
    <t>Percentage of all residential primary buildings (excluding temporary lodgings, institutional dormitories, and nursing homes) among all primary buildings in the effective 100-year floodplain</t>
  </si>
  <si>
    <t>Ratio of appraised value of all residential primary buildings (excluding temporary lodgings, institutional dormitories, and nursing homes) to sum of appraised values of all primary structures in the effective 100-year floodplain</t>
  </si>
  <si>
    <t>Number of residential buildings (excluding temporary lodgings, institutional dormitories, and nursing homes) in the effective 100-year floodplain with values greater than $1M</t>
  </si>
  <si>
    <t>Considering million-dollar houses located in floodplains during risk assessments is crucial due to the potential financial implications and safety concerns associated with flood risks. This consideration is essential for balancing the allure of high-value real estate with the need to address and mitigate the inherent risks posed by flood-prone locations.</t>
  </si>
  <si>
    <t>Non-Residential Value in Floodplain</t>
  </si>
  <si>
    <t>Total appraised value of all non-residential primary buildings (also including temporary lodgings, institutional dormitories, and nursing homes) in the effective 100-year floodplain</t>
  </si>
  <si>
    <t>Knowledge of the total non-residential value in flood-prone areas informs businesses and public institutions to assess their vulnerability to flood events and develop strategies to safeguard operations.</t>
  </si>
  <si>
    <t>Communicating the total residential value in floodplain areas can raise awareness among residents about flood risks and the importance of mitigation measures. It encourages community engagement in resilience planning and preparedness activities. Communities with a higher total residential value in floodplain areas may be prioritized for resilience initiatives, such as flood control projects or emergency response planning.</t>
  </si>
  <si>
    <t>Ratio of appraised value of all non-residential primary buildings (also including temporary lodgings, institutional dormitories, and nursing homes) to sum of appraised values of all primary structures in the effective 100-year floodplain</t>
  </si>
  <si>
    <t>Manufactured Homes in Floodplain</t>
  </si>
  <si>
    <t>Number of residential manufactured buildings (occupancy code: RES2) in the effective 100-year floodplain</t>
  </si>
  <si>
    <t>Basements can flood quickly, leading to structural damage, property loss, and increased recovery costs.</t>
  </si>
  <si>
    <t>Structural mitigation measures for basements, such as installing flood barriers or elevating utilities and essential equipment</t>
  </si>
  <si>
    <t>Foundation type from last updated BLRA (based on tax assessment data); FEMA Flood Insurance Rate Map (FIRM)</t>
  </si>
  <si>
    <t>Floodplain Buildings with Basements Ratio</t>
  </si>
  <si>
    <t>Floodplain Manufactured Homes Ratio</t>
  </si>
  <si>
    <t>One-Story Residential Buildings Ratio</t>
  </si>
  <si>
    <t>Percentage of residential buildings (including mobile homes and excluding temporary lodgings, institutional dormitories, and nursing homes) in one story among all residential buildings in the effective 100-year 100-year floodplain</t>
  </si>
  <si>
    <t>Percentage of all primary buildings with full or partial basements among all buildings in the effective 100-year floodplain. In addition to subgrade basements, may also include walkout basement enclosures that should be corrected using elevation certificates, buildings pictures, or field verification.</t>
  </si>
  <si>
    <t>Percentage of residential manufactured buildings (occupancy code: RES2) among all primary structures in the effective 100-year floodplain</t>
  </si>
  <si>
    <t>Number of stories from last updated BLRA (based on tax assessment data); FEMA Flood Insurance Rate Map (FIRM)</t>
  </si>
  <si>
    <t>Percentage of residential buildings occupied by renters (tax class not 2) among all primary residential structures (excluding temporary lodgings, institutional dormitories, and nursing homes) in the effective 100-year floodplain</t>
  </si>
  <si>
    <t>Renter-Occupied Housing in Floodplain Ratio</t>
  </si>
  <si>
    <t>Last updated BLRA (based on tax classes in assessment data); FEMA Flood Insurance Rate Map (FIRM)</t>
  </si>
  <si>
    <t>Low-Value Floodplain Buildings Ratio</t>
  </si>
  <si>
    <t>Percentage of residential or non-residential buildings with values less than $10,000 among all buildings in the effective 100-year floodplain</t>
  </si>
  <si>
    <t>Pre-FIRM in Floodplain Ratio</t>
  </si>
  <si>
    <t>Percentage of primary structures constructed before the community's initial Flood Insurance Rate Map (FIRM) date among all primary structures located in the effective 100-year floodplain</t>
  </si>
  <si>
    <t>Last updated BLRA (based on tax assessment data); FEMA Flood Insurance Rate Map (FIRM); FEMA FIRM effective dates</t>
  </si>
  <si>
    <t>Post-FIRM in Floodplain Ratio</t>
  </si>
  <si>
    <t>Percentage of primary structures constructed after the community's initial Flood Insurance Rate Map (FIRM) date among all primary structures located in the effective 100-year floodplain</t>
  </si>
  <si>
    <t>N/A (Year)</t>
  </si>
  <si>
    <t>Median construction year of all buildings in the effective 100-year floodplain of the spatial unit</t>
  </si>
  <si>
    <t>Minus-Rated Post-FIRM Buildings</t>
  </si>
  <si>
    <t>Minus-Rated Post-FIRM Ratio</t>
  </si>
  <si>
    <t>Number of primary structures located in the effective 100-year floodplain constructed after the community's initial Flood Insurance Rate Map (FIRM) date for which the first floor is more than one foot below the estimated 100-year flood level or Base Flood Elevation (BFE)</t>
  </si>
  <si>
    <t>Scale</t>
  </si>
  <si>
    <t>Percentage of primary structures constructed after the community's initial Flood Insurance Rate Map (FIRM) date for which the first floor is more than one foot below the estimated 100-year flood level or Base Flood Elevation (BFE) among all buildings in the effective 100-year floodplain</t>
  </si>
  <si>
    <t>Most Vulnerable Essential Facilities</t>
  </si>
  <si>
    <r>
      <t>Number of essential facilities (including schools, hospitals, nursing homes, police stations, fire department buildings, &amp; E-911 emergency operations centers) meeting these criteria:</t>
    </r>
    <r>
      <rPr>
        <i/>
        <sz val="11"/>
        <rFont val="Calibri"/>
        <family val="2"/>
        <scheme val="minor"/>
      </rPr>
      <t xml:space="preserve"> [School, Hospital, Nursing Home] OR [In Floodway] OR [Flood Depth &gt; 3 ft. Flood]</t>
    </r>
  </si>
  <si>
    <t>Hospitals and nursing homes with immobile patients are particularly susceptible to flooding. Schools often serve as refuges during floods. Communities need to establish emergency protocols to maintain critical services amidst a flood.</t>
  </si>
  <si>
    <t>Last updated BLRA (based on tax assessment data); Emergency Management Division; Department of Education; USA Reference; Department of Transportation; FEMA Flood Insurance Rate Map (FIRM)</t>
  </si>
  <si>
    <t>Most Vulnerable Non-Historical Community Assets</t>
  </si>
  <si>
    <r>
      <t xml:space="preserve">Number of non-historical community assets including utilities (water, sewage, gas, electric, or phone), post-secondary educational facilities, facilities providing emergency medical response (EMS), government buildings providing public services, and facilities hosting religious services in the effective or advisory 100-year (1%-annual-chance) floodplain meeting these criteria: </t>
    </r>
    <r>
      <rPr>
        <i/>
        <sz val="11"/>
        <rFont val="Calibri"/>
        <family val="2"/>
        <scheme val="minor"/>
      </rPr>
      <t>[In Floodway] OR [Flood Depth &gt; 3 ft. Flood]</t>
    </r>
  </si>
  <si>
    <t xml:space="preserve">Buildings such as churches often serve as emergency shelters during floods. Flooding can disrupt critical community lifelines including safety, water, shelter, health, and energy. </t>
  </si>
  <si>
    <t>Total number of non-historical community assets including utilities (water, sewage, gas, electric, or phone), post-secondary educational facilities, facilities providing emergency medical response (EMS), government buildings providing public services, and facilities hosting religious services in the 100-year (1%-annual-chance) floodplain</t>
  </si>
  <si>
    <t>NONH_CA_VUL</t>
  </si>
  <si>
    <t>HIST_CA</t>
  </si>
  <si>
    <t>NONH_CA_SFHA</t>
  </si>
  <si>
    <t>Historical Community Assets in Floodplain</t>
  </si>
  <si>
    <t>Historical assets often have significant cultural value, so it is crucial to know how many historical assets are in flood-prone areas to aid in allocating resources for flood resilience and emergency response. Besides, It may affect insurance premiums for these assets and eligibility for government funding for flood mitigation.</t>
  </si>
  <si>
    <t>Number of historical community assets including buildings identified within National Register Areas or registered historic districts constructed before 1930 located in the effective or advisory 100-year (1%-annual-chance) floodplain</t>
  </si>
  <si>
    <t>Ratio of dollar amount of damage associated with the Total Exposure in Floodplain (TEIF) caused by a 100-year (1%-annual-chance) flood event, calculated using FEMA’s open-source Hazus utility, Flood Assessment Structure Tool (FAST), to the total exposure value the effective 100-year floodplain</t>
  </si>
  <si>
    <t>Substantial Damage Buildings</t>
  </si>
  <si>
    <t>Percentage of primary structures with the estimated damages of equal to or greater than 50% of the building value among all exposed primary structures in the effective 100-year floodplain</t>
  </si>
  <si>
    <t>Median Building Flood Damage</t>
  </si>
  <si>
    <t>Median estimated dollar amount of individual building damage</t>
  </si>
  <si>
    <t>Median Building Percent Damage</t>
  </si>
  <si>
    <t>Median estimated percent damage of individual buildings</t>
  </si>
  <si>
    <t>High Damage Buildings</t>
  </si>
  <si>
    <t>Number of primary structures with the estimated damages of equal to or greater than 50% of the building value or greater than $10K</t>
  </si>
  <si>
    <t>Previous Flood Claims</t>
  </si>
  <si>
    <t xml:space="preserve">A high number of claims in a community indicates that flooding is occurring and community members are making claims against their policies </t>
  </si>
  <si>
    <t>total dollar amount of paid losses in the geographic unit’s history</t>
  </si>
  <si>
    <t>Number of previous flood-related insurance claims in the geographic unit’s history</t>
  </si>
  <si>
    <t xml:space="preserve">A high total dollar amount of previous claims in a community indicates that flooding is occurring and community members are making claims against their policies </t>
  </si>
  <si>
    <t>Number of NFIP-insured structures that have had at least 2 paid flood losses of more than $1,000 each in any 10-year period since 1978</t>
  </si>
  <si>
    <t>Ratio of road milage subject to inundation of one foot or deeper by a 100-year flood to the total road milage</t>
  </si>
  <si>
    <t>A foot of water will float many vehicles and make roads impassable. About three feet is near the limit to
use high profile vehicles to perform high water rescues and instead boats and helicopters are required
to perform rescues.</t>
  </si>
  <si>
    <t>Communities should compare historical flooding events to the flood estimation
models for active railroads and major highways (interstates, federal, state).</t>
  </si>
  <si>
    <t>A vital facility within a floodplain must receive enhanced protection to ensure its operational continuity and service provision following a flood.      Create plan for long-term relocation of essential facilities (e.g., police and fire stations, schools, nursing homes, etc.) out of floodplain</t>
  </si>
  <si>
    <t>It is crucial that floodplain managers and risk planners perform hazard vulnerability analyses of community assets to devise appropriate mitigation strategies.                                                                    Create plan for long-term relocation of key community assets (e.g., utilities, town halls, churches, etc.) out of floodplain</t>
  </si>
  <si>
    <t>WV_SVI</t>
  </si>
  <si>
    <t>WV Social Vulnerability Index</t>
  </si>
  <si>
    <t>A community with a higher social vulnerability is less likely to be able to recover from a natural flood disaster quickly and fully.
The WV Socioeconomic Index is a combination of eight social and economic indicators to measure a population's vulnerability to flood hazards.  The select indicators are economic factors (Poverty Rate
Unemployment Rate), population characteristics (Vulnerable Ages Rate, Disability Rate, Population without a High School Education, Population Change), and housing (Median Housing Unit Value, Mobile Homes as Percentage of Housing).</t>
  </si>
  <si>
    <t>Flood disaster planning and preparedness should evaluate socioeconomic and individual factors such as age, disability, education, employment, and housing can influence the risk of flood deaths and damage loss.  Source: NIH.  https://www.ncbi.nlm.nih.gov/pmc/articles/PMC7721754/
A wide range of federal assistance programs for individuals and public infrastructure, including funds for both emergency and permanent work, are available for disadvantaged populations and communities.</t>
  </si>
  <si>
    <t>ensus Bureau’s American Community Survey (ACS) 5-year estimate of 2021; Census Bureau’s Decennial Census (DEC) of 2010 &amp; 2020 (For population change)</t>
  </si>
  <si>
    <t xml:space="preserve">Households with incomes below poverty level </t>
  </si>
  <si>
    <t>Economic Factor.  The poor are less likely to have the income or assets needed to prepare for a possible disaster or to recover after it occurs.</t>
  </si>
  <si>
    <t xml:space="preserve">Families with no workers in the past 12 months </t>
  </si>
  <si>
    <t>Economic Factor.  The unemployed may not have any financial assets or health benefits to recover from disasters.</t>
  </si>
  <si>
    <t>Population younger than 15 or older than 65</t>
  </si>
  <si>
    <t>Population Factor.  Children and the elderly are generally more vulnerable to disasters such as flooding due to the lack of experience or physical and cognitive limitations to protect themselves.</t>
  </si>
  <si>
    <t>Civilian noninstitutionalized population with disabilities of independent living, self-care, ambulatory, cognitive, vision, or hearing difficulties</t>
  </si>
  <si>
    <t>Population Factor.  Disabled people are more vulnerable to natural hazards such as flooding and may require special assistance to evacuate.</t>
  </si>
  <si>
    <t>See WV SVI recommendations</t>
  </si>
  <si>
    <t>Population 25 years and older with no high school diploma</t>
  </si>
  <si>
    <t>Population Factor.  Highly educated individuals and societies are reported to have better preparedness and response to disasters, suffered lower negative impacts, and can recover faster.  Source JSTOR. https://www.jstor.org/stable/26269470?seq=2</t>
  </si>
  <si>
    <t>A community with a negative population growth rate in the SFHA area will likely have less resources to recover from a major flood disaster than an area undergoing economic growth.</t>
  </si>
  <si>
    <t>Housing Factor.  Residents in communities with higher median housing values may be more likely to carry flood insurance policies, as their properties represent substantial investments. This can enhance financial preparedness and resilience.</t>
  </si>
  <si>
    <t>Housing Factor.  Light-weight manufactured homes are not designed for withstanding floods and are more vulnerable to flood damage. 
Communities with a higher prevalence of manufactured homes often encounter more obstacles in achieving resilience, as these structures typically do not offer the same level of security as traditionally constructed homes. 
Moreover, these homes are often situated in regions beyond the urban core, where access to major roadways and public transit systems may be less available.</t>
  </si>
  <si>
    <t>Percentage of total population in the spatial unit residing in the effective or advisory 100-year floodplains, calculated at the building level by multiplying the estimated residential units according to the Hazus occupancy classes (from tax assessment database) by average household size (from Census data).</t>
  </si>
  <si>
    <t>percentage of manufactored homes in the whole spatial unit</t>
  </si>
  <si>
    <t>Displaced Population Ratio</t>
  </si>
  <si>
    <t>Percentage of estimated displaced population (by inundation &gt;= 1 foot) of a 1%-Annual-Chance (effective or advisory 100-year) Flood in total population of the spatial unit</t>
  </si>
  <si>
    <t>Estimated displaced population (by inundation &gt;= 1 foot) of a 1%-Annual-Chance (effective or advisory 100-year) Flood</t>
  </si>
  <si>
    <t># of persons</t>
  </si>
  <si>
    <t>Last updated BLRA (based on tax assessment data); Total population and average household size from Census Bureau's 2021 American Community Survey (ACS) 5-year estimates</t>
  </si>
  <si>
    <t>Last updated BLRA (based on tax assessment data); Total population and average household size from Census Bureau's 2021 American Community Survey (ACS) 5-year estimates; HEC-RAS depth model; Hazus depth model</t>
  </si>
  <si>
    <t>The ratio of displaced population to the watershed area or stream length</t>
  </si>
  <si>
    <r>
      <t xml:space="preserve">Population Displaced Density                </t>
    </r>
    <r>
      <rPr>
        <sz val="11"/>
        <rFont val="Calibri"/>
        <family val="2"/>
        <scheme val="minor"/>
      </rPr>
      <t>(Only watershed and stream levels)</t>
    </r>
  </si>
  <si>
    <t>Last updated BLRA (based on tax assessment data); Average household size from Census Bureau's 2021 American Community Survey (ACS) 5-year estimates; HEC-RAS depth model; Hazus depth model                                   USGS NHD Streams (modified); HUC8 watersheds</t>
  </si>
  <si>
    <t>Short-Term Shelter Population</t>
  </si>
  <si>
    <t>Short-Term Shelter Ratio</t>
  </si>
  <si>
    <t>Shelter Companion Pets</t>
  </si>
  <si>
    <t># of Persons</t>
  </si>
  <si>
    <t># of Animals</t>
  </si>
  <si>
    <t>Other Hazards</t>
  </si>
  <si>
    <t>Dams/Levees</t>
  </si>
  <si>
    <t>Landslide</t>
  </si>
  <si>
    <t>N/A (Class Number)</t>
  </si>
  <si>
    <t>1) 	Flood Hazard Risk</t>
  </si>
  <si>
    <t>2) 	Structure Risk</t>
  </si>
  <si>
    <t>3) 	People/Social Risk</t>
  </si>
  <si>
    <t>4) 	Mitigation Measures</t>
  </si>
  <si>
    <t>5) 	Other Hazards</t>
  </si>
  <si>
    <t>Voluntarily willing to adopt higher standards indicates a community's interest in mitigation.</t>
  </si>
  <si>
    <t>CRS Class</t>
  </si>
  <si>
    <t>Freeboard</t>
  </si>
  <si>
    <t>An extra height margin over the BFE (Two feet or more)</t>
  </si>
  <si>
    <t>It can create a buffer zone that allows for a greater tolerance to fluctuations in flood levels, allows for greater adaptability to changing conditions and reduces the need for costly retrofitting or reconstruction in the future. It can protect structures from waves, debris, miscalculations or lack of data, and changing weather patterns.</t>
  </si>
  <si>
    <t xml:space="preserve">If the State has the ability to protect home buyers within their jurisdiction by enacting legislation and implementing practices that mandate the disclosure of flood risk. </t>
  </si>
  <si>
    <t>States with robust requirements for disclosing flood risk often observe higher rates of residential flood insurance adoption. When a larger number of individuals and families at risk are covered by flood insurance, communities can recover more expeditiously and comprehensively following flood events.                                                                                            West Virginia is among the states that do not have any types of flood disclosure requirements, while it  is a  timely and effective way to enable homeowners to make better risk-informed investment decisions.</t>
  </si>
  <si>
    <t>Ratio of total flood insurance policies to total number of primary structures in the effective 100-year floodplain</t>
  </si>
  <si>
    <t>Flood Insurance Data and Analytics                             https://nfipservices.floodsmart.gov/reports-flood-insurance-data</t>
  </si>
  <si>
    <t>Number of structures, on open or closed foundations, elevated to Design Flood Elevation (DFE) or the Base Flood Elevation (BFE) of a 100-year flood plus the freeboard</t>
  </si>
  <si>
    <t># of Parcels</t>
  </si>
  <si>
    <r>
      <t xml:space="preserve">Number of buildings meeting the Wet Floodproofing Criteria: </t>
    </r>
    <r>
      <rPr>
        <i/>
        <sz val="11"/>
        <rFont val="Calibri"/>
        <family val="2"/>
        <scheme val="minor"/>
      </rPr>
      <t>Building Residential (Occupancy Class RES1, RES3A, RES3B), Foundation = Crawl Space (Perimeter Wall), Not in Floodway, Flood Depth &lt; 12 feet</t>
    </r>
  </si>
  <si>
    <r>
      <t xml:space="preserve">Number of buildings meeting the Dry Floodproofing Criteria:  </t>
    </r>
    <r>
      <rPr>
        <i/>
        <sz val="11"/>
        <rFont val="Calibri"/>
        <family val="2"/>
        <scheme val="minor"/>
      </rPr>
      <t>Building (Occupancy Class Residential Res3C to RES6, Commercial, and Other Non-Residential), Not in floodway, Flood Depth &lt; 3 feet)</t>
    </r>
  </si>
  <si>
    <t>Dry Floodproofing Criteria:  Building (Occupancy Class Residential Res3C to RES6, Commercial, and Other Non-Residential), Not in floodway, Flood Depth &lt; 3 feet)</t>
  </si>
  <si>
    <t>Number of verified buyout land parcels located within floodplains that experience frequent flooding and damage due to flood events altered, purchased, or have deed restrictions placed upon them by FEMA or other agencies</t>
  </si>
  <si>
    <t xml:space="preserve">Buyout properties can prevent loss of life and property damage. Property owners/communities with public lands in floodplains are compensated for their land, and the land usually becomes public green space or restored to its natural floodplain function. </t>
  </si>
  <si>
    <t>Data of Natural Resources Conservation Service (NRCS) to identify the verified buyout parcels with floodplain easements</t>
  </si>
  <si>
    <t>Open Space in Floodplain Ratio</t>
  </si>
  <si>
    <t>If a down-stream community can be impacted by a high-risk dam failure</t>
  </si>
  <si>
    <r>
      <t xml:space="preserve">Dam Failure Risk                                          </t>
    </r>
    <r>
      <rPr>
        <sz val="11"/>
        <color theme="1"/>
        <rFont val="Calibri"/>
        <family val="2"/>
        <scheme val="minor"/>
      </rPr>
      <t>(Incorporated Places)</t>
    </r>
  </si>
  <si>
    <t>Number of the high-risk dams that can impact an unicorporated area, county, or region</t>
  </si>
  <si>
    <r>
      <t xml:space="preserve">High-Risk Dams                                         </t>
    </r>
    <r>
      <rPr>
        <sz val="11"/>
        <color theme="1"/>
        <rFont val="Calibri"/>
        <family val="2"/>
        <scheme val="minor"/>
      </rPr>
      <t>(Unincoporated Areas and larger scales)</t>
    </r>
  </si>
  <si>
    <t>Levee Failure Risk</t>
  </si>
  <si>
    <t>If a community can be impacted by a levee failure</t>
  </si>
  <si>
    <t>percentage of high susceptibility landslide areas in the total spatial unit's area</t>
  </si>
  <si>
    <t>High-Susceptibility Landslide Ratio</t>
  </si>
  <si>
    <t>DAM_RSK</t>
  </si>
  <si>
    <t>HRSK_DAM</t>
  </si>
  <si>
    <t>LEV_RSK</t>
  </si>
  <si>
    <t>LNDSLD_RSK</t>
  </si>
  <si>
    <t>Five Major Categories:</t>
  </si>
  <si>
    <t>21 Detailed Categories:</t>
  </si>
  <si>
    <t>64 Main Tool Indicators</t>
  </si>
  <si>
    <t>6 indicators</t>
  </si>
  <si>
    <t>41 indicators</t>
  </si>
  <si>
    <t>4 indicators</t>
  </si>
  <si>
    <t>9 indicators</t>
  </si>
  <si>
    <t>D-R-A-F-T      1/5/2024</t>
  </si>
  <si>
    <t>Older than the Summary list</t>
  </si>
  <si>
    <r>
      <t xml:space="preserve">Dam Failure Risk                                        </t>
    </r>
    <r>
      <rPr>
        <sz val="11"/>
        <color theme="1"/>
        <rFont val="Calibri"/>
        <family val="2"/>
        <scheme val="minor"/>
      </rPr>
      <t>(Incorporated Places)</t>
    </r>
  </si>
  <si>
    <r>
      <t xml:space="preserve">Population Displaced Density </t>
    </r>
    <r>
      <rPr>
        <sz val="11"/>
        <rFont val="Calibri"/>
        <family val="2"/>
        <scheme val="minor"/>
      </rPr>
      <t>(Only watershed and stream levels)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</si>
</sst>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11"/>
      <color theme="9" tint="-0.249977111117893"/>
      <name val="Calibri"/>
      <family val="2"/>
      <scheme val="minor"/>
    </font>
    <font>
      <b/>
      <sz val="11"/>
      <name val="Calibri"/>
      <family val="2"/>
      <scheme val="minor"/>
    </font>
    <font>
      <sz val="11"/>
      <name val="Calibri"/>
      <family val="2"/>
      <scheme val="minor"/>
    </font>
    <font>
      <sz val="11"/>
      <color theme="7" tint="-0.499984740745262"/>
      <name val="Calibri"/>
      <family val="2"/>
      <scheme val="minor"/>
    </font>
    <font>
      <b/>
      <sz val="11"/>
      <color theme="9" tint="-0.249977111117893"/>
      <name val="Calibri"/>
      <family val="2"/>
      <scheme val="minor"/>
    </font>
    <font>
      <sz val="11"/>
      <color theme="0" tint="-0.34998626667073579"/>
      <name val="Calibri"/>
      <family val="2"/>
      <scheme val="minor"/>
    </font>
    <font>
      <sz val="8"/>
      <name val="Calibri"/>
      <family val="2"/>
      <scheme val="minor"/>
    </font>
    <font>
      <sz val="11"/>
      <color rgb="FFFF0000"/>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FF0000"/>
      <name val="Calibri"/>
      <family val="2"/>
      <scheme val="minor"/>
    </font>
    <font>
      <sz val="9"/>
      <color theme="1"/>
      <name val="Calibri"/>
      <family val="2"/>
      <scheme val="minor"/>
    </font>
    <font>
      <b/>
      <sz val="11"/>
      <color rgb="FFC00000"/>
      <name val="Calibri"/>
      <family val="2"/>
      <scheme val="minor"/>
    </font>
    <font>
      <b/>
      <sz val="11"/>
      <color theme="0" tint="-0.34998626667073579"/>
      <name val="Calibri"/>
      <family val="2"/>
      <scheme val="minor"/>
    </font>
    <font>
      <sz val="11"/>
      <color theme="1"/>
      <name val="Calibri"/>
      <family val="2"/>
      <scheme val="minor"/>
    </font>
    <font>
      <b/>
      <sz val="11"/>
      <color rgb="FF9C0006"/>
      <name val="Calibri"/>
      <family val="2"/>
      <scheme val="minor"/>
    </font>
    <font>
      <sz val="11"/>
      <color rgb="FFC00000"/>
      <name val="Calibri"/>
      <family val="2"/>
      <scheme val="minor"/>
    </font>
    <font>
      <b/>
      <sz val="11"/>
      <color rgb="FF006100"/>
      <name val="Calibri"/>
      <family val="2"/>
      <scheme val="minor"/>
    </font>
    <font>
      <b/>
      <sz val="14"/>
      <color theme="1"/>
      <name val="Calibri"/>
      <family val="2"/>
      <scheme val="minor"/>
    </font>
    <font>
      <b/>
      <sz val="12"/>
      <color theme="1"/>
      <name val="Calibri"/>
      <family val="2"/>
      <scheme val="minor"/>
    </font>
    <font>
      <b/>
      <sz val="11"/>
      <color theme="5" tint="-0.249977111117893"/>
      <name val="Calibri"/>
      <family val="2"/>
      <scheme val="minor"/>
    </font>
    <font>
      <i/>
      <sz val="11"/>
      <color theme="1"/>
      <name val="Calibri"/>
      <family val="2"/>
      <scheme val="minor"/>
    </font>
    <font>
      <u/>
      <sz val="11"/>
      <color theme="10"/>
      <name val="Calibri"/>
      <family val="2"/>
      <scheme val="minor"/>
    </font>
    <font>
      <b/>
      <sz val="12"/>
      <color theme="0" tint="-0.34998626667073579"/>
      <name val="Calibri"/>
      <family val="2"/>
      <scheme val="minor"/>
    </font>
    <font>
      <i/>
      <sz val="11"/>
      <name val="Calibri"/>
      <family val="2"/>
      <scheme val="minor"/>
    </font>
    <font>
      <b/>
      <u/>
      <sz val="14"/>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A7BCE3"/>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rgb="FFFFFFCC"/>
      </patternFill>
    </fill>
  </fills>
  <borders count="50">
    <border>
      <left/>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thin">
        <color indexed="64"/>
      </top>
      <bottom style="medium">
        <color auto="1"/>
      </bottom>
      <diagonal/>
    </border>
    <border>
      <left style="medium">
        <color indexed="64"/>
      </left>
      <right style="thin">
        <color indexed="64"/>
      </right>
      <top style="medium">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0" fontId="10" fillId="8" borderId="0" applyNumberFormat="0" applyBorder="0" applyAlignment="0" applyProtection="0"/>
    <xf numFmtId="0" fontId="11" fillId="9" borderId="0" applyNumberFormat="0" applyBorder="0" applyAlignment="0" applyProtection="0"/>
    <xf numFmtId="0" fontId="12" fillId="10" borderId="0" applyNumberFormat="0" applyBorder="0" applyAlignment="0" applyProtection="0"/>
    <xf numFmtId="0" fontId="17" fillId="12" borderId="46" applyNumberFormat="0" applyFont="0" applyAlignment="0" applyProtection="0"/>
    <xf numFmtId="0" fontId="25" fillId="0" borderId="0" applyNumberFormat="0" applyFill="0" applyBorder="0" applyAlignment="0" applyProtection="0"/>
  </cellStyleXfs>
  <cellXfs count="419">
    <xf numFmtId="0" fontId="0" fillId="0" borderId="0" xfId="0"/>
    <xf numFmtId="0" fontId="0" fillId="0" borderId="0" xfId="0" applyAlignment="1">
      <alignment horizontal="center"/>
    </xf>
    <xf numFmtId="0" fontId="1" fillId="0" borderId="0" xfId="0" applyFont="1"/>
    <xf numFmtId="0" fontId="4" fillId="0" borderId="0" xfId="0" applyFont="1" applyAlignment="1">
      <alignment horizontal="center"/>
    </xf>
    <xf numFmtId="0" fontId="1" fillId="0" borderId="0" xfId="0" applyFont="1" applyAlignment="1">
      <alignment horizontal="left"/>
    </xf>
    <xf numFmtId="0" fontId="1" fillId="2" borderId="0" xfId="0" applyFont="1" applyFill="1" applyAlignment="1">
      <alignment horizontal="center" vertical="center"/>
    </xf>
    <xf numFmtId="0" fontId="2" fillId="0" borderId="0" xfId="0" applyFont="1" applyAlignment="1">
      <alignment horizontal="left"/>
    </xf>
    <xf numFmtId="0" fontId="4" fillId="0" borderId="0" xfId="0" applyFont="1" applyAlignment="1">
      <alignment horizontal="left"/>
    </xf>
    <xf numFmtId="0" fontId="0" fillId="0" borderId="0" xfId="0" applyAlignment="1">
      <alignment vertical="center"/>
    </xf>
    <xf numFmtId="0" fontId="1" fillId="0" borderId="17" xfId="0" applyFont="1" applyBorder="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0" borderId="16" xfId="0" applyFont="1" applyBorder="1" applyAlignment="1">
      <alignment horizontal="left" vertical="center"/>
    </xf>
    <xf numFmtId="0" fontId="1" fillId="0" borderId="19" xfId="0" applyFont="1" applyBorder="1" applyAlignment="1">
      <alignment horizontal="left" vertical="center"/>
    </xf>
    <xf numFmtId="0" fontId="1" fillId="2" borderId="23" xfId="0" applyFont="1" applyFill="1" applyBorder="1" applyAlignment="1">
      <alignment horizontal="left" vertical="center"/>
    </xf>
    <xf numFmtId="0" fontId="1" fillId="7" borderId="16" xfId="0" applyFont="1" applyFill="1" applyBorder="1" applyAlignment="1">
      <alignment horizontal="left" vertical="center"/>
    </xf>
    <xf numFmtId="0" fontId="1" fillId="7" borderId="16" xfId="0" applyFont="1" applyFill="1" applyBorder="1" applyAlignment="1">
      <alignment vertical="center"/>
    </xf>
    <xf numFmtId="0" fontId="1" fillId="2" borderId="16" xfId="0" applyFont="1" applyFill="1" applyBorder="1" applyAlignment="1">
      <alignment vertical="center"/>
    </xf>
    <xf numFmtId="0" fontId="1" fillId="7" borderId="27" xfId="0" applyFont="1" applyFill="1" applyBorder="1" applyAlignment="1">
      <alignment vertical="center"/>
    </xf>
    <xf numFmtId="0" fontId="1" fillId="0" borderId="15" xfId="0" applyFont="1" applyBorder="1" applyAlignment="1">
      <alignment horizontal="left" vertical="center"/>
    </xf>
    <xf numFmtId="0" fontId="1" fillId="0" borderId="23" xfId="0" applyFont="1" applyBorder="1" applyAlignment="1">
      <alignment horizontal="left" vertical="center"/>
    </xf>
    <xf numFmtId="0" fontId="0" fillId="0" borderId="0" xfId="0" applyFont="1" applyAlignment="1">
      <alignment vertical="center" wrapText="1"/>
    </xf>
    <xf numFmtId="0" fontId="0" fillId="0" borderId="0" xfId="0" applyAlignment="1">
      <alignment horizontal="left" vertical="center" wrapText="1"/>
    </xf>
    <xf numFmtId="0" fontId="1" fillId="4" borderId="8" xfId="0" applyFont="1" applyFill="1" applyBorder="1" applyAlignment="1">
      <alignment horizontal="center" vertical="center"/>
    </xf>
    <xf numFmtId="0" fontId="1" fillId="4" borderId="11" xfId="0" applyFont="1" applyFill="1" applyBorder="1" applyAlignment="1">
      <alignment horizontal="center" vertical="center"/>
    </xf>
    <xf numFmtId="0" fontId="3" fillId="5" borderId="11" xfId="0" applyFont="1" applyFill="1" applyBorder="1" applyAlignment="1">
      <alignment horizontal="center" vertical="center"/>
    </xf>
    <xf numFmtId="0" fontId="5" fillId="0" borderId="11" xfId="0" applyFont="1" applyBorder="1" applyAlignment="1">
      <alignment horizontal="center"/>
    </xf>
    <xf numFmtId="0" fontId="1" fillId="0" borderId="0" xfId="0" applyFont="1" applyAlignment="1">
      <alignment wrapText="1"/>
    </xf>
    <xf numFmtId="0" fontId="0" fillId="0" borderId="17" xfId="0" applyBorder="1" applyAlignment="1">
      <alignment horizontal="center"/>
    </xf>
    <xf numFmtId="0" fontId="5" fillId="0" borderId="17" xfId="0" applyFont="1" applyBorder="1" applyAlignment="1">
      <alignment horizontal="center"/>
    </xf>
    <xf numFmtId="0" fontId="6" fillId="0" borderId="17" xfId="0" applyFont="1" applyBorder="1" applyAlignment="1">
      <alignment horizontal="center"/>
    </xf>
    <xf numFmtId="0" fontId="4" fillId="0" borderId="17" xfId="0" applyFont="1" applyBorder="1" applyAlignment="1">
      <alignment horizontal="left"/>
    </xf>
    <xf numFmtId="0" fontId="3" fillId="11" borderId="17" xfId="3" applyFont="1" applyFill="1" applyBorder="1" applyAlignment="1">
      <alignment horizontal="center"/>
    </xf>
    <xf numFmtId="0" fontId="7" fillId="0" borderId="17" xfId="0" applyFont="1" applyBorder="1" applyAlignment="1">
      <alignment horizontal="center"/>
    </xf>
    <xf numFmtId="0" fontId="3" fillId="11" borderId="17" xfId="0" applyFont="1" applyFill="1" applyBorder="1" applyAlignment="1">
      <alignment horizontal="center"/>
    </xf>
    <xf numFmtId="0" fontId="1" fillId="0" borderId="17" xfId="0" applyFont="1" applyBorder="1" applyAlignment="1">
      <alignment horizontal="center"/>
    </xf>
    <xf numFmtId="0" fontId="4" fillId="0" borderId="17" xfId="0" applyFont="1" applyBorder="1" applyAlignment="1">
      <alignment horizontal="center"/>
    </xf>
    <xf numFmtId="0" fontId="0" fillId="0" borderId="11" xfId="0" applyBorder="1" applyAlignment="1">
      <alignment horizontal="center"/>
    </xf>
    <xf numFmtId="0" fontId="6" fillId="0" borderId="11" xfId="0" applyFont="1" applyBorder="1" applyAlignment="1">
      <alignment horizontal="center"/>
    </xf>
    <xf numFmtId="0" fontId="4" fillId="0" borderId="11" xfId="0" applyFont="1" applyBorder="1" applyAlignment="1">
      <alignment horizontal="left"/>
    </xf>
    <xf numFmtId="0" fontId="3" fillId="11" borderId="11" xfId="3" applyFont="1" applyFill="1" applyBorder="1" applyAlignment="1">
      <alignment horizontal="center"/>
    </xf>
    <xf numFmtId="0" fontId="0" fillId="0" borderId="12" xfId="0" applyBorder="1"/>
    <xf numFmtId="0" fontId="0" fillId="0" borderId="18" xfId="0" applyBorder="1"/>
    <xf numFmtId="0" fontId="0" fillId="0" borderId="13" xfId="0" applyBorder="1" applyAlignment="1">
      <alignment horizontal="center"/>
    </xf>
    <xf numFmtId="0" fontId="4" fillId="0" borderId="13" xfId="0" applyFont="1" applyBorder="1" applyAlignment="1">
      <alignment horizontal="left"/>
    </xf>
    <xf numFmtId="0" fontId="5" fillId="0" borderId="13" xfId="0" applyFont="1" applyBorder="1" applyAlignment="1">
      <alignment horizontal="center"/>
    </xf>
    <xf numFmtId="0" fontId="0" fillId="0" borderId="14" xfId="0" applyBorder="1"/>
    <xf numFmtId="0" fontId="4" fillId="0" borderId="28" xfId="0" applyFont="1" applyBorder="1" applyAlignment="1">
      <alignment horizontal="left"/>
    </xf>
    <xf numFmtId="0" fontId="1" fillId="4" borderId="31" xfId="0" applyFont="1" applyFill="1" applyBorder="1" applyAlignment="1">
      <alignment horizontal="center" vertical="center"/>
    </xf>
    <xf numFmtId="0" fontId="1" fillId="4" borderId="28" xfId="0" applyFont="1" applyFill="1" applyBorder="1" applyAlignment="1">
      <alignment horizontal="center" vertical="center"/>
    </xf>
    <xf numFmtId="0" fontId="1" fillId="3" borderId="28" xfId="0" applyFont="1" applyFill="1" applyBorder="1" applyAlignment="1">
      <alignment horizontal="center" vertical="center" wrapText="1"/>
    </xf>
    <xf numFmtId="0" fontId="1" fillId="3" borderId="28" xfId="0" applyFont="1" applyFill="1" applyBorder="1" applyAlignment="1">
      <alignment horizontal="center" vertical="center"/>
    </xf>
    <xf numFmtId="0" fontId="3" fillId="5" borderId="28" xfId="0" applyFont="1" applyFill="1" applyBorder="1" applyAlignment="1">
      <alignment horizontal="center" vertical="center"/>
    </xf>
    <xf numFmtId="0" fontId="1" fillId="0" borderId="0" xfId="0" applyFont="1" applyAlignment="1">
      <alignment horizontal="center"/>
    </xf>
    <xf numFmtId="0" fontId="13" fillId="0" borderId="0" xfId="0" applyFont="1" applyAlignment="1">
      <alignment horizontal="center"/>
    </xf>
    <xf numFmtId="0" fontId="3" fillId="0" borderId="17" xfId="0" applyFont="1" applyBorder="1" applyAlignment="1">
      <alignment horizontal="center"/>
    </xf>
    <xf numFmtId="0" fontId="7" fillId="0" borderId="11" xfId="0" applyFont="1" applyBorder="1" applyAlignment="1">
      <alignment horizontal="center"/>
    </xf>
    <xf numFmtId="0" fontId="3" fillId="11" borderId="11" xfId="0" applyFont="1" applyFill="1" applyBorder="1" applyAlignment="1">
      <alignment horizontal="center"/>
    </xf>
    <xf numFmtId="0" fontId="2" fillId="0" borderId="18" xfId="0" applyFont="1" applyBorder="1" applyAlignment="1">
      <alignment horizontal="left"/>
    </xf>
    <xf numFmtId="0" fontId="7" fillId="0" borderId="13" xfId="0" applyFont="1" applyBorder="1" applyAlignment="1">
      <alignment horizontal="center"/>
    </xf>
    <xf numFmtId="0" fontId="6" fillId="0" borderId="13" xfId="0" applyFont="1" applyBorder="1" applyAlignment="1">
      <alignment horizontal="center"/>
    </xf>
    <xf numFmtId="0" fontId="5" fillId="0" borderId="18" xfId="0" applyFont="1" applyBorder="1" applyAlignment="1">
      <alignment horizontal="left"/>
    </xf>
    <xf numFmtId="0" fontId="4" fillId="0" borderId="18" xfId="0" applyFont="1" applyBorder="1"/>
    <xf numFmtId="0" fontId="3" fillId="0" borderId="0" xfId="0" applyFont="1"/>
    <xf numFmtId="0" fontId="0" fillId="0" borderId="30" xfId="0" applyBorder="1"/>
    <xf numFmtId="0" fontId="9" fillId="0" borderId="17" xfId="0" applyFont="1" applyBorder="1" applyAlignment="1">
      <alignment horizontal="left"/>
    </xf>
    <xf numFmtId="0" fontId="3" fillId="0" borderId="0" xfId="0" applyFont="1" applyAlignment="1">
      <alignment horizontal="center"/>
    </xf>
    <xf numFmtId="0" fontId="1" fillId="0" borderId="40" xfId="0" applyFont="1" applyFill="1" applyBorder="1" applyAlignment="1">
      <alignment horizontal="left"/>
    </xf>
    <xf numFmtId="0" fontId="1" fillId="0" borderId="11" xfId="0" applyFont="1" applyFill="1" applyBorder="1" applyAlignment="1">
      <alignment wrapText="1"/>
    </xf>
    <xf numFmtId="0" fontId="1" fillId="0" borderId="11" xfId="0" applyFont="1" applyFill="1" applyBorder="1" applyAlignment="1">
      <alignment horizontal="center" wrapText="1"/>
    </xf>
    <xf numFmtId="0" fontId="0" fillId="0" borderId="11" xfId="0" applyFill="1" applyBorder="1" applyAlignment="1">
      <alignment horizontal="center"/>
    </xf>
    <xf numFmtId="0" fontId="1" fillId="0" borderId="35" xfId="0" applyFont="1" applyFill="1" applyBorder="1" applyAlignment="1">
      <alignment horizontal="left"/>
    </xf>
    <xf numFmtId="0" fontId="1" fillId="0" borderId="17" xfId="0" applyFont="1" applyFill="1" applyBorder="1"/>
    <xf numFmtId="0" fontId="1" fillId="0" borderId="17" xfId="0" applyFont="1" applyFill="1" applyBorder="1" applyAlignment="1">
      <alignment horizontal="center"/>
    </xf>
    <xf numFmtId="0" fontId="0" fillId="0" borderId="17" xfId="0" applyFill="1" applyBorder="1" applyAlignment="1">
      <alignment horizontal="center"/>
    </xf>
    <xf numFmtId="0" fontId="1" fillId="0" borderId="13" xfId="0" applyFont="1" applyFill="1" applyBorder="1"/>
    <xf numFmtId="0" fontId="1" fillId="0" borderId="13" xfId="0" applyFont="1" applyFill="1" applyBorder="1" applyAlignment="1">
      <alignment horizontal="center"/>
    </xf>
    <xf numFmtId="0" fontId="0" fillId="0" borderId="13" xfId="0" applyFill="1" applyBorder="1" applyAlignment="1">
      <alignment horizontal="center"/>
    </xf>
    <xf numFmtId="0" fontId="1" fillId="0" borderId="11" xfId="0" applyFont="1" applyFill="1" applyBorder="1"/>
    <xf numFmtId="0" fontId="1" fillId="0" borderId="11" xfId="0" applyFont="1" applyFill="1" applyBorder="1" applyAlignment="1">
      <alignment horizontal="center"/>
    </xf>
    <xf numFmtId="0" fontId="14" fillId="0" borderId="17" xfId="0" applyFont="1" applyFill="1" applyBorder="1"/>
    <xf numFmtId="0" fontId="1" fillId="0" borderId="28" xfId="0" applyFont="1" applyFill="1" applyBorder="1"/>
    <xf numFmtId="0" fontId="1" fillId="0" borderId="28" xfId="0" applyFont="1" applyFill="1" applyBorder="1" applyAlignment="1">
      <alignment horizontal="center"/>
    </xf>
    <xf numFmtId="0" fontId="15" fillId="0" borderId="11" xfId="0" applyFont="1" applyFill="1" applyBorder="1" applyAlignment="1">
      <alignment wrapText="1"/>
    </xf>
    <xf numFmtId="0" fontId="15" fillId="0" borderId="17" xfId="0" applyFont="1" applyFill="1" applyBorder="1"/>
    <xf numFmtId="0" fontId="15" fillId="0" borderId="13" xfId="0" applyFont="1" applyFill="1" applyBorder="1"/>
    <xf numFmtId="0" fontId="15" fillId="0" borderId="11" xfId="0" applyFont="1" applyFill="1" applyBorder="1"/>
    <xf numFmtId="0" fontId="15" fillId="0" borderId="28" xfId="0" applyFont="1" applyFill="1" applyBorder="1"/>
    <xf numFmtId="0" fontId="1" fillId="0" borderId="36" xfId="0" applyFont="1" applyBorder="1" applyAlignment="1">
      <alignment vertical="center"/>
    </xf>
    <xf numFmtId="0" fontId="16" fillId="0" borderId="17" xfId="0" applyFont="1" applyFill="1" applyBorder="1"/>
    <xf numFmtId="0" fontId="16" fillId="0" borderId="16" xfId="0" applyFont="1" applyFill="1" applyBorder="1" applyAlignment="1">
      <alignment horizontal="left"/>
    </xf>
    <xf numFmtId="0" fontId="1" fillId="0" borderId="16" xfId="0" applyFont="1" applyFill="1" applyBorder="1" applyAlignment="1">
      <alignment horizontal="left"/>
    </xf>
    <xf numFmtId="0" fontId="1" fillId="0" borderId="16" xfId="0" applyFont="1" applyFill="1" applyBorder="1"/>
    <xf numFmtId="0" fontId="3" fillId="0" borderId="17" xfId="0" applyFont="1" applyFill="1" applyBorder="1"/>
    <xf numFmtId="0" fontId="16" fillId="0" borderId="35" xfId="0" applyFont="1" applyFill="1" applyBorder="1" applyAlignment="1">
      <alignment horizontal="left"/>
    </xf>
    <xf numFmtId="0" fontId="1" fillId="0" borderId="24" xfId="0" applyFont="1" applyFill="1" applyBorder="1"/>
    <xf numFmtId="0" fontId="1" fillId="0" borderId="24" xfId="0" applyFont="1" applyFill="1" applyBorder="1" applyAlignment="1">
      <alignment horizontal="center"/>
    </xf>
    <xf numFmtId="0" fontId="15" fillId="0" borderId="24" xfId="0" applyFont="1" applyFill="1" applyBorder="1"/>
    <xf numFmtId="0" fontId="1" fillId="0" borderId="36" xfId="0" applyFont="1" applyBorder="1" applyAlignment="1">
      <alignment vertical="center"/>
    </xf>
    <xf numFmtId="0" fontId="0" fillId="0" borderId="0" xfId="0" applyAlignment="1"/>
    <xf numFmtId="0" fontId="16" fillId="0" borderId="16" xfId="0" applyFont="1" applyFill="1" applyBorder="1"/>
    <xf numFmtId="0" fontId="1" fillId="0" borderId="45" xfId="0" applyFont="1" applyFill="1" applyBorder="1"/>
    <xf numFmtId="0" fontId="5" fillId="0" borderId="26" xfId="0" applyFont="1" applyBorder="1" applyAlignment="1">
      <alignment horizontal="left"/>
    </xf>
    <xf numFmtId="0" fontId="18" fillId="9" borderId="17" xfId="2" applyFont="1" applyBorder="1" applyAlignment="1">
      <alignment horizontal="center"/>
    </xf>
    <xf numFmtId="0" fontId="16" fillId="0" borderId="35" xfId="0" applyFont="1" applyFill="1" applyBorder="1"/>
    <xf numFmtId="0" fontId="1" fillId="0" borderId="6" xfId="0" applyFont="1" applyBorder="1" applyAlignment="1">
      <alignment vertical="center"/>
    </xf>
    <xf numFmtId="0" fontId="1" fillId="0" borderId="24" xfId="0" applyFont="1" applyFill="1" applyBorder="1" applyAlignment="1">
      <alignment horizontal="center" vertical="center"/>
    </xf>
    <xf numFmtId="0" fontId="1" fillId="0" borderId="24" xfId="0" applyFont="1" applyFill="1" applyBorder="1" applyAlignment="1">
      <alignment vertical="center"/>
    </xf>
    <xf numFmtId="0" fontId="15" fillId="0" borderId="24" xfId="0" applyFont="1" applyFill="1" applyBorder="1" applyAlignment="1">
      <alignment vertical="center"/>
    </xf>
    <xf numFmtId="0" fontId="1" fillId="0" borderId="17" xfId="0" applyFont="1" applyFill="1" applyBorder="1" applyAlignment="1">
      <alignment horizontal="center" vertical="center"/>
    </xf>
    <xf numFmtId="0" fontId="0" fillId="0" borderId="17" xfId="0" applyFill="1" applyBorder="1" applyAlignment="1">
      <alignment horizontal="center" vertical="center"/>
    </xf>
    <xf numFmtId="0" fontId="0" fillId="0" borderId="24" xfId="0" applyFill="1" applyBorder="1" applyAlignment="1">
      <alignment horizontal="center" vertical="center"/>
    </xf>
    <xf numFmtId="0" fontId="6" fillId="0" borderId="17" xfId="0" applyFont="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4" fillId="0" borderId="17" xfId="0" applyFont="1" applyBorder="1" applyAlignment="1">
      <alignment horizontal="left" vertical="center"/>
    </xf>
    <xf numFmtId="0" fontId="3" fillId="11" borderId="17" xfId="3" applyFont="1" applyFill="1" applyBorder="1" applyAlignment="1">
      <alignment horizontal="center" vertical="center"/>
    </xf>
    <xf numFmtId="0" fontId="0" fillId="0" borderId="17" xfId="0" applyBorder="1" applyAlignment="1">
      <alignment horizontal="center" vertical="center"/>
    </xf>
    <xf numFmtId="0" fontId="0" fillId="0" borderId="26" xfId="0" applyBorder="1" applyAlignment="1">
      <alignment vertical="center"/>
    </xf>
    <xf numFmtId="0" fontId="1" fillId="0" borderId="17" xfId="0" applyFont="1" applyBorder="1"/>
    <xf numFmtId="0" fontId="1" fillId="0" borderId="17" xfId="0" applyFont="1" applyBorder="1" applyAlignment="1">
      <alignment horizontal="center" vertical="center"/>
    </xf>
    <xf numFmtId="0" fontId="15" fillId="0" borderId="17" xfId="0" applyFont="1" applyFill="1" applyBorder="1" applyAlignment="1">
      <alignment vertical="center"/>
    </xf>
    <xf numFmtId="0" fontId="3" fillId="11" borderId="17" xfId="0" applyFont="1" applyFill="1" applyBorder="1" applyAlignment="1">
      <alignment horizontal="center" vertical="center"/>
    </xf>
    <xf numFmtId="0" fontId="0" fillId="0" borderId="18" xfId="0" applyBorder="1" applyAlignment="1">
      <alignment vertical="center"/>
    </xf>
    <xf numFmtId="0" fontId="3" fillId="0" borderId="45" xfId="0" applyFont="1" applyFill="1" applyBorder="1" applyAlignment="1">
      <alignment vertical="center"/>
    </xf>
    <xf numFmtId="0" fontId="3" fillId="0" borderId="24" xfId="0" applyFont="1" applyFill="1" applyBorder="1" applyAlignment="1">
      <alignment vertical="center"/>
    </xf>
    <xf numFmtId="0" fontId="5" fillId="0" borderId="13" xfId="0" applyFont="1" applyBorder="1" applyAlignment="1">
      <alignment horizontal="center" vertical="center"/>
    </xf>
    <xf numFmtId="0" fontId="16" fillId="0" borderId="13" xfId="0" applyFont="1" applyFill="1" applyBorder="1"/>
    <xf numFmtId="0" fontId="5" fillId="0" borderId="24" xfId="0" applyFont="1" applyBorder="1" applyAlignment="1">
      <alignment horizontal="center" vertical="center"/>
    </xf>
    <xf numFmtId="0" fontId="6" fillId="0" borderId="24" xfId="0" applyFont="1" applyBorder="1" applyAlignment="1">
      <alignment horizontal="center" vertical="center"/>
    </xf>
    <xf numFmtId="0" fontId="4" fillId="0" borderId="24" xfId="0" applyFont="1" applyBorder="1" applyAlignment="1">
      <alignment horizontal="left" vertical="center"/>
    </xf>
    <xf numFmtId="0" fontId="0" fillId="0" borderId="24" xfId="0" applyBorder="1" applyAlignment="1">
      <alignment horizontal="center" vertical="center"/>
    </xf>
    <xf numFmtId="0" fontId="1" fillId="0" borderId="15" xfId="0" applyFont="1" applyFill="1" applyBorder="1" applyAlignment="1">
      <alignment horizontal="left"/>
    </xf>
    <xf numFmtId="0" fontId="3" fillId="0" borderId="48" xfId="0" applyFont="1" applyFill="1" applyBorder="1" applyAlignment="1">
      <alignment vertical="center"/>
    </xf>
    <xf numFmtId="0" fontId="3" fillId="0" borderId="10" xfId="0" applyFont="1" applyFill="1" applyBorder="1" applyAlignment="1">
      <alignment vertical="center"/>
    </xf>
    <xf numFmtId="0" fontId="1" fillId="0" borderId="10" xfId="0" applyFont="1" applyFill="1" applyBorder="1" applyAlignment="1">
      <alignment horizontal="center" vertical="center"/>
    </xf>
    <xf numFmtId="0" fontId="1" fillId="0" borderId="10" xfId="0" applyFont="1" applyFill="1" applyBorder="1" applyAlignment="1">
      <alignment vertical="center"/>
    </xf>
    <xf numFmtId="0" fontId="15" fillId="0" borderId="10" xfId="0" applyFont="1" applyFill="1" applyBorder="1" applyAlignment="1">
      <alignment vertical="center"/>
    </xf>
    <xf numFmtId="0" fontId="1" fillId="0" borderId="13" xfId="0" applyFont="1" applyFill="1" applyBorder="1" applyAlignment="1">
      <alignment horizontal="center" vertical="center"/>
    </xf>
    <xf numFmtId="0" fontId="0" fillId="0" borderId="13" xfId="0" applyFill="1" applyBorder="1" applyAlignment="1">
      <alignment horizontal="center" vertical="center"/>
    </xf>
    <xf numFmtId="0" fontId="0" fillId="0" borderId="10" xfId="0" applyFill="1" applyBorder="1" applyAlignment="1">
      <alignment horizontal="center" vertical="center"/>
    </xf>
    <xf numFmtId="0" fontId="6" fillId="0" borderId="13" xfId="0" applyFont="1" applyBorder="1" applyAlignment="1">
      <alignment horizontal="center" vertical="center"/>
    </xf>
    <xf numFmtId="0" fontId="4" fillId="0" borderId="13" xfId="0" applyFont="1" applyBorder="1" applyAlignment="1">
      <alignment horizontal="left" vertical="center"/>
    </xf>
    <xf numFmtId="0" fontId="3" fillId="11" borderId="13" xfId="3" applyFont="1" applyFill="1" applyBorder="1" applyAlignment="1">
      <alignment horizontal="center" vertical="center"/>
    </xf>
    <xf numFmtId="0" fontId="0" fillId="0" borderId="13" xfId="0" applyBorder="1" applyAlignment="1">
      <alignment horizontal="center" vertical="center"/>
    </xf>
    <xf numFmtId="0" fontId="0" fillId="0" borderId="49" xfId="0" applyBorder="1" applyAlignment="1">
      <alignment vertical="center"/>
    </xf>
    <xf numFmtId="0" fontId="20" fillId="8" borderId="17" xfId="1" applyFont="1" applyBorder="1" applyAlignment="1">
      <alignment horizontal="center"/>
    </xf>
    <xf numFmtId="0" fontId="18" fillId="9" borderId="13" xfId="2" applyFont="1" applyBorder="1" applyAlignment="1">
      <alignment horizontal="center"/>
    </xf>
    <xf numFmtId="0" fontId="1" fillId="0" borderId="43" xfId="0" applyFont="1" applyBorder="1" applyAlignment="1">
      <alignment horizontal="center"/>
    </xf>
    <xf numFmtId="0" fontId="3" fillId="12" borderId="46" xfId="4" applyFont="1" applyAlignment="1">
      <alignment horizontal="center"/>
    </xf>
    <xf numFmtId="0" fontId="3" fillId="4" borderId="17" xfId="0" applyFont="1" applyFill="1" applyBorder="1" applyAlignment="1">
      <alignment horizontal="center"/>
    </xf>
    <xf numFmtId="0" fontId="1" fillId="0" borderId="11" xfId="0" applyFont="1" applyFill="1" applyBorder="1" applyAlignment="1">
      <alignment vertical="center"/>
    </xf>
    <xf numFmtId="0" fontId="1" fillId="0" borderId="11" xfId="0" applyFont="1" applyFill="1" applyBorder="1" applyAlignment="1">
      <alignment horizontal="center" vertical="center"/>
    </xf>
    <xf numFmtId="0" fontId="15" fillId="0" borderId="11" xfId="0" applyFont="1" applyFill="1" applyBorder="1" applyAlignment="1">
      <alignment vertical="center"/>
    </xf>
    <xf numFmtId="0" fontId="0" fillId="0" borderId="11" xfId="0" applyFill="1" applyBorder="1" applyAlignment="1">
      <alignment horizontal="center" vertical="center"/>
    </xf>
    <xf numFmtId="0" fontId="7" fillId="0" borderId="11" xfId="0" applyFont="1" applyBorder="1" applyAlignment="1">
      <alignment horizontal="center" vertical="center"/>
    </xf>
    <xf numFmtId="0" fontId="6" fillId="0" borderId="11" xfId="0" applyFont="1" applyBorder="1" applyAlignment="1">
      <alignment horizontal="center" vertical="center"/>
    </xf>
    <xf numFmtId="0" fontId="5" fillId="0" borderId="11" xfId="0" applyFont="1" applyBorder="1" applyAlignment="1">
      <alignment horizontal="center" vertical="center"/>
    </xf>
    <xf numFmtId="0" fontId="4" fillId="0" borderId="11" xfId="0" applyFont="1" applyBorder="1" applyAlignment="1">
      <alignment horizontal="left" vertical="center"/>
    </xf>
    <xf numFmtId="0" fontId="13" fillId="4" borderId="11"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vertical="center"/>
    </xf>
    <xf numFmtId="0" fontId="1" fillId="0" borderId="35" xfId="0" applyFont="1" applyFill="1" applyBorder="1" applyAlignment="1">
      <alignment horizontal="left" vertical="center"/>
    </xf>
    <xf numFmtId="0" fontId="1" fillId="0" borderId="17" xfId="0" applyFont="1" applyFill="1" applyBorder="1" applyAlignment="1">
      <alignment vertical="center"/>
    </xf>
    <xf numFmtId="0" fontId="7" fillId="0" borderId="17" xfId="0" applyFont="1" applyBorder="1" applyAlignment="1">
      <alignment horizontal="center" vertical="center"/>
    </xf>
    <xf numFmtId="0" fontId="16" fillId="0" borderId="17" xfId="0" applyFont="1" applyFill="1" applyBorder="1" applyAlignment="1">
      <alignment vertical="center"/>
    </xf>
    <xf numFmtId="0" fontId="16" fillId="0" borderId="35" xfId="0" applyFont="1" applyFill="1" applyBorder="1" applyAlignment="1">
      <alignment horizontal="left" vertical="center"/>
    </xf>
    <xf numFmtId="0" fontId="16" fillId="0" borderId="34" xfId="0" applyFont="1" applyFill="1" applyBorder="1" applyAlignment="1">
      <alignment horizontal="left"/>
    </xf>
    <xf numFmtId="0" fontId="16" fillId="0" borderId="28" xfId="0" applyFont="1" applyFill="1" applyBorder="1"/>
    <xf numFmtId="0" fontId="1" fillId="0" borderId="36" xfId="0" applyFont="1" applyBorder="1" applyAlignment="1">
      <alignment vertical="center" wrapText="1"/>
    </xf>
    <xf numFmtId="0" fontId="1" fillId="0" borderId="15" xfId="0" applyFont="1" applyFill="1" applyBorder="1" applyAlignment="1">
      <alignment horizontal="left" vertical="center"/>
    </xf>
    <xf numFmtId="0" fontId="1" fillId="0" borderId="16"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19" xfId="0" applyFont="1" applyFill="1" applyBorder="1" applyAlignment="1">
      <alignment horizontal="left"/>
    </xf>
    <xf numFmtId="0" fontId="3" fillId="11" borderId="13" xfId="3" applyFont="1" applyFill="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left"/>
    </xf>
    <xf numFmtId="0" fontId="3" fillId="11" borderId="13" xfId="0" applyFont="1" applyFill="1" applyBorder="1" applyAlignment="1">
      <alignment horizontal="center"/>
    </xf>
    <xf numFmtId="0" fontId="7" fillId="0" borderId="17" xfId="0" applyFont="1" applyFill="1" applyBorder="1" applyAlignment="1">
      <alignment horizontal="center" vertical="center"/>
    </xf>
    <xf numFmtId="0" fontId="1" fillId="5" borderId="13" xfId="0" applyFont="1" applyFill="1" applyBorder="1" applyAlignment="1">
      <alignment horizontal="center" vertical="center" wrapText="1"/>
    </xf>
    <xf numFmtId="0" fontId="1" fillId="5" borderId="13" xfId="0" applyFont="1" applyFill="1" applyBorder="1" applyAlignment="1">
      <alignment horizontal="center" vertical="center"/>
    </xf>
    <xf numFmtId="0" fontId="21" fillId="0" borderId="0" xfId="0" applyFont="1" applyAlignment="1">
      <alignment wrapText="1"/>
    </xf>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1" fillId="0" borderId="11" xfId="0" applyFont="1" applyFill="1" applyBorder="1" applyAlignment="1">
      <alignment vertical="center" wrapText="1"/>
    </xf>
    <xf numFmtId="0" fontId="4" fillId="0" borderId="11" xfId="0" applyFont="1" applyFill="1" applyBorder="1" applyAlignment="1">
      <alignment vertical="center" wrapText="1"/>
    </xf>
    <xf numFmtId="0" fontId="16" fillId="0" borderId="34" xfId="0" applyFont="1" applyFill="1" applyBorder="1" applyAlignment="1">
      <alignment horizontal="left" vertical="center"/>
    </xf>
    <xf numFmtId="0" fontId="16" fillId="0" borderId="19" xfId="0" applyFont="1" applyFill="1" applyBorder="1" applyAlignment="1">
      <alignment horizontal="left" vertical="center"/>
    </xf>
    <xf numFmtId="0" fontId="7" fillId="0" borderId="13" xfId="0" applyFont="1" applyFill="1" applyBorder="1" applyAlignment="1">
      <alignment horizontal="center" vertical="center"/>
    </xf>
    <xf numFmtId="0" fontId="1" fillId="0" borderId="16" xfId="0" applyFont="1" applyFill="1" applyBorder="1" applyAlignment="1">
      <alignment vertical="center"/>
    </xf>
    <xf numFmtId="0" fontId="16" fillId="0" borderId="16" xfId="0" applyFont="1" applyFill="1" applyBorder="1" applyAlignment="1">
      <alignment vertical="center"/>
    </xf>
    <xf numFmtId="0" fontId="3" fillId="0" borderId="16" xfId="0" applyFont="1" applyFill="1" applyBorder="1" applyAlignment="1">
      <alignment vertical="center"/>
    </xf>
    <xf numFmtId="0" fontId="1" fillId="0" borderId="45" xfId="0" applyFont="1" applyFill="1" applyBorder="1" applyAlignment="1">
      <alignment vertical="center"/>
    </xf>
    <xf numFmtId="0" fontId="16" fillId="0" borderId="35" xfId="0" applyFont="1" applyFill="1" applyBorder="1" applyAlignment="1">
      <alignment vertical="center"/>
    </xf>
    <xf numFmtId="0" fontId="0" fillId="0" borderId="24" xfId="0" applyFont="1" applyFill="1" applyBorder="1" applyAlignment="1">
      <alignment horizontal="center" vertical="center"/>
    </xf>
    <xf numFmtId="0" fontId="0" fillId="0" borderId="11" xfId="0" applyFont="1" applyFill="1" applyBorder="1" applyAlignment="1">
      <alignment horizontal="left" vertical="center" wrapText="1"/>
    </xf>
    <xf numFmtId="0" fontId="3" fillId="0" borderId="11" xfId="0" applyFont="1" applyFill="1" applyBorder="1" applyAlignment="1">
      <alignment vertical="center" wrapText="1"/>
    </xf>
    <xf numFmtId="0" fontId="16" fillId="0" borderId="17" xfId="0" applyFont="1" applyFill="1" applyBorder="1" applyAlignment="1">
      <alignment vertical="center" wrapText="1"/>
    </xf>
    <xf numFmtId="0" fontId="16" fillId="0" borderId="28" xfId="0" applyFont="1" applyFill="1" applyBorder="1" applyAlignment="1">
      <alignment vertical="center" wrapText="1"/>
    </xf>
    <xf numFmtId="0" fontId="16" fillId="0" borderId="13" xfId="0" applyFont="1" applyFill="1" applyBorder="1" applyAlignment="1">
      <alignment vertical="center" wrapText="1"/>
    </xf>
    <xf numFmtId="0" fontId="4" fillId="0" borderId="0" xfId="0" applyFont="1" applyAlignment="1">
      <alignment wrapText="1"/>
    </xf>
    <xf numFmtId="0" fontId="4" fillId="0" borderId="17" xfId="0" applyFont="1" applyFill="1" applyBorder="1" applyAlignment="1">
      <alignment vertical="center" wrapText="1"/>
    </xf>
    <xf numFmtId="0" fontId="4" fillId="0" borderId="24" xfId="0" applyFont="1" applyFill="1" applyBorder="1" applyAlignment="1">
      <alignment vertical="center" wrapText="1"/>
    </xf>
    <xf numFmtId="0" fontId="4" fillId="0" borderId="10" xfId="0" applyFont="1" applyFill="1" applyBorder="1" applyAlignment="1">
      <alignment vertical="center" wrapText="1"/>
    </xf>
    <xf numFmtId="0" fontId="0" fillId="0" borderId="17" xfId="0" applyFont="1" applyFill="1" applyBorder="1" applyAlignment="1">
      <alignment horizontal="left" vertical="center" wrapText="1"/>
    </xf>
    <xf numFmtId="0" fontId="21" fillId="0" borderId="1" xfId="0" applyFont="1" applyBorder="1" applyAlignment="1">
      <alignment vertical="center"/>
    </xf>
    <xf numFmtId="0" fontId="21" fillId="0" borderId="6" xfId="0" applyFont="1" applyBorder="1" applyAlignment="1">
      <alignment vertical="center"/>
    </xf>
    <xf numFmtId="0" fontId="22" fillId="0" borderId="36" xfId="0" applyFont="1" applyBorder="1" applyAlignment="1">
      <alignment vertical="center"/>
    </xf>
    <xf numFmtId="0" fontId="22" fillId="0" borderId="6" xfId="0" applyFont="1" applyBorder="1" applyAlignment="1">
      <alignment vertical="center"/>
    </xf>
    <xf numFmtId="0" fontId="22" fillId="0" borderId="36" xfId="0" applyFont="1" applyBorder="1" applyAlignment="1">
      <alignment vertical="center" wrapText="1"/>
    </xf>
    <xf numFmtId="0" fontId="3" fillId="0" borderId="17" xfId="0" applyFont="1" applyFill="1" applyBorder="1" applyAlignment="1">
      <alignment vertical="center" wrapText="1"/>
    </xf>
    <xf numFmtId="0" fontId="0" fillId="0" borderId="17" xfId="0" applyFont="1" applyFill="1" applyBorder="1" applyAlignment="1">
      <alignment horizontal="center" vertical="center" wrapText="1"/>
    </xf>
    <xf numFmtId="0" fontId="0" fillId="0" borderId="0" xfId="0" applyAlignment="1">
      <alignment horizontal="left" wrapText="1"/>
    </xf>
    <xf numFmtId="0" fontId="7" fillId="0" borderId="17"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3"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1" fillId="0" borderId="0" xfId="0" applyFont="1" applyAlignment="1">
      <alignment horizontal="left" wrapText="1"/>
    </xf>
    <xf numFmtId="0" fontId="13" fillId="0" borderId="0" xfId="0" applyFont="1" applyAlignment="1">
      <alignment horizontal="left" wrapText="1"/>
    </xf>
    <xf numFmtId="0" fontId="1" fillId="0" borderId="17" xfId="0" applyFont="1" applyFill="1" applyBorder="1" applyAlignment="1">
      <alignment vertical="center" wrapText="1"/>
    </xf>
    <xf numFmtId="0" fontId="1" fillId="0" borderId="23" xfId="0" applyFont="1" applyFill="1" applyBorder="1" applyAlignment="1">
      <alignment horizontal="left" vertical="center"/>
    </xf>
    <xf numFmtId="0" fontId="3" fillId="0" borderId="24" xfId="0" applyFont="1" applyFill="1" applyBorder="1" applyAlignment="1">
      <alignment vertical="center" wrapText="1"/>
    </xf>
    <xf numFmtId="0" fontId="23" fillId="0" borderId="17" xfId="0" applyFont="1" applyBorder="1" applyAlignment="1">
      <alignment horizontal="center" vertical="center"/>
    </xf>
    <xf numFmtId="0" fontId="22" fillId="0" borderId="38" xfId="0" applyFont="1" applyBorder="1" applyAlignment="1">
      <alignment vertical="center"/>
    </xf>
    <xf numFmtId="0" fontId="1" fillId="0" borderId="0" xfId="0" applyFont="1" applyAlignment="1"/>
    <xf numFmtId="0" fontId="1" fillId="5" borderId="14" xfId="0" applyFont="1" applyFill="1" applyBorder="1" applyAlignment="1">
      <alignment horizontal="center" vertical="center"/>
    </xf>
    <xf numFmtId="0" fontId="5" fillId="0" borderId="18" xfId="0" applyFont="1" applyBorder="1" applyAlignment="1">
      <alignment horizontal="center" vertical="center"/>
    </xf>
    <xf numFmtId="0" fontId="23" fillId="0" borderId="18" xfId="0" applyFont="1" applyBorder="1" applyAlignment="1">
      <alignment horizontal="center" vertical="center"/>
    </xf>
    <xf numFmtId="0" fontId="6" fillId="0" borderId="18" xfId="0" applyFont="1" applyBorder="1" applyAlignment="1">
      <alignment horizontal="center" vertical="center"/>
    </xf>
    <xf numFmtId="0" fontId="5" fillId="0" borderId="14" xfId="0" applyFont="1" applyBorder="1" applyAlignment="1">
      <alignment horizontal="center" vertical="center"/>
    </xf>
    <xf numFmtId="0" fontId="6" fillId="0" borderId="12" xfId="0" applyFont="1" applyBorder="1" applyAlignment="1">
      <alignment horizontal="center" vertical="center"/>
    </xf>
    <xf numFmtId="0" fontId="5" fillId="0" borderId="12" xfId="0" applyFont="1" applyBorder="1" applyAlignment="1">
      <alignment horizontal="center" vertical="center"/>
    </xf>
    <xf numFmtId="0" fontId="7" fillId="0" borderId="17" xfId="0" applyFont="1" applyFill="1" applyBorder="1" applyAlignment="1">
      <alignment vertical="center" wrapText="1"/>
    </xf>
    <xf numFmtId="0" fontId="7" fillId="0" borderId="28" xfId="0" applyFont="1" applyFill="1" applyBorder="1" applyAlignment="1">
      <alignment vertical="center" wrapText="1"/>
    </xf>
    <xf numFmtId="0" fontId="7" fillId="0" borderId="13" xfId="0" applyFont="1" applyFill="1" applyBorder="1" applyAlignment="1">
      <alignment vertical="center" wrapText="1"/>
    </xf>
    <xf numFmtId="0" fontId="0" fillId="0" borderId="0" xfId="0" applyFont="1" applyAlignment="1">
      <alignment horizontal="left" wrapText="1"/>
    </xf>
    <xf numFmtId="0" fontId="25" fillId="0" borderId="17" xfId="5" applyFill="1" applyBorder="1" applyAlignment="1">
      <alignment horizontal="left" vertical="center" wrapText="1"/>
    </xf>
    <xf numFmtId="0" fontId="9" fillId="0" borderId="0" xfId="0" applyFont="1" applyAlignment="1">
      <alignment horizontal="left" wrapText="1"/>
    </xf>
    <xf numFmtId="0" fontId="22" fillId="0" borderId="1" xfId="0" applyFont="1" applyBorder="1" applyAlignment="1">
      <alignment vertical="center" wrapText="1"/>
    </xf>
    <xf numFmtId="0" fontId="22" fillId="0" borderId="42" xfId="0" applyFont="1" applyBorder="1" applyAlignment="1">
      <alignment vertical="center" wrapText="1"/>
    </xf>
    <xf numFmtId="0" fontId="3" fillId="0" borderId="10" xfId="0" applyFont="1" applyFill="1" applyBorder="1" applyAlignment="1">
      <alignment vertical="center" wrapText="1"/>
    </xf>
    <xf numFmtId="0" fontId="5" fillId="0" borderId="26" xfId="0" applyFont="1" applyBorder="1" applyAlignment="1">
      <alignment horizontal="center" vertical="center"/>
    </xf>
    <xf numFmtId="0" fontId="6" fillId="0" borderId="28" xfId="0" applyFont="1" applyBorder="1" applyAlignment="1">
      <alignment horizontal="center" vertical="center"/>
    </xf>
    <xf numFmtId="0" fontId="22" fillId="0" borderId="37" xfId="0" applyFont="1" applyBorder="1" applyAlignment="1">
      <alignment vertical="center"/>
    </xf>
    <xf numFmtId="0" fontId="16" fillId="0" borderId="27" xfId="0" applyFont="1" applyFill="1" applyBorder="1" applyAlignment="1">
      <alignment horizontal="left" vertical="center"/>
    </xf>
    <xf numFmtId="0" fontId="7" fillId="0" borderId="28" xfId="0" applyFont="1" applyFill="1" applyBorder="1" applyAlignment="1">
      <alignment horizontal="center" vertical="center"/>
    </xf>
    <xf numFmtId="0" fontId="7" fillId="0" borderId="28" xfId="0" applyFont="1" applyFill="1" applyBorder="1" applyAlignment="1">
      <alignment horizontal="left" vertical="center" wrapText="1"/>
    </xf>
    <xf numFmtId="0" fontId="5" fillId="0" borderId="30" xfId="0" applyFont="1" applyBorder="1" applyAlignment="1">
      <alignment horizontal="center" vertical="center"/>
    </xf>
    <xf numFmtId="0" fontId="1" fillId="0" borderId="11" xfId="0" applyFont="1" applyBorder="1" applyAlignment="1">
      <alignment vertical="center" wrapText="1"/>
    </xf>
    <xf numFmtId="0" fontId="4" fillId="0" borderId="11" xfId="0" applyFont="1" applyBorder="1" applyAlignment="1">
      <alignment vertical="center" wrapText="1"/>
    </xf>
    <xf numFmtId="0" fontId="1" fillId="0" borderId="11" xfId="0" applyFont="1" applyBorder="1" applyAlignment="1">
      <alignment horizontal="left" vertical="center" wrapText="1"/>
    </xf>
    <xf numFmtId="0" fontId="0" fillId="0" borderId="11" xfId="0" applyFont="1" applyBorder="1" applyAlignment="1">
      <alignment horizontal="left" vertical="center" wrapText="1"/>
    </xf>
    <xf numFmtId="0" fontId="1" fillId="0" borderId="17" xfId="0" applyFont="1" applyBorder="1" applyAlignment="1">
      <alignment vertical="center" wrapText="1"/>
    </xf>
    <xf numFmtId="0" fontId="4" fillId="0" borderId="17" xfId="0" applyFont="1" applyBorder="1" applyAlignment="1">
      <alignment vertical="center" wrapText="1"/>
    </xf>
    <xf numFmtId="0" fontId="1" fillId="0" borderId="17" xfId="0" applyFont="1" applyBorder="1" applyAlignment="1">
      <alignment horizontal="left" vertical="center" wrapText="1"/>
    </xf>
    <xf numFmtId="0" fontId="1" fillId="0" borderId="13" xfId="0" applyFont="1" applyBorder="1" applyAlignment="1">
      <alignment vertical="center" wrapText="1"/>
    </xf>
    <xf numFmtId="0" fontId="4" fillId="0" borderId="13" xfId="0" applyFont="1" applyBorder="1" applyAlignment="1">
      <alignment vertical="center" wrapText="1"/>
    </xf>
    <xf numFmtId="0" fontId="1" fillId="0" borderId="13" xfId="0" applyFont="1" applyBorder="1" applyAlignment="1">
      <alignment horizontal="left" vertical="center" wrapText="1"/>
    </xf>
    <xf numFmtId="0" fontId="0" fillId="0" borderId="13" xfId="0" applyFont="1" applyBorder="1" applyAlignment="1">
      <alignment horizontal="left" vertical="center" wrapText="1"/>
    </xf>
    <xf numFmtId="0" fontId="22" fillId="0" borderId="39" xfId="0" applyFont="1" applyBorder="1" applyAlignment="1">
      <alignment vertical="center"/>
    </xf>
    <xf numFmtId="0" fontId="28" fillId="0" borderId="0" xfId="0" applyFont="1" applyAlignment="1">
      <alignment vertical="center" wrapText="1"/>
    </xf>
    <xf numFmtId="0" fontId="22" fillId="0" borderId="5" xfId="0" applyFont="1" applyBorder="1" applyAlignment="1">
      <alignment vertical="center"/>
    </xf>
    <xf numFmtId="0" fontId="22" fillId="0" borderId="39" xfId="0" applyFont="1" applyBorder="1" applyAlignment="1">
      <alignment vertical="center" wrapText="1"/>
    </xf>
    <xf numFmtId="0" fontId="28" fillId="0" borderId="0" xfId="0" applyFont="1" applyAlignment="1">
      <alignment vertical="center"/>
    </xf>
    <xf numFmtId="0" fontId="13" fillId="0" borderId="0" xfId="0" applyFont="1" applyAlignment="1">
      <alignment vertical="top"/>
    </xf>
    <xf numFmtId="0" fontId="13" fillId="0" borderId="0" xfId="0" applyFont="1"/>
    <xf numFmtId="0" fontId="13" fillId="0" borderId="0" xfId="0" applyFont="1" applyAlignment="1">
      <alignment vertical="center" wrapText="1"/>
    </xf>
    <xf numFmtId="0" fontId="0" fillId="0" borderId="20" xfId="0" applyFont="1" applyFill="1" applyBorder="1" applyAlignment="1">
      <alignment vertical="center" wrapText="1"/>
    </xf>
    <xf numFmtId="0" fontId="0" fillId="0" borderId="21" xfId="0" applyFont="1" applyFill="1" applyBorder="1" applyAlignment="1">
      <alignment vertical="center" wrapText="1"/>
    </xf>
    <xf numFmtId="0" fontId="0" fillId="0" borderId="17" xfId="0" applyFill="1" applyBorder="1" applyAlignment="1">
      <alignment horizontal="left" vertical="center" wrapText="1"/>
    </xf>
    <xf numFmtId="0" fontId="0" fillId="0" borderId="18" xfId="0" applyFill="1" applyBorder="1" applyAlignment="1">
      <alignment horizontal="left" vertical="center" wrapText="1"/>
    </xf>
    <xf numFmtId="0" fontId="12" fillId="0" borderId="13" xfId="3" applyFill="1" applyBorder="1" applyAlignment="1">
      <alignment vertical="center"/>
    </xf>
    <xf numFmtId="0" fontId="0" fillId="0" borderId="22" xfId="0" applyFont="1" applyFill="1" applyBorder="1" applyAlignment="1">
      <alignment vertical="center" wrapText="1"/>
    </xf>
    <xf numFmtId="0" fontId="0" fillId="0" borderId="13" xfId="0" applyFill="1" applyBorder="1" applyAlignment="1">
      <alignment horizontal="left" vertical="center" wrapText="1"/>
    </xf>
    <xf numFmtId="0" fontId="0" fillId="0" borderId="14" xfId="0" applyFill="1" applyBorder="1" applyAlignment="1">
      <alignment horizontal="left" vertical="center" wrapText="1"/>
    </xf>
    <xf numFmtId="0" fontId="0" fillId="0" borderId="25" xfId="0" applyFont="1" applyFill="1" applyBorder="1" applyAlignment="1">
      <alignment vertical="center" wrapText="1"/>
    </xf>
    <xf numFmtId="0" fontId="0" fillId="0" borderId="0" xfId="0" applyFont="1" applyFill="1" applyAlignment="1">
      <alignment vertical="center" wrapText="1"/>
    </xf>
    <xf numFmtId="0" fontId="1" fillId="0" borderId="0" xfId="0" applyFont="1" applyFill="1" applyAlignment="1">
      <alignment horizontal="left" vertical="center"/>
    </xf>
    <xf numFmtId="0" fontId="4" fillId="0" borderId="21" xfId="0" applyFont="1" applyFill="1" applyBorder="1" applyAlignment="1">
      <alignment vertical="center" wrapText="1"/>
    </xf>
    <xf numFmtId="0" fontId="13" fillId="0" borderId="17" xfId="0" applyFont="1" applyFill="1" applyBorder="1" applyAlignment="1">
      <alignment vertical="center"/>
    </xf>
    <xf numFmtId="0" fontId="1" fillId="0" borderId="28" xfId="0" applyFont="1" applyFill="1" applyBorder="1" applyAlignment="1">
      <alignment vertical="center"/>
    </xf>
    <xf numFmtId="0" fontId="0" fillId="0" borderId="29" xfId="0" applyFont="1" applyFill="1" applyBorder="1" applyAlignment="1">
      <alignmen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1" fillId="0" borderId="13" xfId="0" applyFont="1" applyFill="1" applyBorder="1" applyAlignment="1">
      <alignment vertical="center"/>
    </xf>
    <xf numFmtId="0" fontId="9" fillId="0" borderId="21" xfId="0" applyFont="1" applyFill="1" applyBorder="1" applyAlignment="1">
      <alignment vertical="center" wrapText="1"/>
    </xf>
    <xf numFmtId="0" fontId="0" fillId="0" borderId="24" xfId="0" applyFill="1" applyBorder="1" applyAlignment="1">
      <alignment horizontal="left" vertical="center" wrapText="1"/>
    </xf>
    <xf numFmtId="0" fontId="0" fillId="0" borderId="26" xfId="0" applyFill="1" applyBorder="1" applyAlignment="1">
      <alignment horizontal="left" vertical="center" wrapText="1"/>
    </xf>
    <xf numFmtId="0" fontId="3" fillId="0" borderId="26" xfId="0" applyFont="1" applyFill="1" applyBorder="1" applyAlignment="1">
      <alignment vertical="center" wrapText="1"/>
    </xf>
    <xf numFmtId="0" fontId="3" fillId="0" borderId="18" xfId="0" applyFont="1" applyFill="1" applyBorder="1" applyAlignment="1">
      <alignment vertical="center" wrapText="1"/>
    </xf>
    <xf numFmtId="0" fontId="16" fillId="0" borderId="18" xfId="0" applyFont="1" applyFill="1" applyBorder="1" applyAlignment="1">
      <alignment vertical="center" wrapText="1"/>
    </xf>
    <xf numFmtId="0" fontId="16" fillId="0" borderId="30" xfId="0" applyFont="1" applyFill="1" applyBorder="1" applyAlignment="1">
      <alignment vertical="center" wrapText="1"/>
    </xf>
    <xf numFmtId="0" fontId="16" fillId="0" borderId="14" xfId="0" applyFont="1" applyFill="1" applyBorder="1" applyAlignment="1">
      <alignment vertical="center" wrapText="1"/>
    </xf>
    <xf numFmtId="0" fontId="3" fillId="0" borderId="12" xfId="0" applyFont="1" applyFill="1" applyBorder="1" applyAlignment="1">
      <alignment vertical="center" wrapText="1"/>
    </xf>
    <xf numFmtId="0" fontId="1" fillId="0" borderId="18" xfId="0" applyFont="1" applyFill="1" applyBorder="1" applyAlignment="1">
      <alignment vertical="center"/>
    </xf>
    <xf numFmtId="0" fontId="1" fillId="0" borderId="23" xfId="0" applyFont="1" applyFill="1" applyBorder="1" applyAlignment="1">
      <alignment vertical="center"/>
    </xf>
    <xf numFmtId="0" fontId="1" fillId="0" borderId="26" xfId="0" applyFont="1" applyFill="1" applyBorder="1" applyAlignment="1">
      <alignment vertical="center"/>
    </xf>
    <xf numFmtId="0" fontId="3" fillId="0" borderId="23" xfId="0" applyFont="1" applyFill="1" applyBorder="1" applyAlignment="1">
      <alignment vertical="center"/>
    </xf>
    <xf numFmtId="0" fontId="3" fillId="0" borderId="9" xfId="0" applyFont="1" applyFill="1" applyBorder="1" applyAlignment="1">
      <alignment vertical="center"/>
    </xf>
    <xf numFmtId="0" fontId="3" fillId="0" borderId="49" xfId="0" applyFont="1" applyFill="1" applyBorder="1" applyAlignment="1">
      <alignment vertical="center" wrapText="1"/>
    </xf>
    <xf numFmtId="0" fontId="1" fillId="0" borderId="12" xfId="0" applyFont="1" applyBorder="1" applyAlignment="1">
      <alignment vertical="center" wrapText="1"/>
    </xf>
    <xf numFmtId="0" fontId="1" fillId="0" borderId="18" xfId="0" applyFont="1" applyBorder="1" applyAlignment="1">
      <alignment vertical="center" wrapText="1"/>
    </xf>
    <xf numFmtId="0" fontId="1" fillId="0" borderId="14" xfId="0" applyFont="1" applyBorder="1" applyAlignment="1">
      <alignment vertical="center" wrapText="1"/>
    </xf>
    <xf numFmtId="0" fontId="3" fillId="0" borderId="12" xfId="0" applyFont="1" applyFill="1" applyBorder="1" applyAlignment="1">
      <alignment vertical="center"/>
    </xf>
    <xf numFmtId="0" fontId="3" fillId="0" borderId="18" xfId="0" applyFont="1" applyFill="1" applyBorder="1" applyAlignment="1">
      <alignment vertical="center"/>
    </xf>
    <xf numFmtId="0" fontId="16" fillId="0" borderId="14" xfId="0" applyFont="1" applyFill="1" applyBorder="1" applyAlignment="1">
      <alignment vertical="center"/>
    </xf>
    <xf numFmtId="0" fontId="3" fillId="0" borderId="26" xfId="0" applyFont="1" applyFill="1" applyBorder="1" applyAlignment="1">
      <alignment vertical="center"/>
    </xf>
    <xf numFmtId="0" fontId="16" fillId="0" borderId="18" xfId="0" applyFont="1" applyFill="1" applyBorder="1" applyAlignment="1">
      <alignment vertical="center"/>
    </xf>
    <xf numFmtId="0" fontId="21" fillId="0" borderId="47" xfId="0" applyFont="1" applyBorder="1" applyAlignment="1">
      <alignment horizontal="left" vertical="center" wrapText="1"/>
    </xf>
    <xf numFmtId="0" fontId="0" fillId="0" borderId="47" xfId="0" applyBorder="1" applyAlignment="1">
      <alignment horizontal="center" vertical="center"/>
    </xf>
    <xf numFmtId="0" fontId="3" fillId="5" borderId="7" xfId="0" applyFont="1" applyFill="1" applyBorder="1" applyAlignment="1">
      <alignment horizontal="left" vertical="center"/>
    </xf>
    <xf numFmtId="0" fontId="3" fillId="5" borderId="9" xfId="0" applyFont="1" applyFill="1" applyBorder="1" applyAlignment="1">
      <alignment horizontal="left" vertical="center"/>
    </xf>
    <xf numFmtId="0" fontId="1" fillId="5" borderId="32" xfId="0" applyFont="1" applyFill="1" applyBorder="1" applyAlignment="1">
      <alignment horizontal="left" vertical="center" wrapText="1"/>
    </xf>
    <xf numFmtId="0" fontId="1" fillId="5" borderId="49" xfId="0" applyFont="1" applyFill="1" applyBorder="1" applyAlignment="1">
      <alignment horizontal="left" vertical="center" wrapText="1"/>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4" xfId="0" applyFont="1" applyFill="1" applyBorder="1" applyAlignment="1">
      <alignment vertical="center"/>
    </xf>
    <xf numFmtId="0" fontId="1" fillId="5" borderId="3" xfId="0" applyFont="1" applyFill="1" applyBorder="1" applyAlignment="1">
      <alignment vertical="center"/>
    </xf>
    <xf numFmtId="0" fontId="1" fillId="5" borderId="8"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1" xfId="0" applyFont="1" applyFill="1" applyBorder="1" applyAlignment="1">
      <alignment horizontal="left" vertical="center" wrapText="1"/>
    </xf>
    <xf numFmtId="0" fontId="1" fillId="5" borderId="13" xfId="0" applyFont="1" applyFill="1" applyBorder="1" applyAlignment="1">
      <alignment horizontal="left" vertical="center" wrapText="1"/>
    </xf>
    <xf numFmtId="0" fontId="22" fillId="0" borderId="38" xfId="0" applyFont="1" applyBorder="1" applyAlignment="1">
      <alignment horizontal="left" vertical="center" wrapText="1"/>
    </xf>
    <xf numFmtId="0" fontId="22" fillId="0" borderId="1" xfId="0" applyFont="1" applyBorder="1" applyAlignment="1">
      <alignment horizontal="left" vertical="center" wrapText="1"/>
    </xf>
    <xf numFmtId="0" fontId="22" fillId="0" borderId="42" xfId="0" applyFont="1" applyBorder="1" applyAlignment="1">
      <alignment horizontal="left" vertical="center" wrapText="1"/>
    </xf>
    <xf numFmtId="0" fontId="22" fillId="0" borderId="1" xfId="0" applyFont="1" applyBorder="1" applyAlignment="1">
      <alignment horizontal="left" vertical="center"/>
    </xf>
    <xf numFmtId="0" fontId="22" fillId="0" borderId="42" xfId="0" applyFont="1" applyBorder="1" applyAlignment="1">
      <alignment horizontal="left" vertical="center"/>
    </xf>
    <xf numFmtId="0" fontId="26" fillId="0" borderId="38" xfId="0" applyFont="1" applyBorder="1" applyAlignment="1">
      <alignment vertical="center"/>
    </xf>
    <xf numFmtId="0" fontId="26" fillId="0" borderId="6" xfId="0" applyFont="1" applyBorder="1" applyAlignment="1">
      <alignment vertical="center"/>
    </xf>
    <xf numFmtId="0" fontId="21" fillId="0" borderId="5"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38" xfId="0" applyFont="1" applyBorder="1" applyAlignment="1">
      <alignment horizontal="left" vertical="center"/>
    </xf>
    <xf numFmtId="0" fontId="22" fillId="0" borderId="5" xfId="0" applyFont="1" applyBorder="1" applyAlignment="1">
      <alignment horizontal="left" vertical="center" wrapText="1"/>
    </xf>
    <xf numFmtId="0" fontId="21" fillId="0" borderId="6" xfId="0" applyFont="1" applyBorder="1" applyAlignment="1">
      <alignment horizontal="center" vertical="center"/>
    </xf>
    <xf numFmtId="0" fontId="22" fillId="0" borderId="39" xfId="0" applyFont="1" applyBorder="1" applyAlignment="1">
      <alignment horizontal="left" vertical="center"/>
    </xf>
    <xf numFmtId="0" fontId="22" fillId="0" borderId="36" xfId="0" applyFont="1" applyBorder="1" applyAlignment="1">
      <alignment horizontal="left" vertical="center"/>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7" xfId="0" applyFont="1" applyBorder="1" applyAlignment="1">
      <alignment horizontal="left" vertical="center"/>
    </xf>
    <xf numFmtId="0" fontId="22" fillId="0" borderId="38" xfId="0" applyFont="1" applyBorder="1" applyAlignment="1">
      <alignment vertical="center" wrapText="1"/>
    </xf>
    <xf numFmtId="0" fontId="22" fillId="0" borderId="1" xfId="0" applyFont="1" applyBorder="1" applyAlignment="1">
      <alignment vertical="center" wrapText="1"/>
    </xf>
    <xf numFmtId="0" fontId="22" fillId="0" borderId="42" xfId="0" applyFont="1" applyBorder="1" applyAlignment="1">
      <alignment vertical="center" wrapText="1"/>
    </xf>
    <xf numFmtId="0" fontId="1" fillId="0" borderId="38" xfId="0" applyFont="1" applyBorder="1" applyAlignment="1">
      <alignment horizontal="left" vertical="center" wrapText="1"/>
    </xf>
    <xf numFmtId="0" fontId="1" fillId="0" borderId="1" xfId="0" applyFont="1" applyBorder="1" applyAlignment="1">
      <alignment horizontal="left" vertical="center" wrapText="1"/>
    </xf>
    <xf numFmtId="0" fontId="1" fillId="0" borderId="42" xfId="0" applyFont="1" applyBorder="1" applyAlignment="1">
      <alignment horizontal="left" vertical="center" wrapText="1"/>
    </xf>
    <xf numFmtId="0" fontId="1" fillId="0" borderId="5" xfId="0" applyFont="1" applyBorder="1" applyAlignment="1">
      <alignment vertical="center" wrapText="1"/>
    </xf>
    <xf numFmtId="0" fontId="1" fillId="0" borderId="1" xfId="0" applyFont="1" applyBorder="1" applyAlignment="1">
      <alignment vertical="center" wrapText="1"/>
    </xf>
    <xf numFmtId="0" fontId="1" fillId="0" borderId="42" xfId="0" applyFont="1" applyBorder="1" applyAlignment="1">
      <alignment vertical="center" wrapText="1"/>
    </xf>
    <xf numFmtId="0" fontId="1" fillId="0" borderId="38" xfId="0" applyFont="1" applyBorder="1" applyAlignment="1">
      <alignment vertical="center" wrapText="1"/>
    </xf>
    <xf numFmtId="0" fontId="1" fillId="0" borderId="36" xfId="0" applyFont="1" applyBorder="1" applyAlignment="1">
      <alignment vertical="center"/>
    </xf>
    <xf numFmtId="0" fontId="1" fillId="4" borderId="4" xfId="0" applyFont="1" applyFill="1" applyBorder="1" applyAlignment="1">
      <alignment vertical="center"/>
    </xf>
    <xf numFmtId="0" fontId="1" fillId="4" borderId="44" xfId="0" applyFont="1" applyFill="1" applyBorder="1" applyAlignment="1">
      <alignment vertical="center"/>
    </xf>
    <xf numFmtId="0" fontId="3" fillId="0" borderId="38" xfId="0" applyFont="1" applyBorder="1" applyAlignment="1">
      <alignment vertical="center"/>
    </xf>
    <xf numFmtId="0" fontId="3" fillId="0" borderId="6" xfId="0" applyFont="1" applyBorder="1" applyAlignment="1">
      <alignment vertical="center"/>
    </xf>
    <xf numFmtId="0" fontId="3" fillId="5" borderId="8" xfId="0" applyFont="1" applyFill="1" applyBorder="1" applyAlignment="1">
      <alignment horizontal="left" vertical="center"/>
    </xf>
    <xf numFmtId="0" fontId="3" fillId="5" borderId="31" xfId="0" applyFont="1" applyFill="1" applyBorder="1" applyAlignment="1">
      <alignment horizontal="left"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24" xfId="0" applyFont="1" applyFill="1" applyBorder="1" applyAlignment="1">
      <alignment horizontal="center" vertical="center"/>
    </xf>
    <xf numFmtId="0" fontId="1" fillId="3" borderId="11" xfId="0" applyFont="1" applyFill="1" applyBorder="1" applyAlignment="1">
      <alignment horizontal="center"/>
    </xf>
    <xf numFmtId="0" fontId="1" fillId="4" borderId="31" xfId="0" applyFont="1" applyFill="1" applyBorder="1" applyAlignment="1">
      <alignment horizontal="center" vertical="center"/>
    </xf>
    <xf numFmtId="0" fontId="1" fillId="0" borderId="39" xfId="0" applyFont="1" applyBorder="1" applyAlignment="1">
      <alignment horizontal="left" vertical="center"/>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6" borderId="8" xfId="0" applyFont="1" applyFill="1" applyBorder="1" applyAlignment="1">
      <alignment horizontal="center" vertical="center"/>
    </xf>
    <xf numFmtId="0" fontId="1" fillId="6" borderId="24" xfId="0" applyFont="1" applyFill="1" applyBorder="1" applyAlignment="1">
      <alignment horizontal="center" vertical="center"/>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4" borderId="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8" xfId="0" applyFont="1" applyFill="1" applyBorder="1" applyAlignment="1">
      <alignment horizontal="left" vertical="center"/>
    </xf>
    <xf numFmtId="0" fontId="1" fillId="4" borderId="31" xfId="0" applyFont="1" applyFill="1" applyBorder="1" applyAlignment="1">
      <alignment horizontal="left" vertical="center"/>
    </xf>
    <xf numFmtId="0" fontId="3" fillId="4" borderId="7" xfId="0" applyFont="1" applyFill="1" applyBorder="1" applyAlignment="1">
      <alignment horizontal="left" vertical="center"/>
    </xf>
    <xf numFmtId="0" fontId="3" fillId="4" borderId="41" xfId="0" applyFont="1" applyFill="1" applyBorder="1" applyAlignment="1">
      <alignment horizontal="left" vertical="center"/>
    </xf>
    <xf numFmtId="0" fontId="1" fillId="4" borderId="5" xfId="0" applyFont="1" applyFill="1" applyBorder="1" applyAlignment="1">
      <alignment horizontal="center" vertical="center"/>
    </xf>
    <xf numFmtId="0" fontId="1" fillId="4" borderId="1" xfId="0" applyFont="1" applyFill="1" applyBorder="1" applyAlignment="1">
      <alignment horizontal="center" vertical="center"/>
    </xf>
    <xf numFmtId="0" fontId="1" fillId="0" borderId="5" xfId="0" applyFont="1" applyBorder="1" applyAlignment="1">
      <alignment vertical="center"/>
    </xf>
    <xf numFmtId="0" fontId="1" fillId="0" borderId="42" xfId="0" applyFont="1" applyBorder="1" applyAlignment="1">
      <alignment vertical="center"/>
    </xf>
    <xf numFmtId="0" fontId="1" fillId="0" borderId="38" xfId="0" applyFont="1" applyBorder="1" applyAlignment="1">
      <alignment vertical="center"/>
    </xf>
    <xf numFmtId="0" fontId="0" fillId="0" borderId="28" xfId="0" applyFill="1" applyBorder="1" applyAlignment="1">
      <alignment horizontal="left" vertical="center" wrapText="1"/>
    </xf>
    <xf numFmtId="0" fontId="0" fillId="0" borderId="24" xfId="0" applyFill="1" applyBorder="1" applyAlignment="1">
      <alignment horizontal="left" vertical="center" wrapText="1"/>
    </xf>
    <xf numFmtId="0" fontId="0" fillId="0" borderId="30" xfId="0" applyFill="1" applyBorder="1" applyAlignment="1">
      <alignment horizontal="left" vertical="center" wrapText="1"/>
    </xf>
    <xf numFmtId="0" fontId="0" fillId="0" borderId="26" xfId="0" applyFill="1" applyBorder="1" applyAlignment="1">
      <alignment horizontal="left" vertical="center" wrapText="1"/>
    </xf>
    <xf numFmtId="0" fontId="0" fillId="0" borderId="10" xfId="0" applyFill="1" applyBorder="1" applyAlignment="1">
      <alignment horizontal="left" vertical="center" wrapText="1"/>
    </xf>
    <xf numFmtId="0" fontId="0" fillId="0" borderId="33" xfId="0" applyFill="1" applyBorder="1" applyAlignment="1">
      <alignment horizontal="left" vertical="center" wrapText="1"/>
    </xf>
    <xf numFmtId="0" fontId="1" fillId="4" borderId="1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0" fillId="0" borderId="32" xfId="0" applyFill="1" applyBorder="1" applyAlignment="1">
      <alignment horizontal="left"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4" borderId="10"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wrapText="1"/>
    </xf>
    <xf numFmtId="0" fontId="0" fillId="0" borderId="11" xfId="0" applyFill="1" applyBorder="1" applyAlignment="1">
      <alignment horizontal="left" vertical="center" wrapText="1"/>
    </xf>
    <xf numFmtId="0" fontId="0" fillId="0" borderId="17" xfId="0" applyFill="1" applyBorder="1" applyAlignment="1">
      <alignment horizontal="left" vertical="center" wrapText="1"/>
    </xf>
  </cellXfs>
  <cellStyles count="6">
    <cellStyle name="Bad" xfId="2" builtinId="27"/>
    <cellStyle name="Good" xfId="1" builtinId="26"/>
    <cellStyle name="Hyperlink" xfId="5" builtinId="8"/>
    <cellStyle name="Neutral" xfId="3" builtinId="28"/>
    <cellStyle name="Normal" xfId="0" builtinId="0"/>
    <cellStyle name="Note" xfId="4" builtinId="10"/>
  </cellStyles>
  <dxfs count="0"/>
  <tableStyles count="0" defaultTableStyle="TableStyleMedium2" defaultPivotStyle="PivotStyleLight16"/>
  <colors>
    <mruColors>
      <color rgb="FFA7B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fema.gov/data-visualization/disaster-declarations-states-and-counties" TargetMode="External"/><Relationship Id="rId1" Type="http://schemas.openxmlformats.org/officeDocument/2006/relationships/hyperlink" Target="https://www.fema.gov/data-visualization/disaster-declarations-states-and-counti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3D13D-FBDF-483E-8E85-063E197603C4}">
  <sheetPr>
    <pageSetUpPr fitToPage="1"/>
  </sheetPr>
  <dimension ref="B1:I83"/>
  <sheetViews>
    <sheetView workbookViewId="0">
      <selection activeCell="B1" sqref="B1"/>
    </sheetView>
  </sheetViews>
  <sheetFormatPr defaultRowHeight="15" x14ac:dyDescent="0.25"/>
  <cols>
    <col min="2" max="2" width="45.5703125" customWidth="1"/>
    <col min="3" max="3" width="30.5703125" bestFit="1" customWidth="1"/>
    <col min="4" max="4" width="28.140625" bestFit="1" customWidth="1"/>
    <col min="9" max="9" width="47.28515625" customWidth="1"/>
  </cols>
  <sheetData>
    <row r="1" spans="2:9" x14ac:dyDescent="0.25">
      <c r="B1" s="270" t="s">
        <v>869</v>
      </c>
    </row>
    <row r="2" spans="2:9" ht="49.5" customHeight="1" thickBot="1" x14ac:dyDescent="0.3">
      <c r="B2" s="265" t="s">
        <v>862</v>
      </c>
      <c r="C2" s="265" t="s">
        <v>863</v>
      </c>
      <c r="D2" s="268" t="s">
        <v>864</v>
      </c>
    </row>
    <row r="3" spans="2:9" ht="19.5" thickBot="1" x14ac:dyDescent="0.35">
      <c r="B3" s="313" t="s">
        <v>827</v>
      </c>
      <c r="C3" s="266" t="s">
        <v>466</v>
      </c>
      <c r="D3" s="314" t="s">
        <v>865</v>
      </c>
      <c r="I3" s="183"/>
    </row>
    <row r="4" spans="2:9" ht="19.5" thickBot="1" x14ac:dyDescent="0.35">
      <c r="B4" s="313"/>
      <c r="C4" s="228" t="s">
        <v>375</v>
      </c>
      <c r="D4" s="314"/>
      <c r="I4" s="183"/>
    </row>
    <row r="5" spans="2:9" ht="19.5" thickBot="1" x14ac:dyDescent="0.35">
      <c r="B5" s="313"/>
      <c r="C5" s="211" t="s">
        <v>382</v>
      </c>
      <c r="D5" s="314"/>
      <c r="I5" s="183"/>
    </row>
    <row r="6" spans="2:9" ht="19.5" thickBot="1" x14ac:dyDescent="0.35">
      <c r="B6" s="313"/>
      <c r="C6" s="248" t="s">
        <v>467</v>
      </c>
      <c r="D6" s="314"/>
      <c r="I6" s="183"/>
    </row>
    <row r="7" spans="2:9" ht="19.5" thickBot="1" x14ac:dyDescent="0.35">
      <c r="B7" s="313" t="s">
        <v>828</v>
      </c>
      <c r="C7" s="267" t="s">
        <v>496</v>
      </c>
      <c r="D7" s="314" t="s">
        <v>866</v>
      </c>
      <c r="I7" s="183"/>
    </row>
    <row r="8" spans="2:9" ht="16.5" thickBot="1" x14ac:dyDescent="0.3">
      <c r="B8" s="313"/>
      <c r="C8" s="213" t="s">
        <v>474</v>
      </c>
      <c r="D8" s="314"/>
    </row>
    <row r="9" spans="2:9" ht="16.5" thickBot="1" x14ac:dyDescent="0.3">
      <c r="B9" s="313"/>
      <c r="C9" s="213" t="s">
        <v>488</v>
      </c>
      <c r="D9" s="314"/>
    </row>
    <row r="10" spans="2:9" ht="15" customHeight="1" thickBot="1" x14ac:dyDescent="0.3">
      <c r="B10" s="313"/>
      <c r="C10" s="213" t="s">
        <v>493</v>
      </c>
      <c r="D10" s="314"/>
    </row>
    <row r="11" spans="2:9" ht="15" customHeight="1" thickBot="1" x14ac:dyDescent="0.3">
      <c r="B11" s="313"/>
      <c r="C11" s="213" t="s">
        <v>495</v>
      </c>
      <c r="D11" s="314"/>
    </row>
    <row r="12" spans="2:9" ht="15" customHeight="1" thickBot="1" x14ac:dyDescent="0.3">
      <c r="B12" s="313"/>
      <c r="C12" s="213" t="s">
        <v>497</v>
      </c>
      <c r="D12" s="314"/>
    </row>
    <row r="13" spans="2:9" ht="15" customHeight="1" thickBot="1" x14ac:dyDescent="0.3">
      <c r="B13" s="313"/>
      <c r="C13" s="213" t="s">
        <v>508</v>
      </c>
      <c r="D13" s="314"/>
    </row>
    <row r="14" spans="2:9" ht="15" customHeight="1" thickBot="1" x14ac:dyDescent="0.3">
      <c r="B14" s="313"/>
      <c r="C14" s="213" t="s">
        <v>522</v>
      </c>
      <c r="D14" s="314"/>
    </row>
    <row r="15" spans="2:9" ht="15" customHeight="1" thickBot="1" x14ac:dyDescent="0.3">
      <c r="B15" s="313"/>
      <c r="C15" s="248" t="s">
        <v>516</v>
      </c>
      <c r="D15" s="314"/>
    </row>
    <row r="16" spans="2:9" ht="15" customHeight="1" thickBot="1" x14ac:dyDescent="0.3">
      <c r="B16" s="313" t="s">
        <v>829</v>
      </c>
      <c r="C16" s="264" t="s">
        <v>539</v>
      </c>
      <c r="D16" s="314" t="s">
        <v>867</v>
      </c>
    </row>
    <row r="17" spans="2:4" ht="15" customHeight="1" thickBot="1" x14ac:dyDescent="0.3">
      <c r="B17" s="313"/>
      <c r="C17" s="213" t="s">
        <v>540</v>
      </c>
      <c r="D17" s="314"/>
    </row>
    <row r="18" spans="2:4" ht="32.25" thickBot="1" x14ac:dyDescent="0.3">
      <c r="B18" s="313"/>
      <c r="C18" s="213" t="s">
        <v>541</v>
      </c>
      <c r="D18" s="314"/>
    </row>
    <row r="19" spans="2:4" ht="15" customHeight="1" thickBot="1" x14ac:dyDescent="0.3">
      <c r="B19" s="313" t="s">
        <v>830</v>
      </c>
      <c r="C19" s="264" t="s">
        <v>550</v>
      </c>
      <c r="D19" s="314" t="s">
        <v>868</v>
      </c>
    </row>
    <row r="20" spans="2:4" ht="15" customHeight="1" thickBot="1" x14ac:dyDescent="0.3">
      <c r="B20" s="313"/>
      <c r="C20" s="211" t="s">
        <v>551</v>
      </c>
      <c r="D20" s="314"/>
    </row>
    <row r="21" spans="2:4" ht="15" customHeight="1" thickBot="1" x14ac:dyDescent="0.3">
      <c r="B21" s="313"/>
      <c r="C21" s="211" t="s">
        <v>416</v>
      </c>
      <c r="D21" s="314"/>
    </row>
    <row r="22" spans="2:4" ht="15" customHeight="1" thickBot="1" x14ac:dyDescent="0.3">
      <c r="B22" s="313" t="s">
        <v>831</v>
      </c>
      <c r="C22" s="264" t="s">
        <v>824</v>
      </c>
      <c r="D22" s="314" t="s">
        <v>867</v>
      </c>
    </row>
    <row r="23" spans="2:4" ht="15" customHeight="1" thickBot="1" x14ac:dyDescent="0.3">
      <c r="B23" s="313"/>
      <c r="C23" s="248" t="s">
        <v>825</v>
      </c>
      <c r="D23" s="314"/>
    </row>
    <row r="24" spans="2:4" ht="15" customHeight="1" x14ac:dyDescent="0.25">
      <c r="D24" s="8"/>
    </row>
    <row r="25" spans="2:4" ht="15" customHeight="1" x14ac:dyDescent="0.25"/>
    <row r="26" spans="2:4" ht="15" customHeight="1" x14ac:dyDescent="0.25"/>
    <row r="27" spans="2:4" ht="15" customHeight="1" x14ac:dyDescent="0.25"/>
    <row r="28" spans="2:4" ht="15" customHeight="1" x14ac:dyDescent="0.25"/>
    <row r="29" spans="2:4" ht="15" customHeight="1" x14ac:dyDescent="0.25"/>
    <row r="30" spans="2:4" ht="15" customHeight="1" x14ac:dyDescent="0.25"/>
    <row r="31" spans="2:4" ht="15" customHeight="1" x14ac:dyDescent="0.25"/>
    <row r="32" spans="2: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5" ht="15" customHeight="1" x14ac:dyDescent="0.25"/>
    <row r="66" ht="15" customHeight="1" x14ac:dyDescent="0.25"/>
    <row r="67" ht="15" customHeight="1" x14ac:dyDescent="0.25"/>
    <row r="68" ht="15" customHeight="1" x14ac:dyDescent="0.25"/>
    <row r="69" ht="15" customHeight="1" x14ac:dyDescent="0.25"/>
    <row r="70" ht="15.75" customHeight="1" x14ac:dyDescent="0.25"/>
    <row r="71" ht="15" customHeight="1" x14ac:dyDescent="0.25"/>
    <row r="72" ht="15" customHeight="1" x14ac:dyDescent="0.25"/>
    <row r="73" ht="15" customHeight="1" x14ac:dyDescent="0.25"/>
    <row r="75" ht="15" customHeight="1" x14ac:dyDescent="0.25"/>
    <row r="76" ht="15" customHeight="1" x14ac:dyDescent="0.25"/>
    <row r="77" ht="15" customHeight="1" x14ac:dyDescent="0.25"/>
    <row r="78" ht="15" customHeight="1" x14ac:dyDescent="0.25"/>
    <row r="79" ht="15" customHeight="1" x14ac:dyDescent="0.25"/>
    <row r="80" ht="15.75" customHeight="1" x14ac:dyDescent="0.25"/>
    <row r="81" ht="15" customHeight="1" x14ac:dyDescent="0.25"/>
    <row r="82" ht="15" customHeight="1" x14ac:dyDescent="0.25"/>
    <row r="83" ht="15" customHeight="1" x14ac:dyDescent="0.25"/>
  </sheetData>
  <mergeCells count="10">
    <mergeCell ref="B22:B23"/>
    <mergeCell ref="D3:D6"/>
    <mergeCell ref="D7:D15"/>
    <mergeCell ref="D16:D18"/>
    <mergeCell ref="D19:D21"/>
    <mergeCell ref="D22:D23"/>
    <mergeCell ref="B3:B6"/>
    <mergeCell ref="B7:B15"/>
    <mergeCell ref="B16:B18"/>
    <mergeCell ref="B19:B2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EBCFD-F49C-4EF6-B46D-936C1EE1D0FA}">
  <sheetPr>
    <pageSetUpPr fitToPage="1"/>
  </sheetPr>
  <dimension ref="B1:O60"/>
  <sheetViews>
    <sheetView workbookViewId="0">
      <selection activeCell="B1" sqref="B1"/>
    </sheetView>
  </sheetViews>
  <sheetFormatPr defaultRowHeight="15" x14ac:dyDescent="0.25"/>
  <cols>
    <col min="2" max="2" width="16.140625" bestFit="1" customWidth="1"/>
    <col min="3" max="3" width="29.42578125" bestFit="1" customWidth="1"/>
    <col min="5" max="5" width="16.140625" bestFit="1" customWidth="1"/>
    <col min="6" max="6" width="34.85546875" bestFit="1" customWidth="1"/>
    <col min="8" max="8" width="15.5703125" bestFit="1" customWidth="1"/>
    <col min="9" max="9" width="60.42578125" bestFit="1" customWidth="1"/>
    <col min="11" max="11" width="13.5703125" bestFit="1" customWidth="1"/>
    <col min="12" max="12" width="29" bestFit="1" customWidth="1"/>
    <col min="14" max="14" width="12" style="101" bestFit="1" customWidth="1"/>
    <col min="15" max="15" width="36" style="101" customWidth="1"/>
  </cols>
  <sheetData>
    <row r="1" spans="2:15" x14ac:dyDescent="0.25">
      <c r="B1" s="270" t="s">
        <v>869</v>
      </c>
      <c r="E1" s="270" t="s">
        <v>869</v>
      </c>
      <c r="H1" s="270" t="s">
        <v>869</v>
      </c>
      <c r="K1" s="270" t="s">
        <v>869</v>
      </c>
      <c r="N1" s="270" t="s">
        <v>869</v>
      </c>
    </row>
    <row r="2" spans="2:15" s="2" customFormat="1" ht="15.75" customHeight="1" thickBot="1" x14ac:dyDescent="0.3">
      <c r="B2" s="2" t="s">
        <v>827</v>
      </c>
      <c r="E2" s="2" t="s">
        <v>828</v>
      </c>
      <c r="H2" s="2" t="s">
        <v>829</v>
      </c>
      <c r="K2" s="2" t="s">
        <v>830</v>
      </c>
      <c r="N2" s="229" t="s">
        <v>831</v>
      </c>
      <c r="O2" s="229"/>
    </row>
    <row r="3" spans="2:15" ht="15.75" customHeight="1" x14ac:dyDescent="0.25">
      <c r="B3" s="315" t="s">
        <v>14</v>
      </c>
      <c r="C3" s="317" t="s">
        <v>0</v>
      </c>
      <c r="E3" s="315" t="s">
        <v>14</v>
      </c>
      <c r="F3" s="317" t="s">
        <v>0</v>
      </c>
      <c r="H3" s="315" t="s">
        <v>14</v>
      </c>
      <c r="I3" s="317" t="s">
        <v>0</v>
      </c>
      <c r="K3" s="315" t="s">
        <v>14</v>
      </c>
      <c r="L3" s="317" t="s">
        <v>0</v>
      </c>
      <c r="N3" s="315" t="s">
        <v>14</v>
      </c>
      <c r="O3" s="317" t="s">
        <v>0</v>
      </c>
    </row>
    <row r="4" spans="2:15" ht="15.75" customHeight="1" thickBot="1" x14ac:dyDescent="0.3">
      <c r="B4" s="316"/>
      <c r="C4" s="318"/>
      <c r="E4" s="316"/>
      <c r="F4" s="318"/>
      <c r="H4" s="316"/>
      <c r="I4" s="318"/>
      <c r="K4" s="316"/>
      <c r="L4" s="318"/>
      <c r="N4" s="316"/>
      <c r="O4" s="318"/>
    </row>
    <row r="5" spans="2:15" ht="30" x14ac:dyDescent="0.25">
      <c r="B5" s="225" t="s">
        <v>568</v>
      </c>
      <c r="C5" s="293" t="s">
        <v>650</v>
      </c>
      <c r="E5" s="172" t="s">
        <v>629</v>
      </c>
      <c r="F5" s="298" t="s">
        <v>668</v>
      </c>
      <c r="H5" s="302" t="s">
        <v>788</v>
      </c>
      <c r="I5" s="311" t="s">
        <v>529</v>
      </c>
      <c r="K5" s="172" t="s">
        <v>612</v>
      </c>
      <c r="L5" s="308" t="s">
        <v>833</v>
      </c>
      <c r="N5" s="21" t="s">
        <v>858</v>
      </c>
      <c r="O5" s="305" t="s">
        <v>871</v>
      </c>
    </row>
    <row r="6" spans="2:15" ht="45" x14ac:dyDescent="0.25">
      <c r="B6" s="173" t="s">
        <v>433</v>
      </c>
      <c r="C6" s="294" t="s">
        <v>649</v>
      </c>
      <c r="E6" s="173" t="s">
        <v>633</v>
      </c>
      <c r="F6" s="294" t="s">
        <v>28</v>
      </c>
      <c r="H6" s="174" t="s">
        <v>560</v>
      </c>
      <c r="I6" s="312" t="s">
        <v>50</v>
      </c>
      <c r="K6" s="173" t="s">
        <v>628</v>
      </c>
      <c r="L6" s="309" t="s">
        <v>834</v>
      </c>
      <c r="N6" s="14" t="s">
        <v>859</v>
      </c>
      <c r="O6" s="306" t="s">
        <v>853</v>
      </c>
    </row>
    <row r="7" spans="2:15" ht="45" customHeight="1" x14ac:dyDescent="0.25">
      <c r="B7" s="173" t="s">
        <v>569</v>
      </c>
      <c r="C7" s="294" t="s">
        <v>651</v>
      </c>
      <c r="E7" s="173" t="s">
        <v>630</v>
      </c>
      <c r="F7" s="294" t="s">
        <v>680</v>
      </c>
      <c r="H7" s="174" t="s">
        <v>561</v>
      </c>
      <c r="I7" s="312" t="s">
        <v>51</v>
      </c>
      <c r="K7" s="173" t="s">
        <v>614</v>
      </c>
      <c r="L7" s="299" t="s">
        <v>421</v>
      </c>
      <c r="N7" s="14" t="s">
        <v>860</v>
      </c>
      <c r="O7" s="306" t="s">
        <v>854</v>
      </c>
    </row>
    <row r="8" spans="2:15" ht="30.75" thickBot="1" x14ac:dyDescent="0.3">
      <c r="B8" s="173" t="s">
        <v>621</v>
      </c>
      <c r="C8" s="294" t="s">
        <v>375</v>
      </c>
      <c r="E8" s="173" t="s">
        <v>634</v>
      </c>
      <c r="F8" s="294" t="s">
        <v>685</v>
      </c>
      <c r="H8" s="174" t="s">
        <v>564</v>
      </c>
      <c r="I8" s="312" t="s">
        <v>532</v>
      </c>
      <c r="K8" s="173" t="s">
        <v>615</v>
      </c>
      <c r="L8" s="299" t="s">
        <v>548</v>
      </c>
      <c r="N8" s="15" t="s">
        <v>861</v>
      </c>
      <c r="O8" s="307" t="s">
        <v>857</v>
      </c>
    </row>
    <row r="9" spans="2:15" ht="45" customHeight="1" x14ac:dyDescent="0.25">
      <c r="B9" s="173" t="s">
        <v>622</v>
      </c>
      <c r="C9" s="294" t="s">
        <v>659</v>
      </c>
      <c r="E9" s="173" t="s">
        <v>632</v>
      </c>
      <c r="F9" s="294" t="s">
        <v>688</v>
      </c>
      <c r="H9" s="174" t="s">
        <v>562</v>
      </c>
      <c r="I9" s="312" t="s">
        <v>52</v>
      </c>
      <c r="K9" s="173" t="s">
        <v>635</v>
      </c>
      <c r="L9" s="299" t="s">
        <v>554</v>
      </c>
    </row>
    <row r="10" spans="2:15" ht="30" customHeight="1" x14ac:dyDescent="0.25">
      <c r="B10" s="173" t="s">
        <v>570</v>
      </c>
      <c r="C10" s="294" t="s">
        <v>665</v>
      </c>
      <c r="E10" s="174" t="s">
        <v>631</v>
      </c>
      <c r="F10" s="295" t="s">
        <v>384</v>
      </c>
      <c r="H10" s="174" t="s">
        <v>563</v>
      </c>
      <c r="I10" s="312" t="s">
        <v>53</v>
      </c>
      <c r="K10" s="14" t="s">
        <v>616</v>
      </c>
      <c r="L10" s="299" t="s">
        <v>555</v>
      </c>
    </row>
    <row r="11" spans="2:15" ht="60" customHeight="1" x14ac:dyDescent="0.25">
      <c r="B11" s="174" t="s">
        <v>623</v>
      </c>
      <c r="C11" s="295" t="s">
        <v>383</v>
      </c>
      <c r="E11" s="173" t="s">
        <v>571</v>
      </c>
      <c r="F11" s="294" t="s">
        <v>694</v>
      </c>
      <c r="H11" s="174" t="s">
        <v>565</v>
      </c>
      <c r="I11" s="312" t="s">
        <v>533</v>
      </c>
      <c r="K11" s="14" t="s">
        <v>617</v>
      </c>
      <c r="L11" s="299" t="s">
        <v>556</v>
      </c>
    </row>
    <row r="12" spans="2:15" ht="45" customHeight="1" x14ac:dyDescent="0.25">
      <c r="B12" s="249" t="s">
        <v>624</v>
      </c>
      <c r="C12" s="296" t="s">
        <v>469</v>
      </c>
      <c r="E12" s="173" t="s">
        <v>572</v>
      </c>
      <c r="F12" s="294" t="s">
        <v>695</v>
      </c>
      <c r="H12" s="174" t="s">
        <v>566</v>
      </c>
      <c r="I12" s="312" t="s">
        <v>401</v>
      </c>
      <c r="K12" s="173" t="s">
        <v>618</v>
      </c>
      <c r="L12" s="299" t="s">
        <v>351</v>
      </c>
    </row>
    <row r="13" spans="2:15" ht="45.75" customHeight="1" thickBot="1" x14ac:dyDescent="0.3">
      <c r="B13" s="191" t="s">
        <v>625</v>
      </c>
      <c r="C13" s="297" t="s">
        <v>472</v>
      </c>
      <c r="E13" s="174" t="s">
        <v>573</v>
      </c>
      <c r="F13" s="295" t="s">
        <v>389</v>
      </c>
      <c r="H13" s="174" t="s">
        <v>567</v>
      </c>
      <c r="I13" s="312" t="s">
        <v>535</v>
      </c>
      <c r="K13" s="173" t="s">
        <v>619</v>
      </c>
      <c r="L13" s="299" t="s">
        <v>849</v>
      </c>
    </row>
    <row r="14" spans="2:15" ht="15.75" thickBot="1" x14ac:dyDescent="0.3">
      <c r="E14" s="174" t="s">
        <v>574</v>
      </c>
      <c r="F14" s="295" t="s">
        <v>390</v>
      </c>
      <c r="H14" s="173" t="s">
        <v>605</v>
      </c>
      <c r="I14" s="299" t="s">
        <v>402</v>
      </c>
      <c r="K14" s="191" t="s">
        <v>620</v>
      </c>
      <c r="L14" s="310" t="s">
        <v>418</v>
      </c>
    </row>
    <row r="15" spans="2:15" x14ac:dyDescent="0.25">
      <c r="E15" s="173" t="s">
        <v>705</v>
      </c>
      <c r="F15" s="294" t="s">
        <v>37</v>
      </c>
      <c r="H15" s="173" t="s">
        <v>606</v>
      </c>
      <c r="I15" s="299" t="s">
        <v>809</v>
      </c>
    </row>
    <row r="16" spans="2:15" x14ac:dyDescent="0.25">
      <c r="E16" s="173" t="s">
        <v>575</v>
      </c>
      <c r="F16" s="294" t="s">
        <v>707</v>
      </c>
      <c r="H16" s="174" t="s">
        <v>607</v>
      </c>
      <c r="I16" s="312" t="s">
        <v>410</v>
      </c>
    </row>
    <row r="17" spans="5:9" x14ac:dyDescent="0.25">
      <c r="E17" s="173" t="s">
        <v>706</v>
      </c>
      <c r="F17" s="294" t="s">
        <v>708</v>
      </c>
      <c r="H17" s="173" t="s">
        <v>608</v>
      </c>
      <c r="I17" s="309" t="s">
        <v>872</v>
      </c>
    </row>
    <row r="18" spans="5:9" x14ac:dyDescent="0.25">
      <c r="E18" s="173" t="s">
        <v>576</v>
      </c>
      <c r="F18" s="294" t="s">
        <v>478</v>
      </c>
      <c r="H18" s="194" t="s">
        <v>609</v>
      </c>
      <c r="I18" s="312" t="s">
        <v>818</v>
      </c>
    </row>
    <row r="19" spans="5:9" x14ac:dyDescent="0.25">
      <c r="E19" s="173" t="s">
        <v>581</v>
      </c>
      <c r="F19" s="299" t="s">
        <v>479</v>
      </c>
      <c r="H19" s="194" t="s">
        <v>610</v>
      </c>
      <c r="I19" s="312" t="s">
        <v>819</v>
      </c>
    </row>
    <row r="20" spans="5:9" ht="15.75" thickBot="1" x14ac:dyDescent="0.3">
      <c r="E20" s="173" t="s">
        <v>577</v>
      </c>
      <c r="F20" s="299" t="s">
        <v>713</v>
      </c>
      <c r="H20" s="191" t="s">
        <v>611</v>
      </c>
      <c r="I20" s="310" t="s">
        <v>820</v>
      </c>
    </row>
    <row r="21" spans="5:9" x14ac:dyDescent="0.25">
      <c r="E21" s="173" t="s">
        <v>578</v>
      </c>
      <c r="F21" s="299" t="s">
        <v>480</v>
      </c>
    </row>
    <row r="22" spans="5:9" x14ac:dyDescent="0.25">
      <c r="E22" s="173" t="s">
        <v>626</v>
      </c>
      <c r="F22" s="294" t="s">
        <v>484</v>
      </c>
    </row>
    <row r="23" spans="5:9" x14ac:dyDescent="0.25">
      <c r="E23" s="173" t="s">
        <v>580</v>
      </c>
      <c r="F23" s="299" t="s">
        <v>720</v>
      </c>
    </row>
    <row r="24" spans="5:9" x14ac:dyDescent="0.25">
      <c r="E24" s="173" t="s">
        <v>579</v>
      </c>
      <c r="F24" s="299" t="s">
        <v>485</v>
      </c>
    </row>
    <row r="25" spans="5:9" x14ac:dyDescent="0.25">
      <c r="E25" s="173" t="s">
        <v>582</v>
      </c>
      <c r="F25" s="294" t="s">
        <v>725</v>
      </c>
    </row>
    <row r="26" spans="5:9" ht="30" x14ac:dyDescent="0.25">
      <c r="E26" s="173" t="s">
        <v>583</v>
      </c>
      <c r="F26" s="294" t="s">
        <v>731</v>
      </c>
    </row>
    <row r="27" spans="5:9" ht="30" x14ac:dyDescent="0.25">
      <c r="E27" s="173" t="s">
        <v>584</v>
      </c>
      <c r="F27" s="294" t="s">
        <v>730</v>
      </c>
    </row>
    <row r="28" spans="5:9" x14ac:dyDescent="0.25">
      <c r="E28" s="173" t="s">
        <v>585</v>
      </c>
      <c r="F28" s="294" t="s">
        <v>732</v>
      </c>
    </row>
    <row r="29" spans="5:9" ht="30" x14ac:dyDescent="0.25">
      <c r="E29" s="173" t="s">
        <v>586</v>
      </c>
      <c r="F29" s="294" t="s">
        <v>738</v>
      </c>
    </row>
    <row r="30" spans="5:9" x14ac:dyDescent="0.25">
      <c r="E30" s="173" t="s">
        <v>587</v>
      </c>
      <c r="F30" s="294" t="s">
        <v>740</v>
      </c>
    </row>
    <row r="31" spans="5:9" x14ac:dyDescent="0.25">
      <c r="E31" s="173" t="s">
        <v>588</v>
      </c>
      <c r="F31" s="294" t="s">
        <v>742</v>
      </c>
    </row>
    <row r="32" spans="5:9" x14ac:dyDescent="0.25">
      <c r="E32" s="173" t="s">
        <v>589</v>
      </c>
      <c r="F32" s="294" t="s">
        <v>745</v>
      </c>
    </row>
    <row r="33" spans="5:6" x14ac:dyDescent="0.25">
      <c r="E33" s="173" t="s">
        <v>590</v>
      </c>
      <c r="F33" s="299" t="s">
        <v>33</v>
      </c>
    </row>
    <row r="34" spans="5:6" x14ac:dyDescent="0.25">
      <c r="E34" s="173" t="s">
        <v>591</v>
      </c>
      <c r="F34" s="294" t="s">
        <v>749</v>
      </c>
    </row>
    <row r="35" spans="5:6" x14ac:dyDescent="0.25">
      <c r="E35" s="173" t="s">
        <v>627</v>
      </c>
      <c r="F35" s="294" t="s">
        <v>750</v>
      </c>
    </row>
    <row r="36" spans="5:6" x14ac:dyDescent="0.25">
      <c r="E36" s="193" t="s">
        <v>592</v>
      </c>
      <c r="F36" s="294" t="s">
        <v>754</v>
      </c>
    </row>
    <row r="37" spans="5:6" x14ac:dyDescent="0.25">
      <c r="E37" s="194" t="s">
        <v>593</v>
      </c>
      <c r="F37" s="295" t="s">
        <v>400</v>
      </c>
    </row>
    <row r="38" spans="5:6" ht="30" x14ac:dyDescent="0.25">
      <c r="E38" s="195" t="s">
        <v>762</v>
      </c>
      <c r="F38" s="294" t="s">
        <v>758</v>
      </c>
    </row>
    <row r="39" spans="5:6" x14ac:dyDescent="0.25">
      <c r="E39" s="194" t="s">
        <v>764</v>
      </c>
      <c r="F39" s="295" t="s">
        <v>506</v>
      </c>
    </row>
    <row r="40" spans="5:6" ht="30" x14ac:dyDescent="0.25">
      <c r="E40" s="193" t="s">
        <v>763</v>
      </c>
      <c r="F40" s="294" t="s">
        <v>765</v>
      </c>
    </row>
    <row r="41" spans="5:6" x14ac:dyDescent="0.25">
      <c r="E41" s="300" t="s">
        <v>594</v>
      </c>
      <c r="F41" s="301" t="s">
        <v>509</v>
      </c>
    </row>
    <row r="42" spans="5:6" x14ac:dyDescent="0.25">
      <c r="E42" s="300" t="s">
        <v>596</v>
      </c>
      <c r="F42" s="294" t="s">
        <v>769</v>
      </c>
    </row>
    <row r="43" spans="5:6" x14ac:dyDescent="0.25">
      <c r="E43" s="300" t="s">
        <v>595</v>
      </c>
      <c r="F43" s="299" t="s">
        <v>226</v>
      </c>
    </row>
    <row r="44" spans="5:6" x14ac:dyDescent="0.25">
      <c r="E44" s="300" t="s">
        <v>598</v>
      </c>
      <c r="F44" s="294" t="s">
        <v>771</v>
      </c>
    </row>
    <row r="45" spans="5:6" x14ac:dyDescent="0.25">
      <c r="E45" s="300" t="s">
        <v>597</v>
      </c>
      <c r="F45" s="294" t="s">
        <v>773</v>
      </c>
    </row>
    <row r="46" spans="5:6" x14ac:dyDescent="0.25">
      <c r="E46" s="300" t="s">
        <v>599</v>
      </c>
      <c r="F46" s="294" t="s">
        <v>775</v>
      </c>
    </row>
    <row r="47" spans="5:6" x14ac:dyDescent="0.25">
      <c r="E47" s="194" t="s">
        <v>600</v>
      </c>
      <c r="F47" s="295" t="s">
        <v>407</v>
      </c>
    </row>
    <row r="48" spans="5:6" x14ac:dyDescent="0.25">
      <c r="E48" s="302" t="s">
        <v>603</v>
      </c>
      <c r="F48" s="293" t="s">
        <v>777</v>
      </c>
    </row>
    <row r="49" spans="5:6" x14ac:dyDescent="0.25">
      <c r="E49" s="302" t="s">
        <v>601</v>
      </c>
      <c r="F49" s="294" t="s">
        <v>408</v>
      </c>
    </row>
    <row r="50" spans="5:6" x14ac:dyDescent="0.25">
      <c r="E50" s="195" t="s">
        <v>602</v>
      </c>
      <c r="F50" s="294" t="s">
        <v>409</v>
      </c>
    </row>
    <row r="51" spans="5:6" x14ac:dyDescent="0.25">
      <c r="E51" s="195" t="s">
        <v>604</v>
      </c>
      <c r="F51" s="294" t="s">
        <v>517</v>
      </c>
    </row>
    <row r="52" spans="5:6" x14ac:dyDescent="0.25">
      <c r="E52" s="193" t="s">
        <v>595</v>
      </c>
      <c r="F52" s="299" t="s">
        <v>226</v>
      </c>
    </row>
    <row r="53" spans="5:6" x14ac:dyDescent="0.25">
      <c r="E53" s="193" t="s">
        <v>598</v>
      </c>
      <c r="F53" s="294" t="s">
        <v>771</v>
      </c>
    </row>
    <row r="54" spans="5:6" x14ac:dyDescent="0.25">
      <c r="E54" s="300" t="s">
        <v>597</v>
      </c>
      <c r="F54" s="294" t="s">
        <v>773</v>
      </c>
    </row>
    <row r="55" spans="5:6" x14ac:dyDescent="0.25">
      <c r="E55" s="300" t="s">
        <v>599</v>
      </c>
      <c r="F55" s="294" t="s">
        <v>775</v>
      </c>
    </row>
    <row r="56" spans="5:6" x14ac:dyDescent="0.25">
      <c r="E56" s="194" t="s">
        <v>600</v>
      </c>
      <c r="F56" s="295" t="s">
        <v>407</v>
      </c>
    </row>
    <row r="57" spans="5:6" x14ac:dyDescent="0.25">
      <c r="E57" s="302" t="s">
        <v>603</v>
      </c>
      <c r="F57" s="293" t="s">
        <v>777</v>
      </c>
    </row>
    <row r="58" spans="5:6" x14ac:dyDescent="0.25">
      <c r="E58" s="302" t="s">
        <v>601</v>
      </c>
      <c r="F58" s="294" t="s">
        <v>408</v>
      </c>
    </row>
    <row r="59" spans="5:6" x14ac:dyDescent="0.25">
      <c r="E59" s="302" t="s">
        <v>602</v>
      </c>
      <c r="F59" s="294" t="s">
        <v>409</v>
      </c>
    </row>
    <row r="60" spans="5:6" ht="15.75" thickBot="1" x14ac:dyDescent="0.3">
      <c r="E60" s="303" t="s">
        <v>604</v>
      </c>
      <c r="F60" s="304" t="s">
        <v>517</v>
      </c>
    </row>
  </sheetData>
  <mergeCells count="10">
    <mergeCell ref="I3:I4"/>
    <mergeCell ref="K3:K4"/>
    <mergeCell ref="L3:L4"/>
    <mergeCell ref="N3:N4"/>
    <mergeCell ref="O3:O4"/>
    <mergeCell ref="B3:B4"/>
    <mergeCell ref="C3:C4"/>
    <mergeCell ref="E3:E4"/>
    <mergeCell ref="F3:F4"/>
    <mergeCell ref="H3:H4"/>
  </mergeCells>
  <pageMargins left="0.7" right="0.7" top="0.75" bottom="0.75" header="0.3" footer="0.3"/>
  <pageSetup scale="57"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D919F-2D88-49ED-9F50-623B4DF9700C}">
  <sheetPr>
    <pageSetUpPr fitToPage="1"/>
  </sheetPr>
  <dimension ref="B1:S99"/>
  <sheetViews>
    <sheetView tabSelected="1" zoomScaleNormal="100" workbookViewId="0">
      <pane xSplit="5" ySplit="3" topLeftCell="F4" activePane="bottomRight" state="frozen"/>
      <selection pane="topRight" activeCell="F1" sqref="F1"/>
      <selection pane="bottomLeft" activeCell="A4" sqref="A4"/>
      <selection pane="bottomRight" activeCell="B1" sqref="B1"/>
    </sheetView>
  </sheetViews>
  <sheetFormatPr defaultRowHeight="15" x14ac:dyDescent="0.25"/>
  <cols>
    <col min="1" max="1" width="4.42578125" customWidth="1"/>
    <col min="2" max="2" width="26.85546875" customWidth="1"/>
    <col min="3" max="3" width="30.28515625" style="101" bestFit="1" customWidth="1"/>
    <col min="4" max="4" width="16.140625" style="4" bestFit="1" customWidth="1"/>
    <col min="5" max="5" width="34.85546875" style="29" bestFit="1" customWidth="1"/>
    <col min="6" max="6" width="32.140625" style="204" customWidth="1"/>
    <col min="7" max="7" width="18.85546875" style="55" bestFit="1" customWidth="1"/>
    <col min="8" max="8" width="54.28515625" style="222" customWidth="1"/>
    <col min="9" max="9" width="47.28515625" style="222" customWidth="1"/>
    <col min="10" max="10" width="23.85546875" style="240" customWidth="1"/>
    <col min="11" max="11" width="9.140625" style="55" bestFit="1" customWidth="1"/>
    <col min="12" max="12" width="18.7109375" style="1" bestFit="1" customWidth="1"/>
    <col min="13" max="13" width="20.7109375" style="1" bestFit="1" customWidth="1"/>
    <col min="14" max="14" width="19.140625" style="1" bestFit="1" customWidth="1"/>
    <col min="15" max="15" width="8.85546875" style="1" bestFit="1" customWidth="1"/>
    <col min="16" max="17" width="8.7109375" style="1" bestFit="1" customWidth="1"/>
    <col min="18" max="18" width="11.7109375" style="1" bestFit="1" customWidth="1"/>
    <col min="19" max="19" width="14" style="1" bestFit="1" customWidth="1"/>
  </cols>
  <sheetData>
    <row r="1" spans="2:19" ht="38.25" thickBot="1" x14ac:dyDescent="0.35">
      <c r="B1" s="183" t="s">
        <v>639</v>
      </c>
      <c r="C1" s="269" t="s">
        <v>869</v>
      </c>
      <c r="G1" s="1"/>
      <c r="H1" s="216"/>
      <c r="I1" s="216"/>
      <c r="K1" s="1"/>
    </row>
    <row r="2" spans="2:19" ht="30" customHeight="1" x14ac:dyDescent="0.25">
      <c r="B2" s="319" t="s">
        <v>314</v>
      </c>
      <c r="C2" s="321" t="s">
        <v>465</v>
      </c>
      <c r="D2" s="315" t="s">
        <v>14</v>
      </c>
      <c r="E2" s="323" t="s">
        <v>0</v>
      </c>
      <c r="F2" s="325" t="s">
        <v>638</v>
      </c>
      <c r="G2" s="329" t="s">
        <v>340</v>
      </c>
      <c r="H2" s="323" t="s">
        <v>170</v>
      </c>
      <c r="I2" s="323" t="s">
        <v>647</v>
      </c>
      <c r="J2" s="331" t="s">
        <v>197</v>
      </c>
      <c r="K2" s="327" t="s">
        <v>752</v>
      </c>
      <c r="L2" s="327"/>
      <c r="M2" s="327"/>
      <c r="N2" s="327"/>
      <c r="O2" s="327"/>
      <c r="P2" s="327"/>
      <c r="Q2" s="327"/>
      <c r="R2" s="327"/>
      <c r="S2" s="328"/>
    </row>
    <row r="3" spans="2:19" ht="15.75" thickBot="1" x14ac:dyDescent="0.3">
      <c r="B3" s="320"/>
      <c r="C3" s="322"/>
      <c r="D3" s="316"/>
      <c r="E3" s="324"/>
      <c r="F3" s="326"/>
      <c r="G3" s="330"/>
      <c r="H3" s="324"/>
      <c r="I3" s="324"/>
      <c r="J3" s="332"/>
      <c r="K3" s="181" t="s">
        <v>345</v>
      </c>
      <c r="L3" s="181" t="s">
        <v>644</v>
      </c>
      <c r="M3" s="181" t="s">
        <v>642</v>
      </c>
      <c r="N3" s="181" t="s">
        <v>643</v>
      </c>
      <c r="O3" s="182" t="s">
        <v>1</v>
      </c>
      <c r="P3" s="182" t="s">
        <v>2</v>
      </c>
      <c r="Q3" s="182" t="s">
        <v>3</v>
      </c>
      <c r="R3" s="182" t="s">
        <v>4</v>
      </c>
      <c r="S3" s="230" t="s">
        <v>5</v>
      </c>
    </row>
    <row r="4" spans="2:19" ht="210" x14ac:dyDescent="0.25">
      <c r="B4" s="340" t="s">
        <v>431</v>
      </c>
      <c r="C4" s="336" t="s">
        <v>466</v>
      </c>
      <c r="D4" s="225" t="s">
        <v>568</v>
      </c>
      <c r="E4" s="226" t="s">
        <v>650</v>
      </c>
      <c r="F4" s="206" t="s">
        <v>641</v>
      </c>
      <c r="G4" s="198" t="s">
        <v>341</v>
      </c>
      <c r="H4" s="221" t="s">
        <v>645</v>
      </c>
      <c r="I4" s="221" t="s">
        <v>670</v>
      </c>
      <c r="J4" s="208" t="s">
        <v>671</v>
      </c>
      <c r="K4" s="116" t="s">
        <v>23</v>
      </c>
      <c r="L4" s="114" t="s">
        <v>10</v>
      </c>
      <c r="M4" s="116" t="s">
        <v>22</v>
      </c>
      <c r="N4" s="114" t="s">
        <v>10</v>
      </c>
      <c r="O4" s="116" t="s">
        <v>22</v>
      </c>
      <c r="P4" s="116" t="s">
        <v>22</v>
      </c>
      <c r="Q4" s="116" t="s">
        <v>22</v>
      </c>
      <c r="R4" s="116" t="s">
        <v>22</v>
      </c>
      <c r="S4" s="231" t="s">
        <v>22</v>
      </c>
    </row>
    <row r="5" spans="2:19" ht="180" x14ac:dyDescent="0.25">
      <c r="B5" s="341"/>
      <c r="C5" s="337"/>
      <c r="D5" s="173" t="s">
        <v>433</v>
      </c>
      <c r="E5" s="214" t="s">
        <v>649</v>
      </c>
      <c r="F5" s="205" t="s">
        <v>672</v>
      </c>
      <c r="G5" s="215" t="s">
        <v>344</v>
      </c>
      <c r="H5" s="208" t="s">
        <v>646</v>
      </c>
      <c r="I5" s="208" t="s">
        <v>648</v>
      </c>
      <c r="J5" s="208" t="s">
        <v>640</v>
      </c>
      <c r="K5" s="116" t="s">
        <v>23</v>
      </c>
      <c r="L5" s="116" t="s">
        <v>22</v>
      </c>
      <c r="M5" s="114" t="s">
        <v>10</v>
      </c>
      <c r="N5" s="114" t="s">
        <v>10</v>
      </c>
      <c r="O5" s="114" t="s">
        <v>10</v>
      </c>
      <c r="P5" s="114" t="s">
        <v>10</v>
      </c>
      <c r="Q5" s="114" t="s">
        <v>10</v>
      </c>
      <c r="R5" s="227" t="s">
        <v>487</v>
      </c>
      <c r="S5" s="232" t="s">
        <v>487</v>
      </c>
    </row>
    <row r="6" spans="2:19" ht="45" x14ac:dyDescent="0.25">
      <c r="B6" s="341"/>
      <c r="C6" s="345" t="s">
        <v>375</v>
      </c>
      <c r="D6" s="164" t="s">
        <v>569</v>
      </c>
      <c r="E6" s="214" t="s">
        <v>651</v>
      </c>
      <c r="F6" s="205" t="s">
        <v>652</v>
      </c>
      <c r="G6" s="184" t="s">
        <v>653</v>
      </c>
      <c r="H6" s="208" t="s">
        <v>654</v>
      </c>
      <c r="I6" s="208" t="s">
        <v>655</v>
      </c>
      <c r="J6" s="208" t="s">
        <v>658</v>
      </c>
      <c r="K6" s="116" t="s">
        <v>23</v>
      </c>
      <c r="L6" s="114" t="s">
        <v>10</v>
      </c>
      <c r="M6" s="116" t="s">
        <v>22</v>
      </c>
      <c r="N6" s="114" t="s">
        <v>10</v>
      </c>
      <c r="O6" s="116" t="s">
        <v>22</v>
      </c>
      <c r="P6" s="116" t="s">
        <v>22</v>
      </c>
      <c r="Q6" s="116" t="s">
        <v>22</v>
      </c>
      <c r="R6" s="116" t="s">
        <v>22</v>
      </c>
      <c r="S6" s="231" t="s">
        <v>22</v>
      </c>
    </row>
    <row r="7" spans="2:19" ht="45" x14ac:dyDescent="0.25">
      <c r="B7" s="341"/>
      <c r="C7" s="337"/>
      <c r="D7" s="164" t="s">
        <v>621</v>
      </c>
      <c r="E7" s="214" t="s">
        <v>375</v>
      </c>
      <c r="F7" s="205" t="s">
        <v>656</v>
      </c>
      <c r="G7" s="184" t="s">
        <v>342</v>
      </c>
      <c r="H7" s="208" t="s">
        <v>657</v>
      </c>
      <c r="I7" s="208" t="s">
        <v>655</v>
      </c>
      <c r="J7" s="208" t="s">
        <v>658</v>
      </c>
      <c r="K7" s="116" t="s">
        <v>23</v>
      </c>
      <c r="L7" s="116" t="s">
        <v>22</v>
      </c>
      <c r="M7" s="114" t="s">
        <v>10</v>
      </c>
      <c r="N7" s="114" t="s">
        <v>10</v>
      </c>
      <c r="O7" s="114" t="s">
        <v>10</v>
      </c>
      <c r="P7" s="114" t="s">
        <v>10</v>
      </c>
      <c r="Q7" s="114" t="s">
        <v>10</v>
      </c>
      <c r="R7" s="227" t="s">
        <v>487</v>
      </c>
      <c r="S7" s="232" t="s">
        <v>487</v>
      </c>
    </row>
    <row r="8" spans="2:19" ht="135" x14ac:dyDescent="0.25">
      <c r="B8" s="341"/>
      <c r="C8" s="211" t="s">
        <v>382</v>
      </c>
      <c r="D8" s="164" t="s">
        <v>622</v>
      </c>
      <c r="E8" s="214" t="s">
        <v>659</v>
      </c>
      <c r="F8" s="205" t="s">
        <v>660</v>
      </c>
      <c r="G8" s="184" t="s">
        <v>661</v>
      </c>
      <c r="H8" s="208" t="s">
        <v>662</v>
      </c>
      <c r="I8" s="208" t="s">
        <v>663</v>
      </c>
      <c r="J8" s="241" t="s">
        <v>664</v>
      </c>
      <c r="K8" s="116" t="s">
        <v>22</v>
      </c>
      <c r="L8" s="227" t="s">
        <v>487</v>
      </c>
      <c r="M8" s="227" t="s">
        <v>487</v>
      </c>
      <c r="N8" s="227" t="s">
        <v>487</v>
      </c>
      <c r="O8" s="114" t="s">
        <v>10</v>
      </c>
      <c r="P8" s="116" t="s">
        <v>22</v>
      </c>
      <c r="Q8" s="114" t="s">
        <v>10</v>
      </c>
      <c r="R8" s="116" t="s">
        <v>22</v>
      </c>
      <c r="S8" s="231" t="s">
        <v>22</v>
      </c>
    </row>
    <row r="9" spans="2:19" ht="225.75" thickBot="1" x14ac:dyDescent="0.3">
      <c r="B9" s="341"/>
      <c r="C9" s="211" t="s">
        <v>467</v>
      </c>
      <c r="D9" s="164" t="s">
        <v>570</v>
      </c>
      <c r="E9" s="214" t="s">
        <v>665</v>
      </c>
      <c r="F9" s="205" t="s">
        <v>666</v>
      </c>
      <c r="G9" s="184" t="s">
        <v>343</v>
      </c>
      <c r="H9" s="208" t="s">
        <v>673</v>
      </c>
      <c r="I9" s="208" t="s">
        <v>699</v>
      </c>
      <c r="J9" s="208" t="s">
        <v>667</v>
      </c>
      <c r="K9" s="114" t="s">
        <v>10</v>
      </c>
      <c r="L9" s="114" t="s">
        <v>10</v>
      </c>
      <c r="M9" s="114" t="s">
        <v>10</v>
      </c>
      <c r="N9" s="114" t="s">
        <v>10</v>
      </c>
      <c r="O9" s="227" t="s">
        <v>487</v>
      </c>
      <c r="P9" s="227" t="s">
        <v>487</v>
      </c>
      <c r="Q9" s="227" t="s">
        <v>487</v>
      </c>
      <c r="R9" s="227" t="s">
        <v>487</v>
      </c>
      <c r="S9" s="232" t="s">
        <v>487</v>
      </c>
    </row>
    <row r="10" spans="2:19" ht="75.75" hidden="1" thickBot="1" x14ac:dyDescent="0.3">
      <c r="B10" s="209"/>
      <c r="C10" s="211"/>
      <c r="D10" s="168" t="s">
        <v>623</v>
      </c>
      <c r="E10" s="201" t="s">
        <v>383</v>
      </c>
      <c r="F10" s="237" t="s">
        <v>35</v>
      </c>
      <c r="G10" s="180" t="s">
        <v>443</v>
      </c>
      <c r="H10" s="217" t="s">
        <v>270</v>
      </c>
      <c r="I10" s="217"/>
      <c r="J10" s="241" t="s">
        <v>664</v>
      </c>
      <c r="K10" s="116" t="s">
        <v>23</v>
      </c>
      <c r="L10" s="116" t="s">
        <v>22</v>
      </c>
      <c r="M10" s="116" t="s">
        <v>22</v>
      </c>
      <c r="N10" s="116"/>
      <c r="O10" s="114" t="s">
        <v>10</v>
      </c>
      <c r="P10" s="114" t="s">
        <v>10</v>
      </c>
      <c r="Q10" s="114" t="s">
        <v>10</v>
      </c>
      <c r="R10" s="116" t="s">
        <v>22</v>
      </c>
      <c r="S10" s="231" t="s">
        <v>22</v>
      </c>
    </row>
    <row r="11" spans="2:19" ht="30.75" hidden="1" thickBot="1" x14ac:dyDescent="0.3">
      <c r="B11" s="209"/>
      <c r="C11" s="338" t="s">
        <v>470</v>
      </c>
      <c r="D11" s="190" t="s">
        <v>624</v>
      </c>
      <c r="E11" s="202" t="s">
        <v>469</v>
      </c>
      <c r="F11" s="238" t="s">
        <v>471</v>
      </c>
      <c r="G11" s="180" t="s">
        <v>341</v>
      </c>
      <c r="H11" s="217"/>
      <c r="I11" s="217"/>
      <c r="J11" s="217"/>
      <c r="K11" s="116" t="s">
        <v>23</v>
      </c>
      <c r="L11" s="114" t="s">
        <v>10</v>
      </c>
      <c r="M11" s="114" t="s">
        <v>10</v>
      </c>
      <c r="N11" s="114"/>
      <c r="O11" s="114" t="s">
        <v>10</v>
      </c>
      <c r="P11" s="114" t="s">
        <v>10</v>
      </c>
      <c r="Q11" s="114" t="s">
        <v>10</v>
      </c>
      <c r="R11" s="114" t="s">
        <v>10</v>
      </c>
      <c r="S11" s="231" t="s">
        <v>22</v>
      </c>
    </row>
    <row r="12" spans="2:19" ht="30.75" hidden="1" thickBot="1" x14ac:dyDescent="0.3">
      <c r="B12" s="210"/>
      <c r="C12" s="339"/>
      <c r="D12" s="191" t="s">
        <v>625</v>
      </c>
      <c r="E12" s="203" t="s">
        <v>472</v>
      </c>
      <c r="F12" s="239" t="s">
        <v>468</v>
      </c>
      <c r="G12" s="192" t="s">
        <v>341</v>
      </c>
      <c r="H12" s="218"/>
      <c r="I12" s="218"/>
      <c r="J12" s="218"/>
      <c r="K12" s="128" t="s">
        <v>23</v>
      </c>
      <c r="L12" s="143" t="s">
        <v>10</v>
      </c>
      <c r="M12" s="143" t="s">
        <v>10</v>
      </c>
      <c r="N12" s="143"/>
      <c r="O12" s="143" t="s">
        <v>10</v>
      </c>
      <c r="P12" s="143" t="s">
        <v>10</v>
      </c>
      <c r="Q12" s="143" t="s">
        <v>10</v>
      </c>
      <c r="R12" s="143" t="s">
        <v>10</v>
      </c>
      <c r="S12" s="234" t="s">
        <v>22</v>
      </c>
    </row>
    <row r="13" spans="2:19" ht="390" x14ac:dyDescent="0.25">
      <c r="B13" s="342" t="s">
        <v>636</v>
      </c>
      <c r="C13" s="346" t="s">
        <v>496</v>
      </c>
      <c r="D13" s="172" t="s">
        <v>629</v>
      </c>
      <c r="E13" s="200" t="s">
        <v>668</v>
      </c>
      <c r="F13" s="189" t="s">
        <v>669</v>
      </c>
      <c r="G13" s="187" t="s">
        <v>661</v>
      </c>
      <c r="H13" s="199" t="s">
        <v>674</v>
      </c>
      <c r="I13" s="199" t="s">
        <v>675</v>
      </c>
      <c r="J13" s="199" t="s">
        <v>676</v>
      </c>
      <c r="K13" s="158" t="s">
        <v>10</v>
      </c>
      <c r="L13" s="158" t="s">
        <v>10</v>
      </c>
      <c r="M13" s="158" t="s">
        <v>10</v>
      </c>
      <c r="N13" s="158" t="s">
        <v>10</v>
      </c>
      <c r="O13" s="158" t="s">
        <v>10</v>
      </c>
      <c r="P13" s="158" t="s">
        <v>10</v>
      </c>
      <c r="Q13" s="158" t="s">
        <v>10</v>
      </c>
      <c r="R13" s="158" t="s">
        <v>10</v>
      </c>
      <c r="S13" s="235" t="s">
        <v>10</v>
      </c>
    </row>
    <row r="14" spans="2:19" ht="390" x14ac:dyDescent="0.25">
      <c r="B14" s="343"/>
      <c r="C14" s="334"/>
      <c r="D14" s="173" t="s">
        <v>633</v>
      </c>
      <c r="E14" s="214" t="s">
        <v>28</v>
      </c>
      <c r="F14" s="205" t="s">
        <v>696</v>
      </c>
      <c r="G14" s="184" t="s">
        <v>661</v>
      </c>
      <c r="H14" s="208" t="s">
        <v>677</v>
      </c>
      <c r="I14" s="208" t="s">
        <v>678</v>
      </c>
      <c r="J14" s="208" t="s">
        <v>679</v>
      </c>
      <c r="K14" s="114" t="s">
        <v>10</v>
      </c>
      <c r="L14" s="114" t="s">
        <v>10</v>
      </c>
      <c r="M14" s="114" t="s">
        <v>10</v>
      </c>
      <c r="N14" s="114" t="s">
        <v>10</v>
      </c>
      <c r="O14" s="114" t="s">
        <v>10</v>
      </c>
      <c r="P14" s="114" t="s">
        <v>10</v>
      </c>
      <c r="Q14" s="114" t="s">
        <v>10</v>
      </c>
      <c r="R14" s="114" t="s">
        <v>10</v>
      </c>
      <c r="S14" s="233" t="s">
        <v>10</v>
      </c>
    </row>
    <row r="15" spans="2:19" ht="45" x14ac:dyDescent="0.25">
      <c r="B15" s="343"/>
      <c r="C15" s="334"/>
      <c r="D15" s="173" t="s">
        <v>630</v>
      </c>
      <c r="E15" s="214" t="s">
        <v>680</v>
      </c>
      <c r="F15" s="205" t="s">
        <v>681</v>
      </c>
      <c r="G15" s="184" t="s">
        <v>341</v>
      </c>
      <c r="H15" s="208" t="s">
        <v>682</v>
      </c>
      <c r="I15" s="208" t="s">
        <v>683</v>
      </c>
      <c r="J15" s="208" t="s">
        <v>684</v>
      </c>
      <c r="K15" s="116" t="s">
        <v>23</v>
      </c>
      <c r="L15" s="114" t="s">
        <v>10</v>
      </c>
      <c r="M15" s="114" t="s">
        <v>10</v>
      </c>
      <c r="N15" s="114" t="s">
        <v>10</v>
      </c>
      <c r="O15" s="114" t="s">
        <v>10</v>
      </c>
      <c r="P15" s="114" t="s">
        <v>10</v>
      </c>
      <c r="Q15" s="114" t="s">
        <v>10</v>
      </c>
      <c r="R15" s="116" t="s">
        <v>22</v>
      </c>
      <c r="S15" s="231" t="s">
        <v>22</v>
      </c>
    </row>
    <row r="16" spans="2:19" ht="45" x14ac:dyDescent="0.25">
      <c r="B16" s="343"/>
      <c r="C16" s="334"/>
      <c r="D16" s="173" t="s">
        <v>634</v>
      </c>
      <c r="E16" s="214" t="s">
        <v>685</v>
      </c>
      <c r="F16" s="205" t="s">
        <v>686</v>
      </c>
      <c r="G16" s="184" t="s">
        <v>341</v>
      </c>
      <c r="H16" s="208" t="s">
        <v>687</v>
      </c>
      <c r="I16" s="208" t="s">
        <v>692</v>
      </c>
      <c r="J16" s="208" t="s">
        <v>684</v>
      </c>
      <c r="K16" s="116" t="s">
        <v>23</v>
      </c>
      <c r="L16" s="114" t="s">
        <v>10</v>
      </c>
      <c r="M16" s="114" t="s">
        <v>10</v>
      </c>
      <c r="N16" s="114" t="s">
        <v>10</v>
      </c>
      <c r="O16" s="114" t="s">
        <v>10</v>
      </c>
      <c r="P16" s="114" t="s">
        <v>10</v>
      </c>
      <c r="Q16" s="114" t="s">
        <v>10</v>
      </c>
      <c r="R16" s="116" t="s">
        <v>22</v>
      </c>
      <c r="S16" s="231" t="s">
        <v>22</v>
      </c>
    </row>
    <row r="17" spans="2:19" ht="45" x14ac:dyDescent="0.25">
      <c r="B17" s="343"/>
      <c r="C17" s="334"/>
      <c r="D17" s="173" t="s">
        <v>632</v>
      </c>
      <c r="E17" s="214" t="s">
        <v>688</v>
      </c>
      <c r="F17" s="205" t="s">
        <v>689</v>
      </c>
      <c r="G17" s="184" t="s">
        <v>690</v>
      </c>
      <c r="H17" s="208" t="s">
        <v>691</v>
      </c>
      <c r="I17" s="208" t="s">
        <v>683</v>
      </c>
      <c r="J17" s="208" t="s">
        <v>693</v>
      </c>
      <c r="K17" s="116" t="s">
        <v>23</v>
      </c>
      <c r="L17" s="114" t="s">
        <v>10</v>
      </c>
      <c r="M17" s="114" t="s">
        <v>10</v>
      </c>
      <c r="N17" s="114" t="s">
        <v>10</v>
      </c>
      <c r="O17" s="114" t="s">
        <v>10</v>
      </c>
      <c r="P17" s="114" t="s">
        <v>10</v>
      </c>
      <c r="Q17" s="114" t="s">
        <v>10</v>
      </c>
      <c r="R17" s="114" t="s">
        <v>10</v>
      </c>
      <c r="S17" s="232" t="s">
        <v>487</v>
      </c>
    </row>
    <row r="18" spans="2:19" ht="14.45" hidden="1" customHeight="1" x14ac:dyDescent="0.25">
      <c r="B18" s="343"/>
      <c r="C18" s="334"/>
      <c r="D18" s="174" t="s">
        <v>631</v>
      </c>
      <c r="E18" s="201" t="s">
        <v>384</v>
      </c>
      <c r="F18" s="237" t="s">
        <v>36</v>
      </c>
      <c r="G18" s="180" t="s">
        <v>661</v>
      </c>
      <c r="H18" s="217"/>
      <c r="I18" s="217"/>
      <c r="J18" s="217"/>
      <c r="K18" s="166" t="s">
        <v>23</v>
      </c>
      <c r="L18" s="114" t="s">
        <v>10</v>
      </c>
      <c r="M18" s="114" t="s">
        <v>10</v>
      </c>
      <c r="N18" s="114"/>
      <c r="O18" s="114" t="s">
        <v>10</v>
      </c>
      <c r="P18" s="114" t="s">
        <v>10</v>
      </c>
      <c r="Q18" s="114" t="s">
        <v>10</v>
      </c>
      <c r="R18" s="114" t="s">
        <v>10</v>
      </c>
      <c r="S18" s="233" t="s">
        <v>10</v>
      </c>
    </row>
    <row r="19" spans="2:19" ht="90" x14ac:dyDescent="0.25">
      <c r="B19" s="343"/>
      <c r="C19" s="334"/>
      <c r="D19" s="173" t="s">
        <v>571</v>
      </c>
      <c r="E19" s="214" t="s">
        <v>694</v>
      </c>
      <c r="F19" s="205" t="s">
        <v>697</v>
      </c>
      <c r="G19" s="184" t="s">
        <v>661</v>
      </c>
      <c r="H19" s="208" t="s">
        <v>701</v>
      </c>
      <c r="I19" s="208" t="s">
        <v>700</v>
      </c>
      <c r="J19" s="208" t="s">
        <v>667</v>
      </c>
      <c r="K19" s="114" t="s">
        <v>10</v>
      </c>
      <c r="L19" s="114" t="s">
        <v>10</v>
      </c>
      <c r="M19" s="114" t="s">
        <v>10</v>
      </c>
      <c r="N19" s="114" t="s">
        <v>10</v>
      </c>
      <c r="O19" s="114" t="s">
        <v>10</v>
      </c>
      <c r="P19" s="114" t="s">
        <v>10</v>
      </c>
      <c r="Q19" s="114" t="s">
        <v>10</v>
      </c>
      <c r="R19" s="114" t="s">
        <v>10</v>
      </c>
      <c r="S19" s="233" t="s">
        <v>10</v>
      </c>
    </row>
    <row r="20" spans="2:19" ht="90" x14ac:dyDescent="0.25">
      <c r="B20" s="343"/>
      <c r="C20" s="334"/>
      <c r="D20" s="173" t="s">
        <v>572</v>
      </c>
      <c r="E20" s="214" t="s">
        <v>695</v>
      </c>
      <c r="F20" s="205" t="s">
        <v>698</v>
      </c>
      <c r="G20" s="184" t="s">
        <v>661</v>
      </c>
      <c r="H20" s="208" t="s">
        <v>701</v>
      </c>
      <c r="I20" s="208" t="s">
        <v>700</v>
      </c>
      <c r="J20" s="208" t="s">
        <v>702</v>
      </c>
      <c r="K20" s="116" t="s">
        <v>22</v>
      </c>
      <c r="L20" s="114" t="s">
        <v>10</v>
      </c>
      <c r="M20" s="114" t="s">
        <v>10</v>
      </c>
      <c r="N20" s="114" t="s">
        <v>10</v>
      </c>
      <c r="O20" s="114" t="s">
        <v>10</v>
      </c>
      <c r="P20" s="114" t="s">
        <v>10</v>
      </c>
      <c r="Q20" s="114" t="s">
        <v>10</v>
      </c>
      <c r="R20" s="114" t="s">
        <v>10</v>
      </c>
      <c r="S20" s="233" t="s">
        <v>10</v>
      </c>
    </row>
    <row r="21" spans="2:19" ht="30" hidden="1" customHeight="1" x14ac:dyDescent="0.25">
      <c r="B21" s="343"/>
      <c r="C21" s="243"/>
      <c r="D21" s="174" t="s">
        <v>573</v>
      </c>
      <c r="E21" s="201" t="s">
        <v>389</v>
      </c>
      <c r="F21" s="237" t="s">
        <v>703</v>
      </c>
      <c r="G21" s="180" t="s">
        <v>661</v>
      </c>
      <c r="H21" s="217"/>
      <c r="I21" s="217"/>
      <c r="J21" s="217"/>
      <c r="K21" s="116" t="s">
        <v>23</v>
      </c>
      <c r="L21" s="114" t="s">
        <v>24</v>
      </c>
      <c r="M21" s="114" t="s">
        <v>24</v>
      </c>
      <c r="N21" s="114" t="s">
        <v>10</v>
      </c>
      <c r="O21" s="114" t="s">
        <v>24</v>
      </c>
      <c r="P21" s="114" t="s">
        <v>24</v>
      </c>
      <c r="Q21" s="114" t="s">
        <v>24</v>
      </c>
      <c r="R21" s="114" t="s">
        <v>24</v>
      </c>
      <c r="S21" s="233" t="s">
        <v>24</v>
      </c>
    </row>
    <row r="22" spans="2:19" ht="30" hidden="1" customHeight="1" x14ac:dyDescent="0.25">
      <c r="B22" s="343"/>
      <c r="C22" s="244"/>
      <c r="D22" s="174" t="s">
        <v>574</v>
      </c>
      <c r="E22" s="201" t="s">
        <v>390</v>
      </c>
      <c r="F22" s="237" t="s">
        <v>704</v>
      </c>
      <c r="G22" s="180" t="s">
        <v>661</v>
      </c>
      <c r="H22" s="217"/>
      <c r="I22" s="217"/>
      <c r="J22" s="217"/>
      <c r="K22" s="116" t="s">
        <v>23</v>
      </c>
      <c r="L22" s="114" t="s">
        <v>24</v>
      </c>
      <c r="M22" s="114" t="s">
        <v>24</v>
      </c>
      <c r="N22" s="114" t="s">
        <v>10</v>
      </c>
      <c r="O22" s="114" t="s">
        <v>24</v>
      </c>
      <c r="P22" s="114" t="s">
        <v>24</v>
      </c>
      <c r="Q22" s="114" t="s">
        <v>24</v>
      </c>
      <c r="R22" s="114" t="s">
        <v>24</v>
      </c>
      <c r="S22" s="233" t="s">
        <v>24</v>
      </c>
    </row>
    <row r="23" spans="2:19" ht="90" x14ac:dyDescent="0.25">
      <c r="B23" s="343"/>
      <c r="C23" s="353" t="s">
        <v>474</v>
      </c>
      <c r="D23" s="173" t="s">
        <v>705</v>
      </c>
      <c r="E23" s="214" t="s">
        <v>37</v>
      </c>
      <c r="F23" s="205" t="s">
        <v>710</v>
      </c>
      <c r="G23" s="184" t="s">
        <v>346</v>
      </c>
      <c r="H23" s="208" t="s">
        <v>273</v>
      </c>
      <c r="I23" s="208"/>
      <c r="J23" s="208" t="s">
        <v>243</v>
      </c>
      <c r="K23" s="114" t="s">
        <v>10</v>
      </c>
      <c r="L23" s="114" t="s">
        <v>10</v>
      </c>
      <c r="M23" s="114" t="s">
        <v>10</v>
      </c>
      <c r="N23" s="114" t="s">
        <v>10</v>
      </c>
      <c r="O23" s="114" t="s">
        <v>10</v>
      </c>
      <c r="P23" s="114" t="s">
        <v>10</v>
      </c>
      <c r="Q23" s="114" t="s">
        <v>10</v>
      </c>
      <c r="R23" s="114" t="s">
        <v>10</v>
      </c>
      <c r="S23" s="233" t="s">
        <v>10</v>
      </c>
    </row>
    <row r="24" spans="2:19" ht="75" x14ac:dyDescent="0.25">
      <c r="B24" s="343"/>
      <c r="C24" s="354"/>
      <c r="D24" s="173" t="s">
        <v>575</v>
      </c>
      <c r="E24" s="214" t="s">
        <v>707</v>
      </c>
      <c r="F24" s="205" t="s">
        <v>709</v>
      </c>
      <c r="G24" s="184" t="s">
        <v>341</v>
      </c>
      <c r="H24" s="208" t="s">
        <v>655</v>
      </c>
      <c r="I24" s="208"/>
      <c r="J24" s="208" t="s">
        <v>243</v>
      </c>
      <c r="K24" s="116" t="s">
        <v>23</v>
      </c>
      <c r="L24" s="114" t="s">
        <v>10</v>
      </c>
      <c r="M24" s="114" t="s">
        <v>10</v>
      </c>
      <c r="N24" s="114" t="s">
        <v>10</v>
      </c>
      <c r="O24" s="114" t="s">
        <v>10</v>
      </c>
      <c r="P24" s="114" t="s">
        <v>10</v>
      </c>
      <c r="Q24" s="114" t="s">
        <v>10</v>
      </c>
      <c r="R24" s="116" t="s">
        <v>22</v>
      </c>
      <c r="S24" s="231" t="s">
        <v>22</v>
      </c>
    </row>
    <row r="25" spans="2:19" ht="75" x14ac:dyDescent="0.25">
      <c r="B25" s="343"/>
      <c r="C25" s="354"/>
      <c r="D25" s="173" t="s">
        <v>706</v>
      </c>
      <c r="E25" s="214" t="s">
        <v>708</v>
      </c>
      <c r="F25" s="205" t="s">
        <v>711</v>
      </c>
      <c r="G25" s="184" t="s">
        <v>346</v>
      </c>
      <c r="H25" s="208" t="s">
        <v>655</v>
      </c>
      <c r="I25" s="208"/>
      <c r="J25" s="208" t="s">
        <v>243</v>
      </c>
      <c r="K25" s="116" t="s">
        <v>23</v>
      </c>
      <c r="L25" s="114" t="s">
        <v>10</v>
      </c>
      <c r="M25" s="114" t="s">
        <v>10</v>
      </c>
      <c r="N25" s="114" t="s">
        <v>10</v>
      </c>
      <c r="O25" s="114" t="s">
        <v>10</v>
      </c>
      <c r="P25" s="114" t="s">
        <v>10</v>
      </c>
      <c r="Q25" s="114" t="s">
        <v>10</v>
      </c>
      <c r="R25" s="114" t="s">
        <v>10</v>
      </c>
      <c r="S25" s="233" t="s">
        <v>10</v>
      </c>
    </row>
    <row r="26" spans="2:19" ht="150" x14ac:dyDescent="0.25">
      <c r="B26" s="343"/>
      <c r="C26" s="354"/>
      <c r="D26" s="173" t="s">
        <v>576</v>
      </c>
      <c r="E26" s="214" t="s">
        <v>478</v>
      </c>
      <c r="F26" s="205" t="s">
        <v>716</v>
      </c>
      <c r="G26" s="184" t="s">
        <v>341</v>
      </c>
      <c r="H26" s="208" t="s">
        <v>278</v>
      </c>
      <c r="I26" s="208"/>
      <c r="J26" s="208" t="s">
        <v>712</v>
      </c>
      <c r="K26" s="116" t="s">
        <v>23</v>
      </c>
      <c r="L26" s="114" t="s">
        <v>10</v>
      </c>
      <c r="M26" s="114" t="s">
        <v>10</v>
      </c>
      <c r="N26" s="114" t="s">
        <v>10</v>
      </c>
      <c r="O26" s="114" t="s">
        <v>10</v>
      </c>
      <c r="P26" s="114" t="s">
        <v>10</v>
      </c>
      <c r="Q26" s="114" t="s">
        <v>10</v>
      </c>
      <c r="R26" s="114" t="s">
        <v>10</v>
      </c>
      <c r="S26" s="233" t="s">
        <v>10</v>
      </c>
    </row>
    <row r="27" spans="2:19" ht="90" x14ac:dyDescent="0.25">
      <c r="B27" s="343"/>
      <c r="C27" s="354"/>
      <c r="D27" s="173" t="s">
        <v>581</v>
      </c>
      <c r="E27" s="165" t="s">
        <v>479</v>
      </c>
      <c r="F27" s="205" t="s">
        <v>715</v>
      </c>
      <c r="G27" s="184" t="s">
        <v>341</v>
      </c>
      <c r="H27" s="208" t="s">
        <v>655</v>
      </c>
      <c r="I27" s="208"/>
      <c r="J27" s="208" t="s">
        <v>712</v>
      </c>
      <c r="K27" s="116" t="s">
        <v>23</v>
      </c>
      <c r="L27" s="114" t="s">
        <v>10</v>
      </c>
      <c r="M27" s="114" t="s">
        <v>10</v>
      </c>
      <c r="N27" s="114" t="s">
        <v>10</v>
      </c>
      <c r="O27" s="114" t="s">
        <v>10</v>
      </c>
      <c r="P27" s="114" t="s">
        <v>10</v>
      </c>
      <c r="Q27" s="114" t="s">
        <v>10</v>
      </c>
      <c r="R27" s="114" t="s">
        <v>10</v>
      </c>
      <c r="S27" s="233" t="s">
        <v>10</v>
      </c>
    </row>
    <row r="28" spans="2:19" ht="120" x14ac:dyDescent="0.25">
      <c r="B28" s="343"/>
      <c r="C28" s="354"/>
      <c r="D28" s="173" t="s">
        <v>577</v>
      </c>
      <c r="E28" s="165" t="s">
        <v>713</v>
      </c>
      <c r="F28" s="205" t="s">
        <v>714</v>
      </c>
      <c r="G28" s="184" t="s">
        <v>346</v>
      </c>
      <c r="H28" s="208" t="s">
        <v>723</v>
      </c>
      <c r="I28" s="208"/>
      <c r="J28" s="208" t="s">
        <v>712</v>
      </c>
      <c r="K28" s="114" t="s">
        <v>10</v>
      </c>
      <c r="L28" s="114" t="s">
        <v>10</v>
      </c>
      <c r="M28" s="114" t="s">
        <v>10</v>
      </c>
      <c r="N28" s="114" t="s">
        <v>10</v>
      </c>
      <c r="O28" s="114" t="s">
        <v>10</v>
      </c>
      <c r="P28" s="114" t="s">
        <v>10</v>
      </c>
      <c r="Q28" s="114" t="s">
        <v>10</v>
      </c>
      <c r="R28" s="114" t="s">
        <v>10</v>
      </c>
      <c r="S28" s="233" t="s">
        <v>10</v>
      </c>
    </row>
    <row r="29" spans="2:19" ht="120" x14ac:dyDescent="0.25">
      <c r="B29" s="343"/>
      <c r="C29" s="354"/>
      <c r="D29" s="173" t="s">
        <v>578</v>
      </c>
      <c r="E29" s="165" t="s">
        <v>480</v>
      </c>
      <c r="F29" s="205" t="s">
        <v>717</v>
      </c>
      <c r="G29" s="184" t="s">
        <v>341</v>
      </c>
      <c r="H29" s="208" t="s">
        <v>655</v>
      </c>
      <c r="I29" s="208"/>
      <c r="J29" s="208" t="s">
        <v>712</v>
      </c>
      <c r="K29" s="116" t="s">
        <v>23</v>
      </c>
      <c r="L29" s="114" t="s">
        <v>10</v>
      </c>
      <c r="M29" s="114" t="s">
        <v>10</v>
      </c>
      <c r="N29" s="114" t="s">
        <v>10</v>
      </c>
      <c r="O29" s="114" t="s">
        <v>10</v>
      </c>
      <c r="P29" s="114" t="s">
        <v>10</v>
      </c>
      <c r="Q29" s="114" t="s">
        <v>10</v>
      </c>
      <c r="R29" s="114" t="s">
        <v>10</v>
      </c>
      <c r="S29" s="233" t="s">
        <v>10</v>
      </c>
    </row>
    <row r="30" spans="2:19" ht="105" x14ac:dyDescent="0.25">
      <c r="B30" s="343"/>
      <c r="C30" s="354"/>
      <c r="D30" s="173" t="s">
        <v>626</v>
      </c>
      <c r="E30" s="214" t="s">
        <v>484</v>
      </c>
      <c r="F30" s="205" t="s">
        <v>718</v>
      </c>
      <c r="G30" s="184" t="s">
        <v>661</v>
      </c>
      <c r="H30" s="208" t="s">
        <v>719</v>
      </c>
      <c r="I30" s="208"/>
      <c r="J30" s="208" t="s">
        <v>712</v>
      </c>
      <c r="K30" s="114" t="s">
        <v>10</v>
      </c>
      <c r="L30" s="114" t="s">
        <v>10</v>
      </c>
      <c r="M30" s="114" t="s">
        <v>10</v>
      </c>
      <c r="N30" s="114" t="s">
        <v>10</v>
      </c>
      <c r="O30" s="114" t="s">
        <v>10</v>
      </c>
      <c r="P30" s="114" t="s">
        <v>10</v>
      </c>
      <c r="Q30" s="114" t="s">
        <v>10</v>
      </c>
      <c r="R30" s="114" t="s">
        <v>10</v>
      </c>
      <c r="S30" s="233" t="s">
        <v>10</v>
      </c>
    </row>
    <row r="31" spans="2:19" ht="90" x14ac:dyDescent="0.25">
      <c r="B31" s="343"/>
      <c r="C31" s="354"/>
      <c r="D31" s="173" t="s">
        <v>580</v>
      </c>
      <c r="E31" s="165" t="s">
        <v>720</v>
      </c>
      <c r="F31" s="205" t="s">
        <v>721</v>
      </c>
      <c r="G31" s="184" t="s">
        <v>346</v>
      </c>
      <c r="H31" s="208" t="s">
        <v>722</v>
      </c>
      <c r="I31" s="208"/>
      <c r="J31" s="208" t="s">
        <v>712</v>
      </c>
      <c r="K31" s="114" t="s">
        <v>10</v>
      </c>
      <c r="L31" s="114" t="s">
        <v>10</v>
      </c>
      <c r="M31" s="114" t="s">
        <v>10</v>
      </c>
      <c r="N31" s="114" t="s">
        <v>10</v>
      </c>
      <c r="O31" s="114" t="s">
        <v>10</v>
      </c>
      <c r="P31" s="114" t="s">
        <v>10</v>
      </c>
      <c r="Q31" s="114" t="s">
        <v>10</v>
      </c>
      <c r="R31" s="114" t="s">
        <v>10</v>
      </c>
      <c r="S31" s="233" t="s">
        <v>10</v>
      </c>
    </row>
    <row r="32" spans="2:19" ht="120" x14ac:dyDescent="0.25">
      <c r="B32" s="343"/>
      <c r="C32" s="355"/>
      <c r="D32" s="173" t="s">
        <v>579</v>
      </c>
      <c r="E32" s="165" t="s">
        <v>485</v>
      </c>
      <c r="F32" s="205" t="s">
        <v>724</v>
      </c>
      <c r="G32" s="184" t="s">
        <v>341</v>
      </c>
      <c r="H32" s="208" t="s">
        <v>655</v>
      </c>
      <c r="I32" s="208"/>
      <c r="J32" s="208" t="s">
        <v>712</v>
      </c>
      <c r="K32" s="116" t="s">
        <v>23</v>
      </c>
      <c r="L32" s="114" t="s">
        <v>10</v>
      </c>
      <c r="M32" s="114" t="s">
        <v>10</v>
      </c>
      <c r="N32" s="114" t="s">
        <v>10</v>
      </c>
      <c r="O32" s="114" t="s">
        <v>10</v>
      </c>
      <c r="P32" s="114" t="s">
        <v>10</v>
      </c>
      <c r="Q32" s="114" t="s">
        <v>10</v>
      </c>
      <c r="R32" s="114" t="s">
        <v>10</v>
      </c>
      <c r="S32" s="233" t="s">
        <v>10</v>
      </c>
    </row>
    <row r="33" spans="2:19" ht="150" x14ac:dyDescent="0.25">
      <c r="B33" s="343"/>
      <c r="C33" s="353" t="s">
        <v>488</v>
      </c>
      <c r="D33" s="173" t="s">
        <v>582</v>
      </c>
      <c r="E33" s="214" t="s">
        <v>725</v>
      </c>
      <c r="F33" s="205" t="s">
        <v>726</v>
      </c>
      <c r="G33" s="184" t="s">
        <v>661</v>
      </c>
      <c r="H33" s="208" t="s">
        <v>283</v>
      </c>
      <c r="I33" s="208"/>
      <c r="J33" s="208" t="s">
        <v>712</v>
      </c>
      <c r="K33" s="114" t="s">
        <v>10</v>
      </c>
      <c r="L33" s="114" t="s">
        <v>10</v>
      </c>
      <c r="M33" s="114" t="s">
        <v>10</v>
      </c>
      <c r="N33" s="114" t="s">
        <v>10</v>
      </c>
      <c r="O33" s="114" t="s">
        <v>10</v>
      </c>
      <c r="P33" s="114" t="s">
        <v>10</v>
      </c>
      <c r="Q33" s="114" t="s">
        <v>10</v>
      </c>
      <c r="R33" s="114" t="s">
        <v>10</v>
      </c>
      <c r="S33" s="233" t="s">
        <v>10</v>
      </c>
    </row>
    <row r="34" spans="2:19" ht="90" x14ac:dyDescent="0.25">
      <c r="B34" s="343"/>
      <c r="C34" s="354"/>
      <c r="D34" s="173" t="s">
        <v>583</v>
      </c>
      <c r="E34" s="214" t="s">
        <v>731</v>
      </c>
      <c r="F34" s="205" t="s">
        <v>735</v>
      </c>
      <c r="G34" s="184" t="s">
        <v>341</v>
      </c>
      <c r="H34" s="208" t="s">
        <v>655</v>
      </c>
      <c r="I34" s="208"/>
      <c r="J34" s="208" t="s">
        <v>712</v>
      </c>
      <c r="K34" s="116" t="s">
        <v>23</v>
      </c>
      <c r="L34" s="114" t="s">
        <v>10</v>
      </c>
      <c r="M34" s="114" t="s">
        <v>10</v>
      </c>
      <c r="N34" s="114" t="s">
        <v>10</v>
      </c>
      <c r="O34" s="114" t="s">
        <v>10</v>
      </c>
      <c r="P34" s="114" t="s">
        <v>10</v>
      </c>
      <c r="Q34" s="114" t="s">
        <v>10</v>
      </c>
      <c r="R34" s="114" t="s">
        <v>10</v>
      </c>
      <c r="S34" s="233" t="s">
        <v>10</v>
      </c>
    </row>
    <row r="35" spans="2:19" ht="150" x14ac:dyDescent="0.25">
      <c r="B35" s="343"/>
      <c r="C35" s="354"/>
      <c r="D35" s="173" t="s">
        <v>584</v>
      </c>
      <c r="E35" s="214" t="s">
        <v>730</v>
      </c>
      <c r="F35" s="205" t="s">
        <v>734</v>
      </c>
      <c r="G35" s="184" t="s">
        <v>341</v>
      </c>
      <c r="H35" s="208" t="s">
        <v>727</v>
      </c>
      <c r="I35" s="208" t="s">
        <v>728</v>
      </c>
      <c r="J35" s="208" t="s">
        <v>729</v>
      </c>
      <c r="K35" s="114" t="s">
        <v>10</v>
      </c>
      <c r="L35" s="114" t="s">
        <v>10</v>
      </c>
      <c r="M35" s="114" t="s">
        <v>10</v>
      </c>
      <c r="N35" s="114" t="s">
        <v>10</v>
      </c>
      <c r="O35" s="114" t="s">
        <v>10</v>
      </c>
      <c r="P35" s="114" t="s">
        <v>10</v>
      </c>
      <c r="Q35" s="114" t="s">
        <v>10</v>
      </c>
      <c r="R35" s="114" t="s">
        <v>10</v>
      </c>
      <c r="S35" s="233" t="s">
        <v>10</v>
      </c>
    </row>
    <row r="36" spans="2:19" ht="120" x14ac:dyDescent="0.25">
      <c r="B36" s="343"/>
      <c r="C36" s="354"/>
      <c r="D36" s="173" t="s">
        <v>585</v>
      </c>
      <c r="E36" s="214" t="s">
        <v>732</v>
      </c>
      <c r="F36" s="205" t="s">
        <v>733</v>
      </c>
      <c r="G36" s="184" t="s">
        <v>341</v>
      </c>
      <c r="H36" s="208" t="s">
        <v>286</v>
      </c>
      <c r="I36" s="208"/>
      <c r="J36" s="208" t="s">
        <v>736</v>
      </c>
      <c r="K36" s="114" t="s">
        <v>10</v>
      </c>
      <c r="L36" s="114" t="s">
        <v>10</v>
      </c>
      <c r="M36" s="114" t="s">
        <v>10</v>
      </c>
      <c r="N36" s="114" t="s">
        <v>10</v>
      </c>
      <c r="O36" s="114" t="s">
        <v>10</v>
      </c>
      <c r="P36" s="114" t="s">
        <v>10</v>
      </c>
      <c r="Q36" s="114" t="s">
        <v>10</v>
      </c>
      <c r="R36" s="114" t="s">
        <v>10</v>
      </c>
      <c r="S36" s="233" t="s">
        <v>10</v>
      </c>
    </row>
    <row r="37" spans="2:19" ht="120" x14ac:dyDescent="0.25">
      <c r="B37" s="343"/>
      <c r="C37" s="354"/>
      <c r="D37" s="173" t="s">
        <v>586</v>
      </c>
      <c r="E37" s="214" t="s">
        <v>738</v>
      </c>
      <c r="F37" s="205" t="s">
        <v>737</v>
      </c>
      <c r="G37" s="184" t="s">
        <v>341</v>
      </c>
      <c r="H37" s="208" t="s">
        <v>280</v>
      </c>
      <c r="I37" s="208"/>
      <c r="J37" s="208" t="s">
        <v>739</v>
      </c>
      <c r="K37" s="116" t="s">
        <v>22</v>
      </c>
      <c r="L37" s="114" t="s">
        <v>10</v>
      </c>
      <c r="M37" s="114" t="s">
        <v>10</v>
      </c>
      <c r="N37" s="114" t="s">
        <v>10</v>
      </c>
      <c r="O37" s="114" t="s">
        <v>10</v>
      </c>
      <c r="P37" s="114" t="s">
        <v>10</v>
      </c>
      <c r="Q37" s="114" t="s">
        <v>10</v>
      </c>
      <c r="R37" s="114" t="s">
        <v>10</v>
      </c>
      <c r="S37" s="233" t="s">
        <v>10</v>
      </c>
    </row>
    <row r="38" spans="2:19" ht="90" x14ac:dyDescent="0.25">
      <c r="B38" s="343"/>
      <c r="C38" s="355"/>
      <c r="D38" s="173" t="s">
        <v>587</v>
      </c>
      <c r="E38" s="214" t="s">
        <v>740</v>
      </c>
      <c r="F38" s="205" t="s">
        <v>741</v>
      </c>
      <c r="G38" s="184" t="s">
        <v>341</v>
      </c>
      <c r="H38" s="208" t="s">
        <v>287</v>
      </c>
      <c r="I38" s="208"/>
      <c r="J38" s="208" t="s">
        <v>243</v>
      </c>
      <c r="K38" s="114" t="s">
        <v>10</v>
      </c>
      <c r="L38" s="114" t="s">
        <v>10</v>
      </c>
      <c r="M38" s="114" t="s">
        <v>10</v>
      </c>
      <c r="N38" s="114" t="s">
        <v>10</v>
      </c>
      <c r="O38" s="114" t="s">
        <v>10</v>
      </c>
      <c r="P38" s="114" t="s">
        <v>10</v>
      </c>
      <c r="Q38" s="114" t="s">
        <v>10</v>
      </c>
      <c r="R38" s="114" t="s">
        <v>10</v>
      </c>
      <c r="S38" s="233" t="s">
        <v>10</v>
      </c>
    </row>
    <row r="39" spans="2:19" ht="150" x14ac:dyDescent="0.25">
      <c r="B39" s="343"/>
      <c r="C39" s="333" t="s">
        <v>493</v>
      </c>
      <c r="D39" s="173" t="s">
        <v>588</v>
      </c>
      <c r="E39" s="214" t="s">
        <v>742</v>
      </c>
      <c r="F39" s="205" t="s">
        <v>743</v>
      </c>
      <c r="G39" s="184" t="s">
        <v>341</v>
      </c>
      <c r="H39" s="208" t="s">
        <v>282</v>
      </c>
      <c r="I39" s="208"/>
      <c r="J39" s="208" t="s">
        <v>744</v>
      </c>
      <c r="K39" s="114" t="s">
        <v>10</v>
      </c>
      <c r="L39" s="114" t="s">
        <v>10</v>
      </c>
      <c r="M39" s="114" t="s">
        <v>10</v>
      </c>
      <c r="N39" s="114" t="s">
        <v>10</v>
      </c>
      <c r="O39" s="114" t="s">
        <v>10</v>
      </c>
      <c r="P39" s="114" t="s">
        <v>10</v>
      </c>
      <c r="Q39" s="114" t="s">
        <v>10</v>
      </c>
      <c r="R39" s="114" t="s">
        <v>10</v>
      </c>
      <c r="S39" s="233" t="s">
        <v>10</v>
      </c>
    </row>
    <row r="40" spans="2:19" ht="90" x14ac:dyDescent="0.25">
      <c r="B40" s="343"/>
      <c r="C40" s="335"/>
      <c r="D40" s="173" t="s">
        <v>589</v>
      </c>
      <c r="E40" s="214" t="s">
        <v>745</v>
      </c>
      <c r="F40" s="205" t="s">
        <v>746</v>
      </c>
      <c r="G40" s="184" t="s">
        <v>341</v>
      </c>
      <c r="H40" s="208" t="s">
        <v>655</v>
      </c>
      <c r="I40" s="208"/>
      <c r="J40" s="208" t="s">
        <v>744</v>
      </c>
      <c r="K40" s="114" t="s">
        <v>10</v>
      </c>
      <c r="L40" s="114" t="s">
        <v>10</v>
      </c>
      <c r="M40" s="114" t="s">
        <v>10</v>
      </c>
      <c r="N40" s="114" t="s">
        <v>10</v>
      </c>
      <c r="O40" s="114" t="s">
        <v>10</v>
      </c>
      <c r="P40" s="114" t="s">
        <v>10</v>
      </c>
      <c r="Q40" s="114" t="s">
        <v>10</v>
      </c>
      <c r="R40" s="114" t="s">
        <v>10</v>
      </c>
      <c r="S40" s="233" t="s">
        <v>10</v>
      </c>
    </row>
    <row r="41" spans="2:19" ht="75" x14ac:dyDescent="0.25">
      <c r="B41" s="343"/>
      <c r="C41" s="333" t="s">
        <v>495</v>
      </c>
      <c r="D41" s="173" t="s">
        <v>590</v>
      </c>
      <c r="E41" s="165" t="s">
        <v>33</v>
      </c>
      <c r="F41" s="208" t="s">
        <v>748</v>
      </c>
      <c r="G41" s="184" t="s">
        <v>747</v>
      </c>
      <c r="H41" s="208" t="s">
        <v>281</v>
      </c>
      <c r="I41" s="208"/>
      <c r="J41" s="208" t="s">
        <v>243</v>
      </c>
      <c r="K41" s="114" t="s">
        <v>10</v>
      </c>
      <c r="L41" s="114" t="s">
        <v>10</v>
      </c>
      <c r="M41" s="114" t="s">
        <v>10</v>
      </c>
      <c r="N41" s="114" t="s">
        <v>10</v>
      </c>
      <c r="O41" s="114" t="s">
        <v>10</v>
      </c>
      <c r="P41" s="114" t="s">
        <v>10</v>
      </c>
      <c r="Q41" s="114" t="s">
        <v>10</v>
      </c>
      <c r="R41" s="114" t="s">
        <v>10</v>
      </c>
      <c r="S41" s="233" t="s">
        <v>10</v>
      </c>
    </row>
    <row r="42" spans="2:19" ht="135" x14ac:dyDescent="0.25">
      <c r="B42" s="343"/>
      <c r="C42" s="334"/>
      <c r="D42" s="173" t="s">
        <v>591</v>
      </c>
      <c r="E42" s="214" t="s">
        <v>749</v>
      </c>
      <c r="F42" s="205" t="s">
        <v>751</v>
      </c>
      <c r="G42" s="184" t="s">
        <v>661</v>
      </c>
      <c r="H42" s="208" t="s">
        <v>288</v>
      </c>
      <c r="I42" s="208"/>
      <c r="J42" s="208" t="s">
        <v>744</v>
      </c>
      <c r="K42" s="116" t="s">
        <v>22</v>
      </c>
      <c r="L42" s="114" t="s">
        <v>10</v>
      </c>
      <c r="M42" s="114" t="s">
        <v>10</v>
      </c>
      <c r="N42" s="114" t="s">
        <v>10</v>
      </c>
      <c r="O42" s="114" t="s">
        <v>10</v>
      </c>
      <c r="P42" s="114" t="s">
        <v>10</v>
      </c>
      <c r="Q42" s="114" t="s">
        <v>10</v>
      </c>
      <c r="R42" s="114" t="s">
        <v>10</v>
      </c>
      <c r="S42" s="233" t="s">
        <v>10</v>
      </c>
    </row>
    <row r="43" spans="2:19" ht="135" x14ac:dyDescent="0.25">
      <c r="B43" s="343"/>
      <c r="C43" s="335"/>
      <c r="D43" s="173" t="s">
        <v>627</v>
      </c>
      <c r="E43" s="214" t="s">
        <v>750</v>
      </c>
      <c r="F43" s="205" t="s">
        <v>753</v>
      </c>
      <c r="G43" s="184" t="s">
        <v>341</v>
      </c>
      <c r="H43" s="208" t="s">
        <v>655</v>
      </c>
      <c r="I43" s="208"/>
      <c r="J43" s="208" t="s">
        <v>744</v>
      </c>
      <c r="K43" s="116" t="s">
        <v>23</v>
      </c>
      <c r="L43" s="114" t="s">
        <v>10</v>
      </c>
      <c r="M43" s="114" t="s">
        <v>10</v>
      </c>
      <c r="N43" s="114" t="s">
        <v>10</v>
      </c>
      <c r="O43" s="114" t="s">
        <v>10</v>
      </c>
      <c r="P43" s="114" t="s">
        <v>10</v>
      </c>
      <c r="Q43" s="114" t="s">
        <v>10</v>
      </c>
      <c r="R43" s="114" t="s">
        <v>10</v>
      </c>
      <c r="S43" s="233" t="s">
        <v>10</v>
      </c>
    </row>
    <row r="44" spans="2:19" ht="150" x14ac:dyDescent="0.25">
      <c r="B44" s="343"/>
      <c r="C44" s="333" t="s">
        <v>497</v>
      </c>
      <c r="D44" s="193" t="s">
        <v>592</v>
      </c>
      <c r="E44" s="214" t="s">
        <v>754</v>
      </c>
      <c r="F44" s="205" t="s">
        <v>755</v>
      </c>
      <c r="G44" s="184" t="s">
        <v>661</v>
      </c>
      <c r="H44" s="208" t="s">
        <v>756</v>
      </c>
      <c r="I44" s="208" t="s">
        <v>786</v>
      </c>
      <c r="J44" s="208" t="s">
        <v>757</v>
      </c>
      <c r="K44" s="114" t="s">
        <v>10</v>
      </c>
      <c r="L44" s="114" t="s">
        <v>10</v>
      </c>
      <c r="M44" s="114" t="s">
        <v>10</v>
      </c>
      <c r="N44" s="114" t="s">
        <v>10</v>
      </c>
      <c r="O44" s="114" t="s">
        <v>10</v>
      </c>
      <c r="P44" s="114" t="s">
        <v>10</v>
      </c>
      <c r="Q44" s="114" t="s">
        <v>10</v>
      </c>
      <c r="R44" s="114" t="s">
        <v>10</v>
      </c>
      <c r="S44" s="233" t="s">
        <v>10</v>
      </c>
    </row>
    <row r="45" spans="2:19" ht="150" hidden="1" customHeight="1" x14ac:dyDescent="0.25">
      <c r="B45" s="343"/>
      <c r="C45" s="334"/>
      <c r="D45" s="194" t="s">
        <v>593</v>
      </c>
      <c r="E45" s="201" t="s">
        <v>400</v>
      </c>
      <c r="F45" s="237" t="s">
        <v>216</v>
      </c>
      <c r="G45" s="180" t="s">
        <v>661</v>
      </c>
      <c r="H45" s="217" t="s">
        <v>655</v>
      </c>
      <c r="I45" s="217"/>
      <c r="J45" s="217" t="s">
        <v>757</v>
      </c>
      <c r="K45" s="114" t="s">
        <v>10</v>
      </c>
      <c r="L45" s="114" t="s">
        <v>10</v>
      </c>
      <c r="M45" s="114" t="s">
        <v>10</v>
      </c>
      <c r="N45" s="114" t="s">
        <v>10</v>
      </c>
      <c r="O45" s="114" t="s">
        <v>10</v>
      </c>
      <c r="P45" s="114" t="s">
        <v>10</v>
      </c>
      <c r="Q45" s="114" t="s">
        <v>10</v>
      </c>
      <c r="R45" s="114" t="s">
        <v>10</v>
      </c>
      <c r="S45" s="233" t="s">
        <v>10</v>
      </c>
    </row>
    <row r="46" spans="2:19" ht="225" x14ac:dyDescent="0.25">
      <c r="B46" s="343"/>
      <c r="C46" s="334"/>
      <c r="D46" s="195" t="s">
        <v>762</v>
      </c>
      <c r="E46" s="214" t="s">
        <v>758</v>
      </c>
      <c r="F46" s="205" t="s">
        <v>759</v>
      </c>
      <c r="G46" s="184" t="s">
        <v>661</v>
      </c>
      <c r="H46" s="208" t="s">
        <v>760</v>
      </c>
      <c r="I46" s="208" t="s">
        <v>787</v>
      </c>
      <c r="J46" s="208" t="s">
        <v>251</v>
      </c>
      <c r="K46" s="114" t="s">
        <v>10</v>
      </c>
      <c r="L46" s="114" t="s">
        <v>10</v>
      </c>
      <c r="M46" s="114" t="s">
        <v>10</v>
      </c>
      <c r="N46" s="114" t="s">
        <v>10</v>
      </c>
      <c r="O46" s="114" t="s">
        <v>10</v>
      </c>
      <c r="P46" s="114" t="s">
        <v>10</v>
      </c>
      <c r="Q46" s="114" t="s">
        <v>10</v>
      </c>
      <c r="R46" s="114" t="s">
        <v>10</v>
      </c>
      <c r="S46" s="233" t="s">
        <v>10</v>
      </c>
    </row>
    <row r="47" spans="2:19" ht="225" hidden="1" customHeight="1" x14ac:dyDescent="0.25">
      <c r="B47" s="343"/>
      <c r="C47" s="334"/>
      <c r="D47" s="194" t="s">
        <v>764</v>
      </c>
      <c r="E47" s="201" t="s">
        <v>506</v>
      </c>
      <c r="F47" s="237" t="s">
        <v>761</v>
      </c>
      <c r="G47" s="180" t="s">
        <v>661</v>
      </c>
      <c r="H47" s="217" t="s">
        <v>655</v>
      </c>
      <c r="I47" s="217"/>
      <c r="J47" s="217" t="s">
        <v>251</v>
      </c>
      <c r="K47" s="114" t="s">
        <v>10</v>
      </c>
      <c r="L47" s="114" t="s">
        <v>10</v>
      </c>
      <c r="M47" s="114" t="s">
        <v>10</v>
      </c>
      <c r="N47" s="114" t="s">
        <v>10</v>
      </c>
      <c r="O47" s="114" t="s">
        <v>10</v>
      </c>
      <c r="P47" s="114" t="s">
        <v>10</v>
      </c>
      <c r="Q47" s="114" t="s">
        <v>10</v>
      </c>
      <c r="R47" s="114" t="s">
        <v>10</v>
      </c>
      <c r="S47" s="233" t="s">
        <v>10</v>
      </c>
    </row>
    <row r="48" spans="2:19" ht="120" x14ac:dyDescent="0.25">
      <c r="B48" s="343"/>
      <c r="C48" s="335"/>
      <c r="D48" s="193" t="s">
        <v>763</v>
      </c>
      <c r="E48" s="214" t="s">
        <v>765</v>
      </c>
      <c r="F48" s="205" t="s">
        <v>767</v>
      </c>
      <c r="G48" s="184" t="s">
        <v>661</v>
      </c>
      <c r="H48" s="208" t="s">
        <v>766</v>
      </c>
      <c r="I48" s="208"/>
      <c r="J48" s="208" t="s">
        <v>252</v>
      </c>
      <c r="K48" s="114" t="s">
        <v>10</v>
      </c>
      <c r="L48" s="114" t="s">
        <v>10</v>
      </c>
      <c r="M48" s="114" t="s">
        <v>10</v>
      </c>
      <c r="N48" s="114" t="s">
        <v>10</v>
      </c>
      <c r="O48" s="114" t="s">
        <v>10</v>
      </c>
      <c r="P48" s="114" t="s">
        <v>10</v>
      </c>
      <c r="Q48" s="114" t="s">
        <v>10</v>
      </c>
      <c r="R48" s="114" t="s">
        <v>10</v>
      </c>
      <c r="S48" s="233" t="s">
        <v>10</v>
      </c>
    </row>
    <row r="49" spans="2:19" ht="150" x14ac:dyDescent="0.25">
      <c r="B49" s="343"/>
      <c r="C49" s="333" t="s">
        <v>508</v>
      </c>
      <c r="D49" s="196" t="s">
        <v>594</v>
      </c>
      <c r="E49" s="109" t="s">
        <v>509</v>
      </c>
      <c r="F49" s="205" t="s">
        <v>768</v>
      </c>
      <c r="G49" s="184" t="s">
        <v>341</v>
      </c>
      <c r="H49" s="208" t="s">
        <v>300</v>
      </c>
      <c r="I49" s="208"/>
      <c r="J49" s="208" t="s">
        <v>256</v>
      </c>
      <c r="K49" s="114" t="s">
        <v>10</v>
      </c>
      <c r="L49" s="114" t="s">
        <v>10</v>
      </c>
      <c r="M49" s="114" t="s">
        <v>10</v>
      </c>
      <c r="N49" s="114" t="s">
        <v>10</v>
      </c>
      <c r="O49" s="114" t="s">
        <v>10</v>
      </c>
      <c r="P49" s="114" t="s">
        <v>10</v>
      </c>
      <c r="Q49" s="114" t="s">
        <v>10</v>
      </c>
      <c r="R49" s="114" t="s">
        <v>10</v>
      </c>
      <c r="S49" s="233" t="s">
        <v>10</v>
      </c>
    </row>
    <row r="50" spans="2:19" ht="75" x14ac:dyDescent="0.25">
      <c r="B50" s="343"/>
      <c r="C50" s="334"/>
      <c r="D50" s="196" t="s">
        <v>596</v>
      </c>
      <c r="E50" s="214" t="s">
        <v>769</v>
      </c>
      <c r="F50" s="205" t="s">
        <v>223</v>
      </c>
      <c r="G50" s="184" t="s">
        <v>661</v>
      </c>
      <c r="H50" s="208"/>
      <c r="I50" s="208"/>
      <c r="J50" s="208" t="s">
        <v>256</v>
      </c>
      <c r="K50" s="114" t="s">
        <v>10</v>
      </c>
      <c r="L50" s="114" t="s">
        <v>10</v>
      </c>
      <c r="M50" s="114" t="s">
        <v>10</v>
      </c>
      <c r="N50" s="114" t="s">
        <v>10</v>
      </c>
      <c r="O50" s="114" t="s">
        <v>10</v>
      </c>
      <c r="P50" s="114" t="s">
        <v>10</v>
      </c>
      <c r="Q50" s="114" t="s">
        <v>10</v>
      </c>
      <c r="R50" s="114" t="s">
        <v>10</v>
      </c>
      <c r="S50" s="233" t="s">
        <v>10</v>
      </c>
    </row>
    <row r="51" spans="2:19" ht="90" x14ac:dyDescent="0.25">
      <c r="B51" s="343"/>
      <c r="C51" s="334"/>
      <c r="D51" s="196" t="s">
        <v>595</v>
      </c>
      <c r="E51" s="165" t="s">
        <v>226</v>
      </c>
      <c r="F51" s="205" t="s">
        <v>770</v>
      </c>
      <c r="G51" s="184" t="s">
        <v>341</v>
      </c>
      <c r="H51" s="208"/>
      <c r="I51" s="208"/>
      <c r="J51" s="208" t="s">
        <v>256</v>
      </c>
      <c r="K51" s="114" t="s">
        <v>10</v>
      </c>
      <c r="L51" s="114" t="s">
        <v>10</v>
      </c>
      <c r="M51" s="114" t="s">
        <v>10</v>
      </c>
      <c r="N51" s="114" t="s">
        <v>10</v>
      </c>
      <c r="O51" s="114" t="s">
        <v>10</v>
      </c>
      <c r="P51" s="114" t="s">
        <v>10</v>
      </c>
      <c r="Q51" s="114" t="s">
        <v>10</v>
      </c>
      <c r="R51" s="114" t="s">
        <v>10</v>
      </c>
      <c r="S51" s="233" t="s">
        <v>10</v>
      </c>
    </row>
    <row r="52" spans="2:19" ht="75" x14ac:dyDescent="0.25">
      <c r="B52" s="343"/>
      <c r="C52" s="334"/>
      <c r="D52" s="196" t="s">
        <v>598</v>
      </c>
      <c r="E52" s="214" t="s">
        <v>771</v>
      </c>
      <c r="F52" s="205" t="s">
        <v>772</v>
      </c>
      <c r="G52" s="184" t="s">
        <v>346</v>
      </c>
      <c r="H52" s="208" t="s">
        <v>300</v>
      </c>
      <c r="I52" s="208"/>
      <c r="J52" s="208" t="s">
        <v>256</v>
      </c>
      <c r="K52" s="114" t="s">
        <v>10</v>
      </c>
      <c r="L52" s="114" t="s">
        <v>10</v>
      </c>
      <c r="M52" s="114" t="s">
        <v>10</v>
      </c>
      <c r="N52" s="114" t="s">
        <v>10</v>
      </c>
      <c r="O52" s="114" t="s">
        <v>10</v>
      </c>
      <c r="P52" s="114" t="s">
        <v>10</v>
      </c>
      <c r="Q52" s="114" t="s">
        <v>10</v>
      </c>
      <c r="R52" s="114" t="s">
        <v>10</v>
      </c>
      <c r="S52" s="233" t="s">
        <v>10</v>
      </c>
    </row>
    <row r="53" spans="2:19" ht="75" x14ac:dyDescent="0.25">
      <c r="B53" s="343"/>
      <c r="C53" s="334"/>
      <c r="D53" s="196" t="s">
        <v>597</v>
      </c>
      <c r="E53" s="214" t="s">
        <v>773</v>
      </c>
      <c r="F53" s="205" t="s">
        <v>774</v>
      </c>
      <c r="G53" s="184" t="s">
        <v>341</v>
      </c>
      <c r="H53" s="208" t="s">
        <v>655</v>
      </c>
      <c r="I53" s="208"/>
      <c r="J53" s="208" t="s">
        <v>256</v>
      </c>
      <c r="K53" s="114" t="s">
        <v>10</v>
      </c>
      <c r="L53" s="114" t="s">
        <v>10</v>
      </c>
      <c r="M53" s="114" t="s">
        <v>10</v>
      </c>
      <c r="N53" s="114" t="s">
        <v>10</v>
      </c>
      <c r="O53" s="114" t="s">
        <v>10</v>
      </c>
      <c r="P53" s="114" t="s">
        <v>10</v>
      </c>
      <c r="Q53" s="114" t="s">
        <v>10</v>
      </c>
      <c r="R53" s="114" t="s">
        <v>10</v>
      </c>
      <c r="S53" s="233" t="s">
        <v>10</v>
      </c>
    </row>
    <row r="54" spans="2:19" ht="75" x14ac:dyDescent="0.25">
      <c r="B54" s="343"/>
      <c r="C54" s="334"/>
      <c r="D54" s="196" t="s">
        <v>599</v>
      </c>
      <c r="E54" s="214" t="s">
        <v>775</v>
      </c>
      <c r="F54" s="206" t="s">
        <v>776</v>
      </c>
      <c r="G54" s="184" t="s">
        <v>661</v>
      </c>
      <c r="H54" s="208"/>
      <c r="I54" s="208"/>
      <c r="J54" s="208" t="s">
        <v>256</v>
      </c>
      <c r="K54" s="114" t="s">
        <v>10</v>
      </c>
      <c r="L54" s="114" t="s">
        <v>10</v>
      </c>
      <c r="M54" s="114" t="s">
        <v>10</v>
      </c>
      <c r="N54" s="114" t="s">
        <v>10</v>
      </c>
      <c r="O54" s="114" t="s">
        <v>10</v>
      </c>
      <c r="P54" s="114" t="s">
        <v>10</v>
      </c>
      <c r="Q54" s="114" t="s">
        <v>10</v>
      </c>
      <c r="R54" s="114" t="s">
        <v>10</v>
      </c>
      <c r="S54" s="233" t="s">
        <v>10</v>
      </c>
    </row>
    <row r="55" spans="2:19" ht="150" hidden="1" customHeight="1" x14ac:dyDescent="0.25">
      <c r="B55" s="343"/>
      <c r="C55" s="334"/>
      <c r="D55" s="197" t="s">
        <v>600</v>
      </c>
      <c r="E55" s="201" t="s">
        <v>407</v>
      </c>
      <c r="F55" s="237" t="s">
        <v>228</v>
      </c>
      <c r="G55" s="180" t="s">
        <v>348</v>
      </c>
      <c r="H55" s="217" t="s">
        <v>301</v>
      </c>
      <c r="I55" s="217"/>
      <c r="J55" s="217" t="s">
        <v>256</v>
      </c>
      <c r="K55" s="116" t="s">
        <v>22</v>
      </c>
      <c r="L55" s="114" t="s">
        <v>10</v>
      </c>
      <c r="M55" s="114" t="s">
        <v>10</v>
      </c>
      <c r="N55" s="114" t="s">
        <v>10</v>
      </c>
      <c r="O55" s="114" t="s">
        <v>10</v>
      </c>
      <c r="P55" s="114" t="s">
        <v>10</v>
      </c>
      <c r="Q55" s="114" t="s">
        <v>10</v>
      </c>
      <c r="R55" s="114" t="s">
        <v>10</v>
      </c>
      <c r="S55" s="233" t="s">
        <v>10</v>
      </c>
    </row>
    <row r="56" spans="2:19" s="8" customFormat="1" ht="45" x14ac:dyDescent="0.25">
      <c r="B56" s="343"/>
      <c r="C56" s="333" t="s">
        <v>522</v>
      </c>
      <c r="D56" s="126" t="s">
        <v>603</v>
      </c>
      <c r="E56" s="226" t="s">
        <v>777</v>
      </c>
      <c r="F56" s="206" t="s">
        <v>780</v>
      </c>
      <c r="G56" s="184" t="s">
        <v>661</v>
      </c>
      <c r="H56" s="208" t="s">
        <v>778</v>
      </c>
      <c r="I56" s="208"/>
      <c r="J56" s="208" t="s">
        <v>487</v>
      </c>
      <c r="K56" s="116" t="s">
        <v>22</v>
      </c>
      <c r="L56" s="114" t="s">
        <v>10</v>
      </c>
      <c r="M56" s="114" t="s">
        <v>10</v>
      </c>
      <c r="N56" s="114" t="s">
        <v>10</v>
      </c>
      <c r="O56" s="114" t="s">
        <v>10</v>
      </c>
      <c r="P56" s="114" t="s">
        <v>10</v>
      </c>
      <c r="Q56" s="114" t="s">
        <v>10</v>
      </c>
      <c r="R56" s="116" t="s">
        <v>22</v>
      </c>
      <c r="S56" s="231" t="s">
        <v>22</v>
      </c>
    </row>
    <row r="57" spans="2:19" s="8" customFormat="1" ht="60" x14ac:dyDescent="0.25">
      <c r="B57" s="343"/>
      <c r="C57" s="334"/>
      <c r="D57" s="126" t="s">
        <v>601</v>
      </c>
      <c r="E57" s="214" t="s">
        <v>408</v>
      </c>
      <c r="F57" s="205" t="s">
        <v>779</v>
      </c>
      <c r="G57" s="185" t="s">
        <v>346</v>
      </c>
      <c r="H57" s="219" t="s">
        <v>781</v>
      </c>
      <c r="I57" s="219"/>
      <c r="J57" s="208" t="s">
        <v>487</v>
      </c>
      <c r="K57" s="116" t="s">
        <v>22</v>
      </c>
      <c r="L57" s="114" t="s">
        <v>10</v>
      </c>
      <c r="M57" s="114" t="s">
        <v>10</v>
      </c>
      <c r="N57" s="114" t="s">
        <v>10</v>
      </c>
      <c r="O57" s="114" t="s">
        <v>10</v>
      </c>
      <c r="P57" s="114" t="s">
        <v>10</v>
      </c>
      <c r="Q57" s="114" t="s">
        <v>10</v>
      </c>
      <c r="R57" s="116" t="s">
        <v>22</v>
      </c>
      <c r="S57" s="231" t="s">
        <v>22</v>
      </c>
    </row>
    <row r="58" spans="2:19" s="8" customFormat="1" ht="75" x14ac:dyDescent="0.25">
      <c r="B58" s="343"/>
      <c r="C58" s="335"/>
      <c r="D58" s="126" t="s">
        <v>602</v>
      </c>
      <c r="E58" s="214" t="s">
        <v>409</v>
      </c>
      <c r="F58" s="205" t="s">
        <v>782</v>
      </c>
      <c r="G58" s="184" t="s">
        <v>661</v>
      </c>
      <c r="H58" s="208" t="s">
        <v>303</v>
      </c>
      <c r="I58" s="208"/>
      <c r="J58" s="208" t="s">
        <v>487</v>
      </c>
      <c r="K58" s="116" t="s">
        <v>22</v>
      </c>
      <c r="L58" s="114" t="s">
        <v>10</v>
      </c>
      <c r="M58" s="114" t="s">
        <v>10</v>
      </c>
      <c r="N58" s="114" t="s">
        <v>10</v>
      </c>
      <c r="O58" s="114" t="s">
        <v>10</v>
      </c>
      <c r="P58" s="114" t="s">
        <v>10</v>
      </c>
      <c r="Q58" s="114" t="s">
        <v>10</v>
      </c>
      <c r="R58" s="116" t="s">
        <v>22</v>
      </c>
      <c r="S58" s="231" t="s">
        <v>22</v>
      </c>
    </row>
    <row r="59" spans="2:19" s="8" customFormat="1" ht="75.75" thickBot="1" x14ac:dyDescent="0.3">
      <c r="B59" s="344"/>
      <c r="C59" s="212" t="s">
        <v>516</v>
      </c>
      <c r="D59" s="135" t="s">
        <v>604</v>
      </c>
      <c r="E59" s="245" t="s">
        <v>517</v>
      </c>
      <c r="F59" s="207" t="s">
        <v>783</v>
      </c>
      <c r="G59" s="186" t="s">
        <v>341</v>
      </c>
      <c r="H59" s="220" t="s">
        <v>784</v>
      </c>
      <c r="I59" s="220" t="s">
        <v>785</v>
      </c>
      <c r="J59" s="220"/>
      <c r="K59" s="128" t="s">
        <v>22</v>
      </c>
      <c r="L59" s="143" t="s">
        <v>10</v>
      </c>
      <c r="M59" s="143" t="s">
        <v>10</v>
      </c>
      <c r="N59" s="143" t="s">
        <v>10</v>
      </c>
      <c r="O59" s="143" t="s">
        <v>10</v>
      </c>
      <c r="P59" s="143" t="s">
        <v>10</v>
      </c>
      <c r="Q59" s="143" t="s">
        <v>10</v>
      </c>
      <c r="R59" s="128" t="s">
        <v>22</v>
      </c>
      <c r="S59" s="234" t="s">
        <v>22</v>
      </c>
    </row>
    <row r="60" spans="2:19" s="8" customFormat="1" ht="195" x14ac:dyDescent="0.25">
      <c r="B60" s="342" t="s">
        <v>530</v>
      </c>
      <c r="C60" s="348" t="s">
        <v>539</v>
      </c>
      <c r="D60" s="126" t="s">
        <v>788</v>
      </c>
      <c r="E60" s="226" t="s">
        <v>529</v>
      </c>
      <c r="F60" s="206" t="s">
        <v>789</v>
      </c>
      <c r="G60" s="184" t="s">
        <v>341</v>
      </c>
      <c r="H60" s="221" t="s">
        <v>790</v>
      </c>
      <c r="I60" s="221" t="s">
        <v>791</v>
      </c>
      <c r="J60" s="221" t="s">
        <v>792</v>
      </c>
      <c r="K60" s="130" t="s">
        <v>23</v>
      </c>
      <c r="L60" s="114" t="s">
        <v>10</v>
      </c>
      <c r="M60" s="114" t="s">
        <v>10</v>
      </c>
      <c r="N60" s="114" t="s">
        <v>10</v>
      </c>
      <c r="O60" s="114" t="s">
        <v>10</v>
      </c>
      <c r="P60" s="114" t="s">
        <v>10</v>
      </c>
      <c r="Q60" s="114" t="s">
        <v>10</v>
      </c>
      <c r="R60" s="130" t="s">
        <v>22</v>
      </c>
      <c r="S60" s="246" t="s">
        <v>22</v>
      </c>
    </row>
    <row r="61" spans="2:19" ht="60" x14ac:dyDescent="0.25">
      <c r="B61" s="343"/>
      <c r="C61" s="349"/>
      <c r="D61" s="168" t="s">
        <v>560</v>
      </c>
      <c r="E61" s="201" t="s">
        <v>50</v>
      </c>
      <c r="F61" s="237" t="s">
        <v>793</v>
      </c>
      <c r="G61" s="180" t="s">
        <v>341</v>
      </c>
      <c r="H61" s="217" t="s">
        <v>794</v>
      </c>
      <c r="I61" s="217" t="s">
        <v>801</v>
      </c>
      <c r="J61" s="217" t="s">
        <v>254</v>
      </c>
      <c r="K61" s="116" t="s">
        <v>23</v>
      </c>
      <c r="L61" s="114" t="s">
        <v>10</v>
      </c>
      <c r="M61" s="114" t="s">
        <v>10</v>
      </c>
      <c r="N61" s="114" t="s">
        <v>10</v>
      </c>
      <c r="O61" s="114" t="s">
        <v>10</v>
      </c>
      <c r="P61" s="114" t="s">
        <v>10</v>
      </c>
      <c r="Q61" s="114" t="s">
        <v>10</v>
      </c>
      <c r="R61" s="116" t="s">
        <v>22</v>
      </c>
      <c r="S61" s="231" t="s">
        <v>22</v>
      </c>
    </row>
    <row r="62" spans="2:19" ht="60" x14ac:dyDescent="0.25">
      <c r="B62" s="343"/>
      <c r="C62" s="349"/>
      <c r="D62" s="168" t="s">
        <v>561</v>
      </c>
      <c r="E62" s="201" t="s">
        <v>51</v>
      </c>
      <c r="F62" s="237" t="s">
        <v>795</v>
      </c>
      <c r="G62" s="180" t="s">
        <v>341</v>
      </c>
      <c r="H62" s="217" t="s">
        <v>796</v>
      </c>
      <c r="I62" s="217" t="s">
        <v>801</v>
      </c>
      <c r="J62" s="217" t="s">
        <v>254</v>
      </c>
      <c r="K62" s="116" t="s">
        <v>23</v>
      </c>
      <c r="L62" s="114" t="s">
        <v>10</v>
      </c>
      <c r="M62" s="114" t="s">
        <v>10</v>
      </c>
      <c r="N62" s="114" t="s">
        <v>10</v>
      </c>
      <c r="O62" s="114" t="s">
        <v>10</v>
      </c>
      <c r="P62" s="114" t="s">
        <v>10</v>
      </c>
      <c r="Q62" s="114" t="s">
        <v>10</v>
      </c>
      <c r="R62" s="116" t="s">
        <v>22</v>
      </c>
      <c r="S62" s="231" t="s">
        <v>22</v>
      </c>
    </row>
    <row r="63" spans="2:19" ht="75" x14ac:dyDescent="0.25">
      <c r="B63" s="343"/>
      <c r="C63" s="349"/>
      <c r="D63" s="168" t="s">
        <v>564</v>
      </c>
      <c r="E63" s="201" t="s">
        <v>532</v>
      </c>
      <c r="F63" s="237" t="s">
        <v>802</v>
      </c>
      <c r="G63" s="180" t="s">
        <v>341</v>
      </c>
      <c r="H63" s="217" t="s">
        <v>803</v>
      </c>
      <c r="I63" s="217" t="s">
        <v>801</v>
      </c>
      <c r="J63" s="217" t="s">
        <v>254</v>
      </c>
      <c r="K63" s="116" t="s">
        <v>23</v>
      </c>
      <c r="L63" s="114" t="s">
        <v>10</v>
      </c>
      <c r="M63" s="114" t="s">
        <v>10</v>
      </c>
      <c r="N63" s="114" t="s">
        <v>10</v>
      </c>
      <c r="O63" s="114" t="s">
        <v>10</v>
      </c>
      <c r="P63" s="114" t="s">
        <v>10</v>
      </c>
      <c r="Q63" s="114" t="s">
        <v>10</v>
      </c>
      <c r="R63" s="116" t="s">
        <v>22</v>
      </c>
      <c r="S63" s="231" t="s">
        <v>22</v>
      </c>
    </row>
    <row r="64" spans="2:19" ht="60" x14ac:dyDescent="0.25">
      <c r="B64" s="343"/>
      <c r="C64" s="349"/>
      <c r="D64" s="168" t="s">
        <v>562</v>
      </c>
      <c r="E64" s="201" t="s">
        <v>52</v>
      </c>
      <c r="F64" s="237" t="s">
        <v>797</v>
      </c>
      <c r="G64" s="180" t="s">
        <v>341</v>
      </c>
      <c r="H64" s="217" t="s">
        <v>798</v>
      </c>
      <c r="I64" s="217" t="s">
        <v>801</v>
      </c>
      <c r="J64" s="217" t="s">
        <v>254</v>
      </c>
      <c r="K64" s="116" t="s">
        <v>23</v>
      </c>
      <c r="L64" s="114" t="s">
        <v>10</v>
      </c>
      <c r="M64" s="114" t="s">
        <v>10</v>
      </c>
      <c r="N64" s="114" t="s">
        <v>10</v>
      </c>
      <c r="O64" s="114" t="s">
        <v>10</v>
      </c>
      <c r="P64" s="114" t="s">
        <v>10</v>
      </c>
      <c r="Q64" s="114" t="s">
        <v>10</v>
      </c>
      <c r="R64" s="116" t="s">
        <v>22</v>
      </c>
      <c r="S64" s="231" t="s">
        <v>22</v>
      </c>
    </row>
    <row r="65" spans="2:19" ht="75" x14ac:dyDescent="0.25">
      <c r="B65" s="343"/>
      <c r="C65" s="349"/>
      <c r="D65" s="168" t="s">
        <v>563</v>
      </c>
      <c r="E65" s="201" t="s">
        <v>53</v>
      </c>
      <c r="F65" s="237" t="s">
        <v>799</v>
      </c>
      <c r="G65" s="180" t="s">
        <v>341</v>
      </c>
      <c r="H65" s="217" t="s">
        <v>800</v>
      </c>
      <c r="I65" s="217" t="s">
        <v>801</v>
      </c>
      <c r="J65" s="217" t="s">
        <v>254</v>
      </c>
      <c r="K65" s="116" t="s">
        <v>23</v>
      </c>
      <c r="L65" s="114" t="s">
        <v>10</v>
      </c>
      <c r="M65" s="114" t="s">
        <v>10</v>
      </c>
      <c r="N65" s="114" t="s">
        <v>10</v>
      </c>
      <c r="O65" s="114" t="s">
        <v>10</v>
      </c>
      <c r="P65" s="114" t="s">
        <v>10</v>
      </c>
      <c r="Q65" s="114" t="s">
        <v>10</v>
      </c>
      <c r="R65" s="116" t="s">
        <v>22</v>
      </c>
      <c r="S65" s="231" t="s">
        <v>22</v>
      </c>
    </row>
    <row r="66" spans="2:19" ht="60" x14ac:dyDescent="0.25">
      <c r="B66" s="343"/>
      <c r="C66" s="349"/>
      <c r="D66" s="168" t="s">
        <v>565</v>
      </c>
      <c r="E66" s="201" t="s">
        <v>533</v>
      </c>
      <c r="F66" s="237" t="s">
        <v>203</v>
      </c>
      <c r="G66" s="180" t="s">
        <v>341</v>
      </c>
      <c r="H66" s="217" t="s">
        <v>804</v>
      </c>
      <c r="I66" s="217" t="s">
        <v>801</v>
      </c>
      <c r="J66" s="217" t="s">
        <v>255</v>
      </c>
      <c r="K66" s="116" t="s">
        <v>23</v>
      </c>
      <c r="L66" s="114" t="s">
        <v>10</v>
      </c>
      <c r="M66" s="114" t="s">
        <v>10</v>
      </c>
      <c r="N66" s="114" t="s">
        <v>10</v>
      </c>
      <c r="O66" s="114" t="s">
        <v>10</v>
      </c>
      <c r="P66" s="114" t="s">
        <v>10</v>
      </c>
      <c r="Q66" s="114" t="s">
        <v>10</v>
      </c>
      <c r="R66" s="116" t="s">
        <v>22</v>
      </c>
      <c r="S66" s="231" t="s">
        <v>22</v>
      </c>
    </row>
    <row r="67" spans="2:19" ht="75" x14ac:dyDescent="0.25">
      <c r="B67" s="343"/>
      <c r="C67" s="349"/>
      <c r="D67" s="168" t="s">
        <v>566</v>
      </c>
      <c r="E67" s="201" t="s">
        <v>401</v>
      </c>
      <c r="F67" s="237" t="s">
        <v>205</v>
      </c>
      <c r="G67" s="180" t="s">
        <v>341</v>
      </c>
      <c r="H67" s="217" t="s">
        <v>805</v>
      </c>
      <c r="I67" s="217" t="s">
        <v>801</v>
      </c>
      <c r="J67" s="217" t="s">
        <v>254</v>
      </c>
      <c r="K67" s="116" t="s">
        <v>23</v>
      </c>
      <c r="L67" s="114" t="s">
        <v>10</v>
      </c>
      <c r="M67" s="114" t="s">
        <v>10</v>
      </c>
      <c r="N67" s="114" t="s">
        <v>10</v>
      </c>
      <c r="O67" s="114" t="s">
        <v>10</v>
      </c>
      <c r="P67" s="114" t="s">
        <v>10</v>
      </c>
      <c r="Q67" s="114" t="s">
        <v>10</v>
      </c>
      <c r="R67" s="116" t="s">
        <v>22</v>
      </c>
      <c r="S67" s="231" t="s">
        <v>22</v>
      </c>
    </row>
    <row r="68" spans="2:19" ht="180" x14ac:dyDescent="0.25">
      <c r="B68" s="343"/>
      <c r="C68" s="349"/>
      <c r="D68" s="174" t="s">
        <v>567</v>
      </c>
      <c r="E68" s="201" t="s">
        <v>535</v>
      </c>
      <c r="F68" s="237" t="s">
        <v>808</v>
      </c>
      <c r="G68" s="180" t="s">
        <v>341</v>
      </c>
      <c r="H68" s="217" t="s">
        <v>806</v>
      </c>
      <c r="I68" s="217" t="s">
        <v>801</v>
      </c>
      <c r="J68" s="217" t="s">
        <v>254</v>
      </c>
      <c r="K68" s="116" t="s">
        <v>23</v>
      </c>
      <c r="L68" s="114" t="s">
        <v>10</v>
      </c>
      <c r="M68" s="114" t="s">
        <v>10</v>
      </c>
      <c r="N68" s="114" t="s">
        <v>10</v>
      </c>
      <c r="O68" s="114" t="s">
        <v>10</v>
      </c>
      <c r="P68" s="114" t="s">
        <v>10</v>
      </c>
      <c r="Q68" s="114" t="s">
        <v>10</v>
      </c>
      <c r="R68" s="116" t="s">
        <v>22</v>
      </c>
      <c r="S68" s="231" t="s">
        <v>22</v>
      </c>
    </row>
    <row r="69" spans="2:19" s="8" customFormat="1" ht="150" x14ac:dyDescent="0.25">
      <c r="B69" s="343"/>
      <c r="C69" s="213" t="s">
        <v>540</v>
      </c>
      <c r="D69" s="173" t="s">
        <v>605</v>
      </c>
      <c r="E69" s="224" t="s">
        <v>402</v>
      </c>
      <c r="F69" s="205" t="s">
        <v>807</v>
      </c>
      <c r="G69" s="184" t="s">
        <v>341</v>
      </c>
      <c r="H69" s="208" t="s">
        <v>292</v>
      </c>
      <c r="I69" s="208"/>
      <c r="J69" s="208" t="s">
        <v>813</v>
      </c>
      <c r="K69" s="116" t="s">
        <v>23</v>
      </c>
      <c r="L69" s="114" t="s">
        <v>10</v>
      </c>
      <c r="M69" s="114" t="s">
        <v>10</v>
      </c>
      <c r="N69" s="114" t="s">
        <v>10</v>
      </c>
      <c r="O69" s="114" t="s">
        <v>10</v>
      </c>
      <c r="P69" s="114" t="s">
        <v>10</v>
      </c>
      <c r="Q69" s="114" t="s">
        <v>10</v>
      </c>
      <c r="R69" s="116" t="s">
        <v>22</v>
      </c>
      <c r="S69" s="231" t="s">
        <v>22</v>
      </c>
    </row>
    <row r="70" spans="2:19" s="8" customFormat="1" ht="165" x14ac:dyDescent="0.25">
      <c r="B70" s="343"/>
      <c r="C70" s="350" t="s">
        <v>541</v>
      </c>
      <c r="D70" s="173" t="s">
        <v>606</v>
      </c>
      <c r="E70" s="224" t="s">
        <v>809</v>
      </c>
      <c r="F70" s="205" t="s">
        <v>810</v>
      </c>
      <c r="G70" s="184" t="s">
        <v>341</v>
      </c>
      <c r="H70" s="208" t="s">
        <v>304</v>
      </c>
      <c r="I70" s="208"/>
      <c r="J70" s="208" t="s">
        <v>814</v>
      </c>
      <c r="K70" s="116" t="s">
        <v>23</v>
      </c>
      <c r="L70" s="114" t="s">
        <v>10</v>
      </c>
      <c r="M70" s="114" t="s">
        <v>10</v>
      </c>
      <c r="N70" s="114" t="s">
        <v>10</v>
      </c>
      <c r="O70" s="114" t="s">
        <v>10</v>
      </c>
      <c r="P70" s="114" t="s">
        <v>10</v>
      </c>
      <c r="Q70" s="114" t="s">
        <v>10</v>
      </c>
      <c r="R70" s="116" t="s">
        <v>22</v>
      </c>
      <c r="S70" s="231" t="s">
        <v>22</v>
      </c>
    </row>
    <row r="71" spans="2:19" s="8" customFormat="1" ht="150" hidden="1" x14ac:dyDescent="0.25">
      <c r="B71" s="343"/>
      <c r="C71" s="350"/>
      <c r="D71" s="174" t="s">
        <v>607</v>
      </c>
      <c r="E71" s="201" t="s">
        <v>410</v>
      </c>
      <c r="F71" s="237" t="s">
        <v>811</v>
      </c>
      <c r="G71" s="180" t="s">
        <v>812</v>
      </c>
      <c r="H71" s="217" t="s">
        <v>655</v>
      </c>
      <c r="I71" s="217"/>
      <c r="J71" s="217" t="s">
        <v>259</v>
      </c>
      <c r="K71" s="116" t="s">
        <v>23</v>
      </c>
      <c r="L71" s="114" t="s">
        <v>10</v>
      </c>
      <c r="M71" s="114" t="s">
        <v>10</v>
      </c>
      <c r="N71" s="114" t="s">
        <v>10</v>
      </c>
      <c r="O71" s="114" t="s">
        <v>10</v>
      </c>
      <c r="P71" s="114" t="s">
        <v>10</v>
      </c>
      <c r="Q71" s="114" t="s">
        <v>10</v>
      </c>
      <c r="R71" s="116" t="s">
        <v>22</v>
      </c>
      <c r="S71" s="231" t="s">
        <v>22</v>
      </c>
    </row>
    <row r="72" spans="2:19" ht="195.75" thickBot="1" x14ac:dyDescent="0.3">
      <c r="B72" s="343"/>
      <c r="C72" s="350"/>
      <c r="D72" s="173" t="s">
        <v>608</v>
      </c>
      <c r="E72" s="214" t="s">
        <v>816</v>
      </c>
      <c r="F72" s="205" t="s">
        <v>815</v>
      </c>
      <c r="G72" s="184" t="s">
        <v>368</v>
      </c>
      <c r="H72" s="208" t="s">
        <v>655</v>
      </c>
      <c r="I72" s="208"/>
      <c r="J72" s="208" t="s">
        <v>817</v>
      </c>
      <c r="K72" s="116" t="s">
        <v>23</v>
      </c>
      <c r="L72" s="116" t="s">
        <v>22</v>
      </c>
      <c r="M72" s="116" t="s">
        <v>22</v>
      </c>
      <c r="N72" s="128" t="s">
        <v>22</v>
      </c>
      <c r="O72" s="128" t="s">
        <v>22</v>
      </c>
      <c r="P72" s="128" t="s">
        <v>22</v>
      </c>
      <c r="Q72" s="128" t="s">
        <v>22</v>
      </c>
      <c r="R72" s="114" t="s">
        <v>10</v>
      </c>
      <c r="S72" s="233" t="s">
        <v>10</v>
      </c>
    </row>
    <row r="73" spans="2:19" ht="165.75" hidden="1" thickBot="1" x14ac:dyDescent="0.3">
      <c r="B73" s="343"/>
      <c r="C73" s="350"/>
      <c r="D73" s="194" t="s">
        <v>609</v>
      </c>
      <c r="E73" s="201" t="s">
        <v>818</v>
      </c>
      <c r="F73" s="237" t="s">
        <v>232</v>
      </c>
      <c r="G73" s="180" t="s">
        <v>821</v>
      </c>
      <c r="H73" s="217" t="s">
        <v>305</v>
      </c>
      <c r="I73" s="217"/>
      <c r="J73" s="217" t="s">
        <v>260</v>
      </c>
      <c r="K73" s="116" t="s">
        <v>23</v>
      </c>
      <c r="L73" s="114" t="s">
        <v>10</v>
      </c>
      <c r="M73" s="114" t="s">
        <v>10</v>
      </c>
      <c r="N73" s="131" t="s">
        <v>10</v>
      </c>
      <c r="O73" s="131" t="s">
        <v>10</v>
      </c>
      <c r="P73" s="131" t="s">
        <v>10</v>
      </c>
      <c r="Q73" s="131" t="s">
        <v>10</v>
      </c>
      <c r="R73" s="116" t="s">
        <v>22</v>
      </c>
      <c r="S73" s="231" t="s">
        <v>22</v>
      </c>
    </row>
    <row r="74" spans="2:19" ht="165.75" hidden="1" thickBot="1" x14ac:dyDescent="0.3">
      <c r="B74" s="343"/>
      <c r="C74" s="350"/>
      <c r="D74" s="194" t="s">
        <v>610</v>
      </c>
      <c r="E74" s="201" t="s">
        <v>819</v>
      </c>
      <c r="F74" s="237" t="s">
        <v>231</v>
      </c>
      <c r="G74" s="180" t="s">
        <v>341</v>
      </c>
      <c r="H74" s="217" t="s">
        <v>655</v>
      </c>
      <c r="I74" s="217"/>
      <c r="J74" s="217" t="s">
        <v>260</v>
      </c>
      <c r="K74" s="116" t="s">
        <v>23</v>
      </c>
      <c r="L74" s="114" t="s">
        <v>10</v>
      </c>
      <c r="M74" s="114" t="s">
        <v>10</v>
      </c>
      <c r="N74" s="114" t="s">
        <v>10</v>
      </c>
      <c r="O74" s="114" t="s">
        <v>10</v>
      </c>
      <c r="P74" s="114" t="s">
        <v>10</v>
      </c>
      <c r="Q74" s="114" t="s">
        <v>10</v>
      </c>
      <c r="R74" s="116" t="s">
        <v>22</v>
      </c>
      <c r="S74" s="231" t="s">
        <v>22</v>
      </c>
    </row>
    <row r="75" spans="2:19" ht="210.75" hidden="1" thickBot="1" x14ac:dyDescent="0.3">
      <c r="B75" s="344"/>
      <c r="C75" s="351"/>
      <c r="D75" s="191" t="s">
        <v>611</v>
      </c>
      <c r="E75" s="203" t="s">
        <v>820</v>
      </c>
      <c r="F75" s="239" t="s">
        <v>233</v>
      </c>
      <c r="G75" s="192" t="s">
        <v>822</v>
      </c>
      <c r="H75" s="218" t="s">
        <v>306</v>
      </c>
      <c r="I75" s="218"/>
      <c r="J75" s="218" t="s">
        <v>261</v>
      </c>
      <c r="K75" s="128" t="s">
        <v>23</v>
      </c>
      <c r="L75" s="143" t="s">
        <v>10</v>
      </c>
      <c r="M75" s="143" t="s">
        <v>10</v>
      </c>
      <c r="N75" s="114" t="s">
        <v>10</v>
      </c>
      <c r="O75" s="143" t="s">
        <v>10</v>
      </c>
      <c r="P75" s="143" t="s">
        <v>10</v>
      </c>
      <c r="Q75" s="143" t="s">
        <v>10</v>
      </c>
      <c r="R75" s="128" t="s">
        <v>22</v>
      </c>
      <c r="S75" s="234" t="s">
        <v>22</v>
      </c>
    </row>
    <row r="76" spans="2:19" ht="405" x14ac:dyDescent="0.25">
      <c r="B76" s="340" t="s">
        <v>527</v>
      </c>
      <c r="C76" s="348" t="s">
        <v>550</v>
      </c>
      <c r="D76" s="172" t="s">
        <v>612</v>
      </c>
      <c r="E76" s="200" t="s">
        <v>833</v>
      </c>
      <c r="F76" s="189" t="s">
        <v>239</v>
      </c>
      <c r="G76" s="187" t="s">
        <v>826</v>
      </c>
      <c r="H76" s="199" t="s">
        <v>832</v>
      </c>
      <c r="I76" s="199"/>
      <c r="J76" s="199" t="s">
        <v>258</v>
      </c>
      <c r="K76" s="159" t="s">
        <v>23</v>
      </c>
      <c r="L76" s="158" t="s">
        <v>10</v>
      </c>
      <c r="M76" s="158" t="s">
        <v>10</v>
      </c>
      <c r="N76" s="114" t="s">
        <v>10</v>
      </c>
      <c r="O76" s="159" t="s">
        <v>23</v>
      </c>
      <c r="P76" s="159" t="s">
        <v>23</v>
      </c>
      <c r="Q76" s="159" t="s">
        <v>23</v>
      </c>
      <c r="R76" s="159" t="s">
        <v>23</v>
      </c>
      <c r="S76" s="236" t="s">
        <v>23</v>
      </c>
    </row>
    <row r="77" spans="2:19" ht="90" x14ac:dyDescent="0.25">
      <c r="B77" s="341"/>
      <c r="C77" s="349"/>
      <c r="D77" s="173" t="s">
        <v>628</v>
      </c>
      <c r="E77" s="214" t="s">
        <v>834</v>
      </c>
      <c r="F77" s="205" t="s">
        <v>835</v>
      </c>
      <c r="G77" s="184" t="s">
        <v>343</v>
      </c>
      <c r="H77" s="208" t="s">
        <v>836</v>
      </c>
      <c r="I77" s="208"/>
      <c r="J77" s="208"/>
      <c r="K77" s="116" t="s">
        <v>23</v>
      </c>
      <c r="L77" s="114" t="s">
        <v>10</v>
      </c>
      <c r="M77" s="114" t="s">
        <v>10</v>
      </c>
      <c r="N77" s="114" t="s">
        <v>10</v>
      </c>
      <c r="O77" s="116" t="s">
        <v>23</v>
      </c>
      <c r="P77" s="116" t="s">
        <v>23</v>
      </c>
      <c r="Q77" s="116" t="s">
        <v>23</v>
      </c>
      <c r="R77" s="116" t="s">
        <v>23</v>
      </c>
      <c r="S77" s="231" t="s">
        <v>23</v>
      </c>
    </row>
    <row r="78" spans="2:19" ht="150" x14ac:dyDescent="0.25">
      <c r="B78" s="341"/>
      <c r="C78" s="349"/>
      <c r="D78" s="173" t="s">
        <v>614</v>
      </c>
      <c r="E78" s="224" t="s">
        <v>421</v>
      </c>
      <c r="F78" s="205" t="s">
        <v>837</v>
      </c>
      <c r="G78" s="184" t="s">
        <v>355</v>
      </c>
      <c r="H78" s="208" t="s">
        <v>838</v>
      </c>
      <c r="I78" s="208"/>
      <c r="J78" s="208"/>
      <c r="K78" s="116" t="s">
        <v>23</v>
      </c>
      <c r="L78" s="114" t="s">
        <v>10</v>
      </c>
      <c r="M78" s="114" t="s">
        <v>10</v>
      </c>
      <c r="N78" s="114" t="s">
        <v>10</v>
      </c>
      <c r="O78" s="116" t="s">
        <v>23</v>
      </c>
      <c r="P78" s="116" t="s">
        <v>23</v>
      </c>
      <c r="Q78" s="116" t="s">
        <v>23</v>
      </c>
      <c r="R78" s="116" t="s">
        <v>23</v>
      </c>
      <c r="S78" s="231" t="s">
        <v>23</v>
      </c>
    </row>
    <row r="79" spans="2:19" ht="75" x14ac:dyDescent="0.25">
      <c r="B79" s="341"/>
      <c r="C79" s="211" t="s">
        <v>551</v>
      </c>
      <c r="D79" s="173" t="s">
        <v>615</v>
      </c>
      <c r="E79" s="224" t="s">
        <v>548</v>
      </c>
      <c r="F79" s="205" t="s">
        <v>839</v>
      </c>
      <c r="G79" s="184" t="s">
        <v>341</v>
      </c>
      <c r="H79" s="208" t="s">
        <v>309</v>
      </c>
      <c r="I79" s="208"/>
      <c r="J79" s="208" t="s">
        <v>840</v>
      </c>
      <c r="K79" s="116" t="s">
        <v>23</v>
      </c>
      <c r="L79" s="114" t="s">
        <v>10</v>
      </c>
      <c r="M79" s="114" t="s">
        <v>10</v>
      </c>
      <c r="N79" s="114" t="s">
        <v>10</v>
      </c>
      <c r="O79" s="114" t="s">
        <v>10</v>
      </c>
      <c r="P79" s="114" t="s">
        <v>10</v>
      </c>
      <c r="Q79" s="114" t="s">
        <v>10</v>
      </c>
      <c r="R79" s="116" t="s">
        <v>22</v>
      </c>
      <c r="S79" s="231" t="s">
        <v>22</v>
      </c>
    </row>
    <row r="80" spans="2:19" ht="90" x14ac:dyDescent="0.25">
      <c r="B80" s="341"/>
      <c r="C80" s="349" t="s">
        <v>416</v>
      </c>
      <c r="D80" s="173" t="s">
        <v>635</v>
      </c>
      <c r="E80" s="224" t="s">
        <v>554</v>
      </c>
      <c r="F80" s="205" t="s">
        <v>841</v>
      </c>
      <c r="G80" s="184" t="s">
        <v>661</v>
      </c>
      <c r="H80" s="208" t="s">
        <v>307</v>
      </c>
      <c r="I80" s="208"/>
      <c r="J80" s="208" t="s">
        <v>263</v>
      </c>
      <c r="K80" s="114" t="s">
        <v>10</v>
      </c>
      <c r="L80" s="114" t="s">
        <v>10</v>
      </c>
      <c r="M80" s="114" t="s">
        <v>10</v>
      </c>
      <c r="N80" s="114" t="s">
        <v>10</v>
      </c>
      <c r="O80" s="114" t="s">
        <v>10</v>
      </c>
      <c r="P80" s="114" t="s">
        <v>10</v>
      </c>
      <c r="Q80" s="114" t="s">
        <v>10</v>
      </c>
      <c r="R80" s="114" t="s">
        <v>10</v>
      </c>
      <c r="S80" s="233" t="s">
        <v>10</v>
      </c>
    </row>
    <row r="81" spans="2:19" ht="105" x14ac:dyDescent="0.25">
      <c r="B81" s="341"/>
      <c r="C81" s="349"/>
      <c r="D81" s="14" t="s">
        <v>616</v>
      </c>
      <c r="E81" s="224" t="s">
        <v>555</v>
      </c>
      <c r="F81" s="205" t="s">
        <v>843</v>
      </c>
      <c r="G81" s="184" t="s">
        <v>661</v>
      </c>
      <c r="H81" s="208"/>
      <c r="I81" s="208"/>
      <c r="J81" s="208"/>
      <c r="K81" s="114" t="s">
        <v>10</v>
      </c>
      <c r="L81" s="114" t="s">
        <v>10</v>
      </c>
      <c r="M81" s="114" t="s">
        <v>10</v>
      </c>
      <c r="N81" s="114" t="s">
        <v>10</v>
      </c>
      <c r="O81" s="114" t="s">
        <v>10</v>
      </c>
      <c r="P81" s="114" t="s">
        <v>10</v>
      </c>
      <c r="Q81" s="114" t="s">
        <v>10</v>
      </c>
      <c r="R81" s="114" t="s">
        <v>10</v>
      </c>
      <c r="S81" s="233" t="s">
        <v>10</v>
      </c>
    </row>
    <row r="82" spans="2:19" ht="105" x14ac:dyDescent="0.25">
      <c r="B82" s="341"/>
      <c r="C82" s="349"/>
      <c r="D82" s="14" t="s">
        <v>617</v>
      </c>
      <c r="E82" s="224" t="s">
        <v>556</v>
      </c>
      <c r="F82" s="205" t="s">
        <v>844</v>
      </c>
      <c r="G82" s="184" t="s">
        <v>661</v>
      </c>
      <c r="H82" s="208"/>
      <c r="I82" s="208"/>
      <c r="J82" s="208"/>
      <c r="K82" s="114" t="s">
        <v>10</v>
      </c>
      <c r="L82" s="114" t="s">
        <v>10</v>
      </c>
      <c r="M82" s="114" t="s">
        <v>10</v>
      </c>
      <c r="N82" s="114" t="s">
        <v>10</v>
      </c>
      <c r="O82" s="114" t="s">
        <v>10</v>
      </c>
      <c r="P82" s="114" t="s">
        <v>10</v>
      </c>
      <c r="Q82" s="114" t="s">
        <v>10</v>
      </c>
      <c r="R82" s="114" t="s">
        <v>10</v>
      </c>
      <c r="S82" s="233" t="s">
        <v>10</v>
      </c>
    </row>
    <row r="83" spans="2:19" ht="105" x14ac:dyDescent="0.25">
      <c r="B83" s="341"/>
      <c r="C83" s="349"/>
      <c r="D83" s="173" t="s">
        <v>618</v>
      </c>
      <c r="E83" s="224" t="s">
        <v>351</v>
      </c>
      <c r="F83" s="205" t="s">
        <v>846</v>
      </c>
      <c r="G83" s="184" t="s">
        <v>842</v>
      </c>
      <c r="H83" s="208" t="s">
        <v>847</v>
      </c>
      <c r="I83" s="208"/>
      <c r="J83" s="208" t="s">
        <v>848</v>
      </c>
      <c r="K83" s="114" t="s">
        <v>10</v>
      </c>
      <c r="L83" s="114" t="s">
        <v>10</v>
      </c>
      <c r="M83" s="114" t="s">
        <v>10</v>
      </c>
      <c r="N83" s="114" t="s">
        <v>10</v>
      </c>
      <c r="O83" s="114" t="s">
        <v>10</v>
      </c>
      <c r="P83" s="114" t="s">
        <v>10</v>
      </c>
      <c r="Q83" s="114" t="s">
        <v>10</v>
      </c>
      <c r="R83" s="116" t="s">
        <v>22</v>
      </c>
      <c r="S83" s="231" t="s">
        <v>22</v>
      </c>
    </row>
    <row r="84" spans="2:19" ht="165.75" thickBot="1" x14ac:dyDescent="0.3">
      <c r="B84" s="341"/>
      <c r="C84" s="349"/>
      <c r="D84" s="173" t="s">
        <v>619</v>
      </c>
      <c r="E84" s="224" t="s">
        <v>849</v>
      </c>
      <c r="F84" s="205" t="s">
        <v>236</v>
      </c>
      <c r="G84" s="184" t="s">
        <v>341</v>
      </c>
      <c r="H84" s="208" t="s">
        <v>308</v>
      </c>
      <c r="I84" s="208"/>
      <c r="J84" s="208" t="s">
        <v>264</v>
      </c>
      <c r="K84" s="116" t="s">
        <v>23</v>
      </c>
      <c r="L84" s="114" t="s">
        <v>10</v>
      </c>
      <c r="M84" s="114" t="s">
        <v>10</v>
      </c>
      <c r="N84" s="114" t="s">
        <v>10</v>
      </c>
      <c r="O84" s="114" t="s">
        <v>10</v>
      </c>
      <c r="P84" s="114" t="s">
        <v>10</v>
      </c>
      <c r="Q84" s="114" t="s">
        <v>10</v>
      </c>
      <c r="R84" s="116" t="s">
        <v>22</v>
      </c>
      <c r="S84" s="231" t="s">
        <v>22</v>
      </c>
    </row>
    <row r="85" spans="2:19" ht="225.75" hidden="1" thickBot="1" x14ac:dyDescent="0.3">
      <c r="B85" s="347"/>
      <c r="C85" s="352"/>
      <c r="D85" s="249" t="s">
        <v>620</v>
      </c>
      <c r="E85" s="202" t="s">
        <v>418</v>
      </c>
      <c r="F85" s="238" t="s">
        <v>235</v>
      </c>
      <c r="G85" s="250" t="s">
        <v>344</v>
      </c>
      <c r="H85" s="251" t="s">
        <v>655</v>
      </c>
      <c r="I85" s="251"/>
      <c r="J85" s="251" t="s">
        <v>264</v>
      </c>
      <c r="K85" s="115" t="s">
        <v>23</v>
      </c>
      <c r="L85" s="247" t="s">
        <v>10</v>
      </c>
      <c r="M85" s="247" t="s">
        <v>10</v>
      </c>
      <c r="N85" s="247" t="s">
        <v>10</v>
      </c>
      <c r="O85" s="247" t="s">
        <v>10</v>
      </c>
      <c r="P85" s="247" t="s">
        <v>10</v>
      </c>
      <c r="Q85" s="247" t="s">
        <v>10</v>
      </c>
      <c r="R85" s="115" t="s">
        <v>22</v>
      </c>
      <c r="S85" s="252" t="s">
        <v>22</v>
      </c>
    </row>
    <row r="86" spans="2:19" s="8" customFormat="1" ht="45" x14ac:dyDescent="0.25">
      <c r="B86" s="340" t="s">
        <v>823</v>
      </c>
      <c r="C86" s="348" t="s">
        <v>824</v>
      </c>
      <c r="D86" s="21" t="s">
        <v>858</v>
      </c>
      <c r="E86" s="253" t="s">
        <v>851</v>
      </c>
      <c r="F86" s="254" t="s">
        <v>850</v>
      </c>
      <c r="G86" s="187" t="s">
        <v>355</v>
      </c>
      <c r="H86" s="255"/>
      <c r="I86" s="255"/>
      <c r="J86" s="256"/>
      <c r="K86" s="159" t="s">
        <v>23</v>
      </c>
      <c r="L86" s="158" t="s">
        <v>10</v>
      </c>
      <c r="M86" s="159" t="s">
        <v>22</v>
      </c>
      <c r="N86" s="159" t="s">
        <v>22</v>
      </c>
      <c r="O86" s="159" t="s">
        <v>22</v>
      </c>
      <c r="P86" s="159" t="s">
        <v>22</v>
      </c>
      <c r="Q86" s="159" t="s">
        <v>22</v>
      </c>
      <c r="R86" s="159" t="s">
        <v>22</v>
      </c>
      <c r="S86" s="236" t="s">
        <v>22</v>
      </c>
    </row>
    <row r="87" spans="2:19" s="8" customFormat="1" ht="45" x14ac:dyDescent="0.25">
      <c r="B87" s="341"/>
      <c r="C87" s="349"/>
      <c r="D87" s="14" t="s">
        <v>859</v>
      </c>
      <c r="E87" s="257" t="s">
        <v>853</v>
      </c>
      <c r="F87" s="258" t="s">
        <v>852</v>
      </c>
      <c r="G87" s="184" t="s">
        <v>661</v>
      </c>
      <c r="H87" s="259"/>
      <c r="I87" s="259"/>
      <c r="J87" s="219"/>
      <c r="K87" s="116" t="s">
        <v>23</v>
      </c>
      <c r="L87" s="116" t="s">
        <v>22</v>
      </c>
      <c r="M87" s="114" t="s">
        <v>10</v>
      </c>
      <c r="N87" s="114" t="s">
        <v>10</v>
      </c>
      <c r="O87" s="114" t="s">
        <v>10</v>
      </c>
      <c r="P87" s="114" t="s">
        <v>10</v>
      </c>
      <c r="Q87" s="114" t="s">
        <v>10</v>
      </c>
      <c r="R87" s="116" t="s">
        <v>22</v>
      </c>
      <c r="S87" s="231" t="s">
        <v>22</v>
      </c>
    </row>
    <row r="88" spans="2:19" s="8" customFormat="1" ht="30" x14ac:dyDescent="0.25">
      <c r="B88" s="341"/>
      <c r="C88" s="349"/>
      <c r="D88" s="14" t="s">
        <v>860</v>
      </c>
      <c r="E88" s="257" t="s">
        <v>854</v>
      </c>
      <c r="F88" s="258" t="s">
        <v>855</v>
      </c>
      <c r="G88" s="184" t="s">
        <v>355</v>
      </c>
      <c r="H88" s="259"/>
      <c r="I88" s="259"/>
      <c r="J88" s="219"/>
      <c r="K88" s="116" t="s">
        <v>23</v>
      </c>
      <c r="L88" s="114" t="s">
        <v>10</v>
      </c>
      <c r="M88" s="114" t="s">
        <v>10</v>
      </c>
      <c r="N88" s="114" t="s">
        <v>10</v>
      </c>
      <c r="O88" s="114" t="s">
        <v>10</v>
      </c>
      <c r="P88" s="114" t="s">
        <v>10</v>
      </c>
      <c r="Q88" s="116" t="s">
        <v>22</v>
      </c>
      <c r="R88" s="116" t="s">
        <v>22</v>
      </c>
      <c r="S88" s="231" t="s">
        <v>22</v>
      </c>
    </row>
    <row r="89" spans="2:19" s="8" customFormat="1" ht="45.75" thickBot="1" x14ac:dyDescent="0.3">
      <c r="B89" s="347"/>
      <c r="C89" s="248" t="s">
        <v>825</v>
      </c>
      <c r="D89" s="15" t="s">
        <v>861</v>
      </c>
      <c r="E89" s="260" t="s">
        <v>857</v>
      </c>
      <c r="F89" s="261" t="s">
        <v>856</v>
      </c>
      <c r="G89" s="186" t="s">
        <v>341</v>
      </c>
      <c r="H89" s="262"/>
      <c r="I89" s="262"/>
      <c r="J89" s="263"/>
      <c r="K89" s="128" t="s">
        <v>23</v>
      </c>
      <c r="L89" s="143" t="s">
        <v>10</v>
      </c>
      <c r="M89" s="143" t="s">
        <v>10</v>
      </c>
      <c r="N89" s="143" t="s">
        <v>10</v>
      </c>
      <c r="O89" s="143" t="s">
        <v>10</v>
      </c>
      <c r="P89" s="143" t="s">
        <v>10</v>
      </c>
      <c r="Q89" s="143" t="s">
        <v>10</v>
      </c>
      <c r="R89" s="128" t="s">
        <v>22</v>
      </c>
      <c r="S89" s="234" t="s">
        <v>22</v>
      </c>
    </row>
    <row r="92" spans="2:19" ht="15" customHeight="1" x14ac:dyDescent="0.25">
      <c r="D92" s="4">
        <f>COUNTA(D5:D89)</f>
        <v>85</v>
      </c>
      <c r="E92" s="2" t="s">
        <v>356</v>
      </c>
    </row>
    <row r="93" spans="2:19" ht="15" customHeight="1" x14ac:dyDescent="0.25">
      <c r="D93" s="4">
        <v>64</v>
      </c>
      <c r="E93" s="65" t="s">
        <v>559</v>
      </c>
      <c r="G93" s="56"/>
      <c r="H93" s="223"/>
      <c r="I93" s="223"/>
      <c r="J93" s="242"/>
      <c r="K93" s="56"/>
    </row>
    <row r="94" spans="2:19" x14ac:dyDescent="0.25">
      <c r="E94" s="2"/>
    </row>
    <row r="95" spans="2:19" x14ac:dyDescent="0.25">
      <c r="E95" s="2"/>
    </row>
    <row r="96" spans="2:19" ht="15" customHeight="1" x14ac:dyDescent="0.25">
      <c r="E96" s="2"/>
    </row>
    <row r="97" spans="2:19" ht="15.75" customHeight="1" x14ac:dyDescent="0.25">
      <c r="E97" s="2"/>
    </row>
    <row r="98" spans="2:19" x14ac:dyDescent="0.25">
      <c r="E98" s="2"/>
    </row>
    <row r="99" spans="2:19" s="55" customFormat="1" x14ac:dyDescent="0.25">
      <c r="B99"/>
      <c r="C99" s="101"/>
      <c r="D99" s="4"/>
      <c r="E99" s="2"/>
      <c r="F99" s="204"/>
      <c r="H99" s="222"/>
      <c r="I99" s="222"/>
      <c r="J99" s="240"/>
      <c r="L99" s="1"/>
      <c r="M99" s="1"/>
      <c r="N99" s="1"/>
      <c r="O99" s="1"/>
      <c r="P99" s="1"/>
      <c r="Q99" s="1"/>
      <c r="R99" s="1"/>
      <c r="S99" s="1"/>
    </row>
  </sheetData>
  <mergeCells count="31">
    <mergeCell ref="B4:B9"/>
    <mergeCell ref="B13:B59"/>
    <mergeCell ref="C6:C7"/>
    <mergeCell ref="C13:C20"/>
    <mergeCell ref="B86:B89"/>
    <mergeCell ref="C86:C88"/>
    <mergeCell ref="B60:B75"/>
    <mergeCell ref="C60:C68"/>
    <mergeCell ref="C70:C75"/>
    <mergeCell ref="B76:B85"/>
    <mergeCell ref="C76:C78"/>
    <mergeCell ref="C80:C85"/>
    <mergeCell ref="C23:C32"/>
    <mergeCell ref="C33:C38"/>
    <mergeCell ref="C39:C40"/>
    <mergeCell ref="C41:C43"/>
    <mergeCell ref="C44:C48"/>
    <mergeCell ref="C49:C55"/>
    <mergeCell ref="C56:C58"/>
    <mergeCell ref="C4:C5"/>
    <mergeCell ref="C11:C12"/>
    <mergeCell ref="K2:S2"/>
    <mergeCell ref="H2:H3"/>
    <mergeCell ref="I2:I3"/>
    <mergeCell ref="G2:G3"/>
    <mergeCell ref="J2:J3"/>
    <mergeCell ref="B2:B3"/>
    <mergeCell ref="C2:C3"/>
    <mergeCell ref="D2:D3"/>
    <mergeCell ref="E2:E3"/>
    <mergeCell ref="F2:F3"/>
  </mergeCells>
  <hyperlinks>
    <hyperlink ref="J8" r:id="rId1" xr:uid="{D57DF140-270B-4DAA-8BC0-73BA695CAA1B}"/>
    <hyperlink ref="J10" r:id="rId2" xr:uid="{066FEB69-CA58-4371-9ACB-6F3A64D09F86}"/>
  </hyperlinks>
  <pageMargins left="0.7" right="0.7" top="0.75" bottom="0.75" header="0.3" footer="0.3"/>
  <pageSetup scale="20" orientation="landscape"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D97"/>
  <sheetViews>
    <sheetView zoomScale="91" zoomScaleNormal="91" workbookViewId="0">
      <pane xSplit="5" ySplit="3" topLeftCell="F4" activePane="bottomRight" state="frozen"/>
      <selection pane="topRight" activeCell="E1" sqref="E1"/>
      <selection pane="bottomLeft" activeCell="A4" sqref="A4"/>
      <selection pane="bottomRight" activeCell="C1" sqref="C1"/>
    </sheetView>
  </sheetViews>
  <sheetFormatPr defaultRowHeight="15" x14ac:dyDescent="0.25"/>
  <cols>
    <col min="1" max="1" width="4.42578125" customWidth="1"/>
    <col min="2" max="2" width="26.85546875" customWidth="1"/>
    <col min="3" max="3" width="30.28515625" style="101" bestFit="1" customWidth="1"/>
    <col min="4" max="4" width="17.42578125" style="4" bestFit="1" customWidth="1"/>
    <col min="5" max="5" width="92.42578125" style="2" bestFit="1" customWidth="1"/>
    <col min="6" max="6" width="11.140625" style="55" customWidth="1"/>
    <col min="7" max="7" width="33" style="2" bestFit="1" customWidth="1"/>
    <col min="8" max="8" width="34.42578125" style="2" bestFit="1" customWidth="1"/>
    <col min="9" max="9" width="23.85546875" style="55" bestFit="1" customWidth="1"/>
    <col min="10" max="10" width="16" style="55" customWidth="1"/>
    <col min="11" max="11" width="35.28515625" style="1" bestFit="1" customWidth="1"/>
    <col min="12" max="12" width="30.85546875" style="1" bestFit="1" customWidth="1"/>
    <col min="13" max="13" width="13.5703125" style="1" bestFit="1" customWidth="1"/>
    <col min="14" max="14" width="25.140625" style="1" customWidth="1"/>
    <col min="15" max="15" width="27.85546875" style="1" customWidth="1"/>
    <col min="16" max="16" width="8.85546875" style="1" bestFit="1" customWidth="1"/>
    <col min="17" max="19" width="8.7109375" style="1" bestFit="1" customWidth="1"/>
    <col min="20" max="20" width="11.7109375" style="1" bestFit="1" customWidth="1"/>
    <col min="21" max="21" width="14" style="1" bestFit="1" customWidth="1"/>
    <col min="22" max="22" width="93.42578125" style="7" bestFit="1" customWidth="1"/>
    <col min="23" max="23" width="35.28515625" style="3" bestFit="1" customWidth="1"/>
    <col min="24" max="24" width="35.28515625" style="68" customWidth="1"/>
    <col min="25" max="25" width="25.7109375" style="3" customWidth="1"/>
    <col min="26" max="26" width="11.42578125" style="3" customWidth="1"/>
    <col min="27" max="28" width="9.7109375" style="3" customWidth="1"/>
    <col min="29" max="29" width="156.140625" bestFit="1" customWidth="1"/>
    <col min="30" max="30" width="63.5703125" customWidth="1"/>
  </cols>
  <sheetData>
    <row r="1" spans="2:30" ht="45.75" thickBot="1" x14ac:dyDescent="0.3">
      <c r="B1" s="29" t="s">
        <v>315</v>
      </c>
      <c r="C1" s="271" t="s">
        <v>870</v>
      </c>
      <c r="E1"/>
      <c r="F1" s="1"/>
      <c r="G1"/>
      <c r="I1" s="1"/>
      <c r="J1" s="1"/>
    </row>
    <row r="2" spans="2:30" ht="30" customHeight="1" x14ac:dyDescent="0.25">
      <c r="B2" s="389" t="s">
        <v>314</v>
      </c>
      <c r="C2" s="364" t="s">
        <v>465</v>
      </c>
      <c r="D2" s="387" t="s">
        <v>14</v>
      </c>
      <c r="E2" s="385" t="s">
        <v>0</v>
      </c>
      <c r="F2" s="383" t="s">
        <v>423</v>
      </c>
      <c r="G2" s="25"/>
      <c r="H2" s="372" t="s">
        <v>373</v>
      </c>
      <c r="I2" s="372" t="s">
        <v>340</v>
      </c>
      <c r="J2" s="372" t="s">
        <v>377</v>
      </c>
      <c r="K2" s="372" t="s">
        <v>490</v>
      </c>
      <c r="L2" s="26" t="s">
        <v>126</v>
      </c>
      <c r="M2" s="379" t="s">
        <v>44</v>
      </c>
      <c r="N2" s="374" t="s">
        <v>9</v>
      </c>
      <c r="O2" s="374"/>
      <c r="P2" s="374"/>
      <c r="Q2" s="374"/>
      <c r="R2" s="374"/>
      <c r="S2" s="374"/>
      <c r="T2" s="374"/>
      <c r="U2" s="374"/>
      <c r="V2" s="368" t="s">
        <v>7</v>
      </c>
      <c r="W2" s="27" t="s">
        <v>85</v>
      </c>
      <c r="X2" s="27"/>
      <c r="Y2" s="26" t="s">
        <v>126</v>
      </c>
      <c r="Z2" s="27" t="s">
        <v>41</v>
      </c>
      <c r="AA2" s="27" t="s">
        <v>46</v>
      </c>
      <c r="AB2" s="27" t="s">
        <v>45</v>
      </c>
      <c r="AC2" s="370" t="s">
        <v>26</v>
      </c>
      <c r="AD2" s="5"/>
    </row>
    <row r="3" spans="2:30" ht="15.75" thickBot="1" x14ac:dyDescent="0.3">
      <c r="B3" s="390"/>
      <c r="C3" s="365"/>
      <c r="D3" s="388"/>
      <c r="E3" s="386"/>
      <c r="F3" s="384"/>
      <c r="G3" s="50"/>
      <c r="H3" s="373"/>
      <c r="I3" s="373"/>
      <c r="J3" s="373"/>
      <c r="K3" s="375"/>
      <c r="L3" s="51" t="s">
        <v>127</v>
      </c>
      <c r="M3" s="380"/>
      <c r="N3" s="52" t="s">
        <v>83</v>
      </c>
      <c r="O3" s="52" t="s">
        <v>84</v>
      </c>
      <c r="P3" s="53" t="s">
        <v>1</v>
      </c>
      <c r="Q3" s="53" t="s">
        <v>2</v>
      </c>
      <c r="R3" s="53" t="s">
        <v>3</v>
      </c>
      <c r="S3" s="53" t="s">
        <v>6</v>
      </c>
      <c r="T3" s="53" t="s">
        <v>4</v>
      </c>
      <c r="U3" s="53" t="s">
        <v>5</v>
      </c>
      <c r="V3" s="369"/>
      <c r="W3" s="54" t="s">
        <v>86</v>
      </c>
      <c r="X3" s="54" t="s">
        <v>312</v>
      </c>
      <c r="Y3" s="51" t="s">
        <v>127</v>
      </c>
      <c r="Z3" s="54" t="s">
        <v>73</v>
      </c>
      <c r="AA3" s="54" t="s">
        <v>47</v>
      </c>
      <c r="AB3" s="54" t="s">
        <v>46</v>
      </c>
      <c r="AC3" s="371"/>
      <c r="AD3" s="5" t="s">
        <v>42</v>
      </c>
    </row>
    <row r="4" spans="2:30" x14ac:dyDescent="0.25">
      <c r="B4" s="340" t="s">
        <v>431</v>
      </c>
      <c r="C4" s="391" t="s">
        <v>466</v>
      </c>
      <c r="D4" s="69" t="s">
        <v>433</v>
      </c>
      <c r="E4" s="70" t="s">
        <v>432</v>
      </c>
      <c r="F4" s="71" t="s">
        <v>425</v>
      </c>
      <c r="G4" s="70"/>
      <c r="H4" s="85" t="s">
        <v>433</v>
      </c>
      <c r="I4" s="71" t="s">
        <v>344</v>
      </c>
      <c r="J4" s="71"/>
      <c r="K4" s="72" t="s">
        <v>8</v>
      </c>
      <c r="L4" s="72" t="s">
        <v>119</v>
      </c>
      <c r="M4" s="58" t="s">
        <v>23</v>
      </c>
      <c r="N4" s="40" t="s">
        <v>10</v>
      </c>
      <c r="O4" s="40" t="s">
        <v>10</v>
      </c>
      <c r="P4" s="40" t="s">
        <v>10</v>
      </c>
      <c r="Q4" s="40" t="s">
        <v>10</v>
      </c>
      <c r="R4" s="40" t="s">
        <v>10</v>
      </c>
      <c r="S4" s="28" t="s">
        <v>22</v>
      </c>
      <c r="T4" s="40" t="s">
        <v>10</v>
      </c>
      <c r="U4" s="40" t="s">
        <v>10</v>
      </c>
      <c r="V4" s="41" t="s">
        <v>435</v>
      </c>
      <c r="W4" s="28" t="s">
        <v>22</v>
      </c>
      <c r="X4" s="59" t="s">
        <v>324</v>
      </c>
      <c r="Y4" s="39" t="s">
        <v>119</v>
      </c>
      <c r="Z4" s="40" t="s">
        <v>10</v>
      </c>
      <c r="AA4" s="28" t="s">
        <v>22</v>
      </c>
      <c r="AB4" s="40" t="s">
        <v>10</v>
      </c>
      <c r="AC4" s="43"/>
      <c r="AD4" t="s">
        <v>43</v>
      </c>
    </row>
    <row r="5" spans="2:30" x14ac:dyDescent="0.25">
      <c r="B5" s="341"/>
      <c r="C5" s="392"/>
      <c r="D5" s="73" t="s">
        <v>568</v>
      </c>
      <c r="E5" s="74" t="s">
        <v>424</v>
      </c>
      <c r="F5" s="75" t="s">
        <v>425</v>
      </c>
      <c r="G5" s="74"/>
      <c r="H5" s="86" t="s">
        <v>374</v>
      </c>
      <c r="I5" s="75" t="s">
        <v>341</v>
      </c>
      <c r="J5" s="75"/>
      <c r="K5" s="76" t="s">
        <v>8</v>
      </c>
      <c r="L5" s="76" t="s">
        <v>119</v>
      </c>
      <c r="M5" s="35" t="s">
        <v>23</v>
      </c>
      <c r="N5" s="32" t="s">
        <v>10</v>
      </c>
      <c r="O5" s="32" t="s">
        <v>10</v>
      </c>
      <c r="P5" s="32" t="s">
        <v>10</v>
      </c>
      <c r="Q5" s="32" t="s">
        <v>10</v>
      </c>
      <c r="R5" s="32" t="s">
        <v>10</v>
      </c>
      <c r="S5" s="31" t="s">
        <v>22</v>
      </c>
      <c r="T5" s="32" t="s">
        <v>10</v>
      </c>
      <c r="U5" s="32" t="s">
        <v>10</v>
      </c>
      <c r="V5" s="33" t="s">
        <v>434</v>
      </c>
      <c r="W5" s="32" t="s">
        <v>10</v>
      </c>
      <c r="X5" s="105" t="s">
        <v>320</v>
      </c>
      <c r="Y5" s="30" t="s">
        <v>119</v>
      </c>
      <c r="Z5" s="32" t="s">
        <v>10</v>
      </c>
      <c r="AA5" s="31" t="s">
        <v>22</v>
      </c>
      <c r="AB5" s="31" t="s">
        <v>22</v>
      </c>
      <c r="AC5" s="44"/>
    </row>
    <row r="6" spans="2:30" x14ac:dyDescent="0.25">
      <c r="B6" s="341"/>
      <c r="C6" s="393" t="s">
        <v>375</v>
      </c>
      <c r="D6" s="73" t="s">
        <v>621</v>
      </c>
      <c r="E6" s="74" t="s">
        <v>436</v>
      </c>
      <c r="F6" s="75" t="s">
        <v>425</v>
      </c>
      <c r="G6" s="74"/>
      <c r="H6" s="86" t="s">
        <v>375</v>
      </c>
      <c r="I6" s="75" t="s">
        <v>342</v>
      </c>
      <c r="J6" s="75"/>
      <c r="K6" s="76" t="s">
        <v>8</v>
      </c>
      <c r="L6" s="76" t="s">
        <v>119</v>
      </c>
      <c r="M6" s="35" t="s">
        <v>23</v>
      </c>
      <c r="N6" s="32" t="s">
        <v>10</v>
      </c>
      <c r="O6" s="32" t="s">
        <v>10</v>
      </c>
      <c r="P6" s="32" t="s">
        <v>10</v>
      </c>
      <c r="Q6" s="32" t="s">
        <v>10</v>
      </c>
      <c r="R6" s="32" t="s">
        <v>10</v>
      </c>
      <c r="S6" s="31" t="s">
        <v>22</v>
      </c>
      <c r="T6" s="32" t="s">
        <v>10</v>
      </c>
      <c r="U6" s="32" t="s">
        <v>10</v>
      </c>
      <c r="V6" s="33" t="s">
        <v>437</v>
      </c>
      <c r="W6" s="31" t="s">
        <v>22</v>
      </c>
      <c r="X6" s="36" t="s">
        <v>332</v>
      </c>
      <c r="Y6" s="30" t="s">
        <v>119</v>
      </c>
      <c r="Z6" s="32" t="s">
        <v>10</v>
      </c>
      <c r="AA6" s="31" t="s">
        <v>22</v>
      </c>
      <c r="AB6" s="32" t="s">
        <v>10</v>
      </c>
      <c r="AC6" s="44"/>
    </row>
    <row r="7" spans="2:30" x14ac:dyDescent="0.25">
      <c r="B7" s="341"/>
      <c r="C7" s="392"/>
      <c r="D7" s="73" t="s">
        <v>569</v>
      </c>
      <c r="E7" s="74" t="s">
        <v>440</v>
      </c>
      <c r="F7" s="75" t="s">
        <v>425</v>
      </c>
      <c r="G7" s="74"/>
      <c r="H7" s="86" t="s">
        <v>439</v>
      </c>
      <c r="I7" s="75" t="s">
        <v>438</v>
      </c>
      <c r="J7" s="75"/>
      <c r="K7" s="76" t="s">
        <v>8</v>
      </c>
      <c r="L7" s="76" t="s">
        <v>119</v>
      </c>
      <c r="M7" s="35" t="s">
        <v>23</v>
      </c>
      <c r="N7" s="32" t="s">
        <v>10</v>
      </c>
      <c r="O7" s="32" t="s">
        <v>10</v>
      </c>
      <c r="P7" s="32" t="s">
        <v>10</v>
      </c>
      <c r="Q7" s="32" t="s">
        <v>10</v>
      </c>
      <c r="R7" s="32" t="s">
        <v>10</v>
      </c>
      <c r="S7" s="31" t="s">
        <v>22</v>
      </c>
      <c r="T7" s="32" t="s">
        <v>10</v>
      </c>
      <c r="U7" s="32" t="s">
        <v>10</v>
      </c>
      <c r="V7" s="33" t="s">
        <v>434</v>
      </c>
      <c r="W7" s="32" t="s">
        <v>10</v>
      </c>
      <c r="X7" s="36" t="s">
        <v>445</v>
      </c>
      <c r="Y7" s="30" t="s">
        <v>119</v>
      </c>
      <c r="Z7" s="32" t="s">
        <v>10</v>
      </c>
      <c r="AA7" s="31" t="s">
        <v>22</v>
      </c>
      <c r="AB7" s="31" t="s">
        <v>22</v>
      </c>
      <c r="AC7" s="44"/>
    </row>
    <row r="8" spans="2:30" x14ac:dyDescent="0.25">
      <c r="B8" s="341"/>
      <c r="C8" s="90" t="s">
        <v>467</v>
      </c>
      <c r="D8" s="73" t="s">
        <v>570</v>
      </c>
      <c r="E8" s="74" t="s">
        <v>428</v>
      </c>
      <c r="F8" s="75" t="s">
        <v>429</v>
      </c>
      <c r="G8" s="74"/>
      <c r="H8" s="86" t="s">
        <v>376</v>
      </c>
      <c r="I8" s="75" t="s">
        <v>343</v>
      </c>
      <c r="J8" s="75"/>
      <c r="K8" s="76" t="s">
        <v>8</v>
      </c>
      <c r="L8" s="76" t="s">
        <v>119</v>
      </c>
      <c r="M8" s="35" t="s">
        <v>23</v>
      </c>
      <c r="N8" s="32" t="s">
        <v>10</v>
      </c>
      <c r="O8" s="32" t="s">
        <v>10</v>
      </c>
      <c r="P8" s="32" t="s">
        <v>10</v>
      </c>
      <c r="Q8" s="32" t="s">
        <v>10</v>
      </c>
      <c r="R8" s="32" t="s">
        <v>10</v>
      </c>
      <c r="S8" s="31" t="s">
        <v>22</v>
      </c>
      <c r="T8" s="32" t="s">
        <v>10</v>
      </c>
      <c r="U8" s="32" t="s">
        <v>10</v>
      </c>
      <c r="V8" s="33" t="s">
        <v>444</v>
      </c>
      <c r="W8" s="32" t="s">
        <v>10</v>
      </c>
      <c r="X8" s="148" t="s">
        <v>318</v>
      </c>
      <c r="Y8" s="30" t="s">
        <v>119</v>
      </c>
      <c r="Z8" s="32" t="s">
        <v>10</v>
      </c>
      <c r="AA8" s="32" t="s">
        <v>10</v>
      </c>
      <c r="AB8" s="32" t="s">
        <v>128</v>
      </c>
      <c r="AC8" s="60" t="s">
        <v>129</v>
      </c>
    </row>
    <row r="9" spans="2:30" x14ac:dyDescent="0.25">
      <c r="B9" s="341"/>
      <c r="C9" s="363" t="s">
        <v>382</v>
      </c>
      <c r="D9" s="73" t="s">
        <v>622</v>
      </c>
      <c r="E9" s="74" t="s">
        <v>441</v>
      </c>
      <c r="F9" s="75" t="s">
        <v>425</v>
      </c>
      <c r="G9" s="74"/>
      <c r="H9" s="86" t="s">
        <v>382</v>
      </c>
      <c r="I9" s="75" t="s">
        <v>442</v>
      </c>
      <c r="J9" s="75"/>
      <c r="K9" s="76" t="s">
        <v>8</v>
      </c>
      <c r="L9" s="76" t="s">
        <v>118</v>
      </c>
      <c r="M9" s="35" t="s">
        <v>23</v>
      </c>
      <c r="N9" s="31" t="s">
        <v>22</v>
      </c>
      <c r="O9" s="31" t="s">
        <v>22</v>
      </c>
      <c r="P9" s="32" t="s">
        <v>10</v>
      </c>
      <c r="Q9" s="31" t="s">
        <v>22</v>
      </c>
      <c r="R9" s="32" t="s">
        <v>10</v>
      </c>
      <c r="S9" s="32" t="s">
        <v>10</v>
      </c>
      <c r="T9" s="31" t="s">
        <v>22</v>
      </c>
      <c r="U9" s="31" t="s">
        <v>22</v>
      </c>
      <c r="V9" s="33" t="s">
        <v>434</v>
      </c>
      <c r="W9" s="32" t="s">
        <v>10</v>
      </c>
      <c r="X9" s="36" t="s">
        <v>333</v>
      </c>
      <c r="Y9" s="30" t="s">
        <v>118</v>
      </c>
      <c r="Z9" s="32" t="s">
        <v>10</v>
      </c>
      <c r="AA9" s="31" t="s">
        <v>22</v>
      </c>
      <c r="AB9" s="32" t="s">
        <v>10</v>
      </c>
      <c r="AC9" s="44"/>
    </row>
    <row r="10" spans="2:30" x14ac:dyDescent="0.25">
      <c r="B10" s="341"/>
      <c r="C10" s="363"/>
      <c r="D10" s="96" t="s">
        <v>623</v>
      </c>
      <c r="E10" s="91" t="s">
        <v>35</v>
      </c>
      <c r="F10" s="75" t="s">
        <v>427</v>
      </c>
      <c r="G10" s="74"/>
      <c r="H10" s="86" t="s">
        <v>383</v>
      </c>
      <c r="I10" s="75" t="s">
        <v>443</v>
      </c>
      <c r="J10" s="75"/>
      <c r="K10" s="76" t="s">
        <v>8</v>
      </c>
      <c r="L10" s="76" t="s">
        <v>118</v>
      </c>
      <c r="M10" s="35" t="s">
        <v>23</v>
      </c>
      <c r="N10" s="31" t="s">
        <v>22</v>
      </c>
      <c r="O10" s="31" t="s">
        <v>22</v>
      </c>
      <c r="P10" s="32" t="s">
        <v>10</v>
      </c>
      <c r="Q10" s="32" t="s">
        <v>10</v>
      </c>
      <c r="R10" s="32" t="s">
        <v>10</v>
      </c>
      <c r="S10" s="31" t="s">
        <v>23</v>
      </c>
      <c r="T10" s="31" t="s">
        <v>22</v>
      </c>
      <c r="U10" s="31" t="s">
        <v>22</v>
      </c>
      <c r="V10" s="33" t="s">
        <v>23</v>
      </c>
      <c r="W10" s="31" t="s">
        <v>22</v>
      </c>
      <c r="X10" s="57" t="s">
        <v>319</v>
      </c>
      <c r="Y10" s="30" t="s">
        <v>118</v>
      </c>
      <c r="Z10" s="31" t="s">
        <v>22</v>
      </c>
      <c r="AA10" s="31" t="s">
        <v>22</v>
      </c>
      <c r="AB10" s="31" t="s">
        <v>22</v>
      </c>
      <c r="AC10" s="44"/>
    </row>
    <row r="11" spans="2:30" x14ac:dyDescent="0.25">
      <c r="B11" s="341"/>
      <c r="C11" s="366" t="s">
        <v>470</v>
      </c>
      <c r="D11" s="169" t="s">
        <v>624</v>
      </c>
      <c r="E11" s="170" t="s">
        <v>471</v>
      </c>
      <c r="F11" s="75" t="s">
        <v>427</v>
      </c>
      <c r="G11" s="83"/>
      <c r="H11" s="89" t="s">
        <v>469</v>
      </c>
      <c r="I11" s="75" t="s">
        <v>341</v>
      </c>
      <c r="J11" s="84"/>
      <c r="K11" s="76" t="s">
        <v>8</v>
      </c>
      <c r="L11" s="76" t="s">
        <v>473</v>
      </c>
      <c r="M11" s="35" t="s">
        <v>23</v>
      </c>
      <c r="N11" s="32" t="s">
        <v>10</v>
      </c>
      <c r="O11" s="32" t="s">
        <v>10</v>
      </c>
      <c r="P11" s="32" t="s">
        <v>10</v>
      </c>
      <c r="Q11" s="32" t="s">
        <v>10</v>
      </c>
      <c r="R11" s="32" t="s">
        <v>10</v>
      </c>
      <c r="S11" s="31" t="s">
        <v>23</v>
      </c>
      <c r="T11" s="32" t="s">
        <v>10</v>
      </c>
      <c r="U11" s="31" t="s">
        <v>22</v>
      </c>
      <c r="V11" s="33" t="s">
        <v>434</v>
      </c>
      <c r="W11" s="32" t="s">
        <v>10</v>
      </c>
      <c r="X11" s="105" t="s">
        <v>320</v>
      </c>
      <c r="Y11" s="30" t="s">
        <v>119</v>
      </c>
      <c r="Z11" s="32" t="s">
        <v>10</v>
      </c>
      <c r="AA11" s="31" t="s">
        <v>22</v>
      </c>
      <c r="AB11" s="31" t="s">
        <v>22</v>
      </c>
      <c r="AC11" s="66"/>
    </row>
    <row r="12" spans="2:30" ht="15.75" thickBot="1" x14ac:dyDescent="0.3">
      <c r="B12" s="347"/>
      <c r="C12" s="367"/>
      <c r="D12" s="175" t="s">
        <v>625</v>
      </c>
      <c r="E12" s="129" t="s">
        <v>468</v>
      </c>
      <c r="F12" s="75" t="s">
        <v>427</v>
      </c>
      <c r="G12" s="77"/>
      <c r="H12" s="87" t="s">
        <v>472</v>
      </c>
      <c r="I12" s="78" t="s">
        <v>341</v>
      </c>
      <c r="J12" s="78"/>
      <c r="K12" s="79" t="s">
        <v>8</v>
      </c>
      <c r="L12" s="79" t="s">
        <v>119</v>
      </c>
      <c r="M12" s="61" t="s">
        <v>23</v>
      </c>
      <c r="N12" s="62" t="s">
        <v>10</v>
      </c>
      <c r="O12" s="62" t="s">
        <v>10</v>
      </c>
      <c r="P12" s="62" t="s">
        <v>10</v>
      </c>
      <c r="Q12" s="62" t="s">
        <v>10</v>
      </c>
      <c r="R12" s="62" t="s">
        <v>10</v>
      </c>
      <c r="S12" s="47" t="s">
        <v>23</v>
      </c>
      <c r="T12" s="62" t="s">
        <v>10</v>
      </c>
      <c r="U12" s="47" t="s">
        <v>22</v>
      </c>
      <c r="V12" s="46" t="s">
        <v>434</v>
      </c>
      <c r="W12" s="62" t="s">
        <v>10</v>
      </c>
      <c r="X12" s="149" t="s">
        <v>320</v>
      </c>
      <c r="Y12" s="45" t="s">
        <v>119</v>
      </c>
      <c r="Z12" s="62" t="s">
        <v>10</v>
      </c>
      <c r="AA12" s="47" t="s">
        <v>22</v>
      </c>
      <c r="AB12" s="47" t="s">
        <v>22</v>
      </c>
      <c r="AC12" s="48"/>
    </row>
    <row r="13" spans="2:30" ht="14.45" customHeight="1" x14ac:dyDescent="0.25">
      <c r="B13" s="342" t="s">
        <v>558</v>
      </c>
      <c r="C13" s="359" t="s">
        <v>496</v>
      </c>
      <c r="D13" s="134" t="s">
        <v>629</v>
      </c>
      <c r="E13" s="80" t="s">
        <v>15</v>
      </c>
      <c r="F13" s="81" t="s">
        <v>425</v>
      </c>
      <c r="G13" s="80"/>
      <c r="H13" s="88" t="s">
        <v>455</v>
      </c>
      <c r="I13" s="81" t="s">
        <v>453</v>
      </c>
      <c r="J13" s="81"/>
      <c r="K13" s="72" t="s">
        <v>122</v>
      </c>
      <c r="L13" s="72" t="s">
        <v>115</v>
      </c>
      <c r="M13" s="58" t="s">
        <v>23</v>
      </c>
      <c r="N13" s="28" t="s">
        <v>22</v>
      </c>
      <c r="O13" s="28" t="s">
        <v>22</v>
      </c>
      <c r="P13" s="28" t="s">
        <v>22</v>
      </c>
      <c r="Q13" s="28" t="s">
        <v>22</v>
      </c>
      <c r="R13" s="28" t="s">
        <v>22</v>
      </c>
      <c r="S13" s="28" t="s">
        <v>22</v>
      </c>
      <c r="T13" s="40" t="s">
        <v>10</v>
      </c>
      <c r="U13" s="40" t="s">
        <v>10</v>
      </c>
      <c r="V13" s="41" t="s">
        <v>446</v>
      </c>
      <c r="W13" s="28" t="s">
        <v>22</v>
      </c>
      <c r="X13" s="42" t="s">
        <v>325</v>
      </c>
      <c r="Y13" s="39" t="s">
        <v>115</v>
      </c>
      <c r="Z13" s="40" t="s">
        <v>10</v>
      </c>
      <c r="AA13" s="40" t="s">
        <v>10</v>
      </c>
      <c r="AB13" s="28" t="s">
        <v>22</v>
      </c>
      <c r="AC13" s="43"/>
    </row>
    <row r="14" spans="2:30" ht="14.45" customHeight="1" x14ac:dyDescent="0.25">
      <c r="B14" s="343"/>
      <c r="C14" s="360"/>
      <c r="D14" s="93" t="s">
        <v>630</v>
      </c>
      <c r="E14" s="74" t="s">
        <v>38</v>
      </c>
      <c r="F14" s="75" t="s">
        <v>425</v>
      </c>
      <c r="G14" s="74"/>
      <c r="H14" s="86" t="s">
        <v>456</v>
      </c>
      <c r="I14" s="75" t="s">
        <v>341</v>
      </c>
      <c r="J14" s="75"/>
      <c r="K14" s="76" t="s">
        <v>122</v>
      </c>
      <c r="L14" s="76" t="s">
        <v>115</v>
      </c>
      <c r="M14" s="35" t="s">
        <v>23</v>
      </c>
      <c r="N14" s="32" t="s">
        <v>10</v>
      </c>
      <c r="O14" s="32" t="s">
        <v>10</v>
      </c>
      <c r="P14" s="32" t="s">
        <v>10</v>
      </c>
      <c r="Q14" s="32" t="s">
        <v>10</v>
      </c>
      <c r="R14" s="32" t="s">
        <v>10</v>
      </c>
      <c r="S14" s="31" t="s">
        <v>22</v>
      </c>
      <c r="T14" s="32" t="s">
        <v>10</v>
      </c>
      <c r="U14" s="32" t="s">
        <v>10</v>
      </c>
      <c r="V14" s="33" t="s">
        <v>434</v>
      </c>
      <c r="W14" s="32" t="s">
        <v>10</v>
      </c>
      <c r="X14" s="105" t="s">
        <v>321</v>
      </c>
      <c r="Y14" s="30" t="s">
        <v>115</v>
      </c>
      <c r="Z14" s="32" t="s">
        <v>10</v>
      </c>
      <c r="AA14" s="31" t="s">
        <v>22</v>
      </c>
      <c r="AB14" s="32" t="s">
        <v>10</v>
      </c>
      <c r="AC14" s="44" t="s">
        <v>167</v>
      </c>
    </row>
    <row r="15" spans="2:30" ht="14.45" customHeight="1" x14ac:dyDescent="0.25">
      <c r="B15" s="343"/>
      <c r="C15" s="360"/>
      <c r="D15" s="92" t="s">
        <v>631</v>
      </c>
      <c r="E15" s="91" t="s">
        <v>36</v>
      </c>
      <c r="F15" s="75" t="s">
        <v>427</v>
      </c>
      <c r="G15" s="74"/>
      <c r="H15" s="86" t="s">
        <v>384</v>
      </c>
      <c r="I15" s="75" t="s">
        <v>453</v>
      </c>
      <c r="J15" s="75"/>
      <c r="K15" s="76" t="s">
        <v>122</v>
      </c>
      <c r="L15" s="76" t="s">
        <v>115</v>
      </c>
      <c r="M15" s="35" t="s">
        <v>23</v>
      </c>
      <c r="N15" s="32" t="s">
        <v>10</v>
      </c>
      <c r="O15" s="32" t="s">
        <v>10</v>
      </c>
      <c r="P15" s="32" t="s">
        <v>10</v>
      </c>
      <c r="Q15" s="32" t="s">
        <v>10</v>
      </c>
      <c r="R15" s="32" t="s">
        <v>10</v>
      </c>
      <c r="S15" s="31" t="s">
        <v>22</v>
      </c>
      <c r="T15" s="32" t="s">
        <v>10</v>
      </c>
      <c r="U15" s="32" t="s">
        <v>10</v>
      </c>
      <c r="V15" s="33" t="s">
        <v>446</v>
      </c>
      <c r="W15" s="31" t="s">
        <v>22</v>
      </c>
      <c r="X15" s="34" t="s">
        <v>325</v>
      </c>
      <c r="Y15" s="30" t="s">
        <v>115</v>
      </c>
      <c r="Z15" s="32" t="s">
        <v>10</v>
      </c>
      <c r="AA15" s="32" t="s">
        <v>10</v>
      </c>
      <c r="AB15" s="32" t="s">
        <v>10</v>
      </c>
      <c r="AC15" s="44"/>
    </row>
    <row r="16" spans="2:30" x14ac:dyDescent="0.25">
      <c r="B16" s="343"/>
      <c r="C16" s="360"/>
      <c r="D16" s="93" t="s">
        <v>632</v>
      </c>
      <c r="E16" s="74" t="s">
        <v>454</v>
      </c>
      <c r="F16" s="75" t="s">
        <v>425</v>
      </c>
      <c r="G16" s="74"/>
      <c r="H16" s="86" t="s">
        <v>363</v>
      </c>
      <c r="I16" s="75" t="s">
        <v>452</v>
      </c>
      <c r="J16" s="75"/>
      <c r="K16" s="76" t="s">
        <v>122</v>
      </c>
      <c r="L16" s="76" t="s">
        <v>369</v>
      </c>
      <c r="M16" s="35" t="s">
        <v>23</v>
      </c>
      <c r="N16" s="32" t="s">
        <v>10</v>
      </c>
      <c r="O16" s="32" t="s">
        <v>10</v>
      </c>
      <c r="P16" s="32" t="s">
        <v>10</v>
      </c>
      <c r="Q16" s="32" t="s">
        <v>10</v>
      </c>
      <c r="R16" s="32" t="s">
        <v>10</v>
      </c>
      <c r="S16" s="31" t="s">
        <v>22</v>
      </c>
      <c r="T16" s="32" t="s">
        <v>10</v>
      </c>
      <c r="U16" s="32" t="s">
        <v>10</v>
      </c>
      <c r="V16" s="33" t="s">
        <v>434</v>
      </c>
      <c r="W16" s="32" t="s">
        <v>10</v>
      </c>
      <c r="X16" s="150" t="s">
        <v>363</v>
      </c>
      <c r="Y16" s="30" t="s">
        <v>369</v>
      </c>
      <c r="Z16" s="32" t="s">
        <v>10</v>
      </c>
      <c r="AA16" s="31" t="s">
        <v>22</v>
      </c>
      <c r="AB16" s="31" t="s">
        <v>22</v>
      </c>
      <c r="AC16" s="44"/>
    </row>
    <row r="17" spans="2:30" x14ac:dyDescent="0.25">
      <c r="B17" s="343"/>
      <c r="C17" s="360"/>
      <c r="D17" s="93" t="s">
        <v>633</v>
      </c>
      <c r="E17" s="74" t="s">
        <v>28</v>
      </c>
      <c r="F17" s="75" t="s">
        <v>425</v>
      </c>
      <c r="G17" s="74"/>
      <c r="H17" s="86" t="s">
        <v>459</v>
      </c>
      <c r="I17" s="75" t="s">
        <v>453</v>
      </c>
      <c r="J17" s="75"/>
      <c r="K17" s="76" t="s">
        <v>122</v>
      </c>
      <c r="L17" s="76" t="s">
        <v>115</v>
      </c>
      <c r="M17" s="32" t="s">
        <v>10</v>
      </c>
      <c r="N17" s="32" t="s">
        <v>10</v>
      </c>
      <c r="O17" s="32" t="s">
        <v>10</v>
      </c>
      <c r="P17" s="32" t="s">
        <v>10</v>
      </c>
      <c r="Q17" s="32" t="s">
        <v>10</v>
      </c>
      <c r="R17" s="32" t="s">
        <v>10</v>
      </c>
      <c r="S17" s="31" t="s">
        <v>22</v>
      </c>
      <c r="T17" s="32" t="s">
        <v>10</v>
      </c>
      <c r="U17" s="32" t="s">
        <v>10</v>
      </c>
      <c r="V17" s="33" t="s">
        <v>446</v>
      </c>
      <c r="W17" s="31" t="s">
        <v>22</v>
      </c>
      <c r="X17" s="34" t="s">
        <v>325</v>
      </c>
      <c r="Y17" s="30" t="s">
        <v>115</v>
      </c>
      <c r="Z17" s="32" t="s">
        <v>10</v>
      </c>
      <c r="AA17" s="32" t="s">
        <v>10</v>
      </c>
      <c r="AB17" s="31" t="s">
        <v>22</v>
      </c>
      <c r="AC17" s="44"/>
    </row>
    <row r="18" spans="2:30" x14ac:dyDescent="0.25">
      <c r="B18" s="343"/>
      <c r="C18" s="360"/>
      <c r="D18" s="93" t="s">
        <v>634</v>
      </c>
      <c r="E18" s="95" t="s">
        <v>457</v>
      </c>
      <c r="F18" s="75" t="s">
        <v>425</v>
      </c>
      <c r="G18" s="74"/>
      <c r="H18" s="86" t="s">
        <v>458</v>
      </c>
      <c r="I18" s="75" t="s">
        <v>341</v>
      </c>
      <c r="J18" s="75"/>
      <c r="K18" s="76" t="s">
        <v>122</v>
      </c>
      <c r="L18" s="76" t="s">
        <v>115</v>
      </c>
      <c r="M18" s="35" t="s">
        <v>23</v>
      </c>
      <c r="N18" s="32" t="s">
        <v>10</v>
      </c>
      <c r="O18" s="32" t="s">
        <v>10</v>
      </c>
      <c r="P18" s="32" t="s">
        <v>10</v>
      </c>
      <c r="Q18" s="32" t="s">
        <v>10</v>
      </c>
      <c r="R18" s="32" t="s">
        <v>10</v>
      </c>
      <c r="S18" s="31" t="s">
        <v>22</v>
      </c>
      <c r="T18" s="32" t="s">
        <v>10</v>
      </c>
      <c r="U18" s="32" t="s">
        <v>10</v>
      </c>
      <c r="V18" s="33" t="s">
        <v>434</v>
      </c>
      <c r="W18" s="32" t="s">
        <v>10</v>
      </c>
      <c r="X18" s="105" t="s">
        <v>321</v>
      </c>
      <c r="Y18" s="30" t="s">
        <v>115</v>
      </c>
      <c r="Z18" s="32" t="s">
        <v>10</v>
      </c>
      <c r="AA18" s="32" t="s">
        <v>10</v>
      </c>
      <c r="AB18" s="31" t="s">
        <v>22</v>
      </c>
      <c r="AC18" s="44"/>
    </row>
    <row r="19" spans="2:30" x14ac:dyDescent="0.25">
      <c r="B19" s="343"/>
      <c r="C19" s="360"/>
      <c r="D19" s="93" t="s">
        <v>571</v>
      </c>
      <c r="E19" s="95" t="s">
        <v>460</v>
      </c>
      <c r="F19" s="75"/>
      <c r="G19" s="74"/>
      <c r="H19" s="86" t="s">
        <v>462</v>
      </c>
      <c r="I19" s="75" t="s">
        <v>453</v>
      </c>
      <c r="J19" s="75"/>
      <c r="K19" s="76" t="s">
        <v>122</v>
      </c>
      <c r="L19" s="76" t="s">
        <v>115</v>
      </c>
      <c r="M19" s="32" t="s">
        <v>10</v>
      </c>
      <c r="N19" s="32" t="s">
        <v>10</v>
      </c>
      <c r="O19" s="32" t="s">
        <v>10</v>
      </c>
      <c r="P19" s="32" t="s">
        <v>10</v>
      </c>
      <c r="Q19" s="32" t="s">
        <v>10</v>
      </c>
      <c r="R19" s="32" t="s">
        <v>10</v>
      </c>
      <c r="S19" s="31" t="s">
        <v>22</v>
      </c>
      <c r="T19" s="32" t="s">
        <v>10</v>
      </c>
      <c r="U19" s="32" t="s">
        <v>10</v>
      </c>
      <c r="V19" s="33" t="s">
        <v>446</v>
      </c>
      <c r="W19" s="31" t="s">
        <v>22</v>
      </c>
      <c r="X19" s="34" t="s">
        <v>325</v>
      </c>
      <c r="Y19" s="30" t="s">
        <v>115</v>
      </c>
      <c r="Z19" s="32" t="s">
        <v>10</v>
      </c>
      <c r="AA19" s="32" t="s">
        <v>10</v>
      </c>
      <c r="AB19" s="31" t="s">
        <v>22</v>
      </c>
      <c r="AC19" s="44"/>
    </row>
    <row r="20" spans="2:30" x14ac:dyDescent="0.25">
      <c r="B20" s="343"/>
      <c r="C20" s="360"/>
      <c r="D20" s="93" t="s">
        <v>572</v>
      </c>
      <c r="E20" s="95" t="s">
        <v>461</v>
      </c>
      <c r="F20" s="75"/>
      <c r="G20" s="74"/>
      <c r="H20" s="86" t="s">
        <v>463</v>
      </c>
      <c r="I20" s="75" t="s">
        <v>453</v>
      </c>
      <c r="J20" s="75"/>
      <c r="K20" s="76" t="s">
        <v>122</v>
      </c>
      <c r="L20" s="76" t="s">
        <v>464</v>
      </c>
      <c r="M20" s="31" t="s">
        <v>22</v>
      </c>
      <c r="N20" s="32" t="s">
        <v>10</v>
      </c>
      <c r="O20" s="32" t="s">
        <v>10</v>
      </c>
      <c r="P20" s="32" t="s">
        <v>10</v>
      </c>
      <c r="Q20" s="32" t="s">
        <v>10</v>
      </c>
      <c r="R20" s="32" t="s">
        <v>10</v>
      </c>
      <c r="S20" s="31" t="s">
        <v>22</v>
      </c>
      <c r="T20" s="32" t="s">
        <v>10</v>
      </c>
      <c r="U20" s="32" t="s">
        <v>10</v>
      </c>
      <c r="V20" s="33" t="s">
        <v>446</v>
      </c>
      <c r="W20" s="31" t="s">
        <v>22</v>
      </c>
      <c r="X20" s="34" t="s">
        <v>325</v>
      </c>
      <c r="Y20" s="30" t="s">
        <v>464</v>
      </c>
      <c r="Z20" s="32" t="s">
        <v>10</v>
      </c>
      <c r="AA20" s="31" t="s">
        <v>22</v>
      </c>
      <c r="AB20" s="31" t="s">
        <v>22</v>
      </c>
      <c r="AC20" s="44"/>
    </row>
    <row r="21" spans="2:30" x14ac:dyDescent="0.25">
      <c r="B21" s="343"/>
      <c r="C21" s="360"/>
      <c r="D21" s="92" t="s">
        <v>573</v>
      </c>
      <c r="E21" s="91" t="s">
        <v>94</v>
      </c>
      <c r="F21" s="75" t="s">
        <v>427</v>
      </c>
      <c r="G21" s="74"/>
      <c r="H21" s="86" t="s">
        <v>389</v>
      </c>
      <c r="I21" s="75" t="s">
        <v>453</v>
      </c>
      <c r="J21" s="75"/>
      <c r="K21" s="76" t="s">
        <v>122</v>
      </c>
      <c r="L21" s="76" t="s">
        <v>115</v>
      </c>
      <c r="M21" s="35" t="s">
        <v>23</v>
      </c>
      <c r="N21" s="32" t="s">
        <v>24</v>
      </c>
      <c r="O21" s="32" t="s">
        <v>24</v>
      </c>
      <c r="P21" s="32" t="s">
        <v>24</v>
      </c>
      <c r="Q21" s="32" t="s">
        <v>24</v>
      </c>
      <c r="R21" s="32" t="s">
        <v>24</v>
      </c>
      <c r="S21" s="31" t="s">
        <v>22</v>
      </c>
      <c r="T21" s="32" t="s">
        <v>24</v>
      </c>
      <c r="U21" s="32" t="s">
        <v>24</v>
      </c>
      <c r="V21" s="33" t="s">
        <v>446</v>
      </c>
      <c r="W21" s="31" t="s">
        <v>22</v>
      </c>
      <c r="X21" s="34" t="s">
        <v>325</v>
      </c>
      <c r="Y21" s="30" t="s">
        <v>115</v>
      </c>
      <c r="Z21" s="32" t="s">
        <v>10</v>
      </c>
      <c r="AA21" s="32" t="s">
        <v>10</v>
      </c>
      <c r="AB21" s="31" t="s">
        <v>22</v>
      </c>
      <c r="AC21" s="60" t="s">
        <v>25</v>
      </c>
      <c r="AD21" s="6"/>
    </row>
    <row r="22" spans="2:30" x14ac:dyDescent="0.25">
      <c r="B22" s="343"/>
      <c r="C22" s="361"/>
      <c r="D22" s="92" t="s">
        <v>574</v>
      </c>
      <c r="E22" s="91" t="s">
        <v>95</v>
      </c>
      <c r="F22" s="75" t="s">
        <v>427</v>
      </c>
      <c r="G22" s="74"/>
      <c r="H22" s="86" t="s">
        <v>390</v>
      </c>
      <c r="I22" s="75" t="s">
        <v>453</v>
      </c>
      <c r="J22" s="75"/>
      <c r="K22" s="76" t="s">
        <v>122</v>
      </c>
      <c r="L22" s="76" t="s">
        <v>115</v>
      </c>
      <c r="M22" s="35" t="s">
        <v>23</v>
      </c>
      <c r="N22" s="32" t="s">
        <v>24</v>
      </c>
      <c r="O22" s="32" t="s">
        <v>24</v>
      </c>
      <c r="P22" s="32" t="s">
        <v>24</v>
      </c>
      <c r="Q22" s="32" t="s">
        <v>24</v>
      </c>
      <c r="R22" s="32" t="s">
        <v>24</v>
      </c>
      <c r="S22" s="31" t="s">
        <v>22</v>
      </c>
      <c r="T22" s="32" t="s">
        <v>24</v>
      </c>
      <c r="U22" s="32" t="s">
        <v>24</v>
      </c>
      <c r="V22" s="33" t="s">
        <v>446</v>
      </c>
      <c r="W22" s="31" t="s">
        <v>22</v>
      </c>
      <c r="X22" s="34" t="s">
        <v>325</v>
      </c>
      <c r="Y22" s="30" t="s">
        <v>115</v>
      </c>
      <c r="Z22" s="32" t="s">
        <v>10</v>
      </c>
      <c r="AA22" s="32" t="s">
        <v>10</v>
      </c>
      <c r="AB22" s="31" t="s">
        <v>22</v>
      </c>
      <c r="AC22" s="60" t="s">
        <v>25</v>
      </c>
      <c r="AD22" s="6"/>
    </row>
    <row r="23" spans="2:30" x14ac:dyDescent="0.25">
      <c r="B23" s="343"/>
      <c r="C23" s="362" t="s">
        <v>474</v>
      </c>
      <c r="D23" s="93" t="s">
        <v>705</v>
      </c>
      <c r="E23" s="74" t="s">
        <v>37</v>
      </c>
      <c r="F23" s="75"/>
      <c r="G23" s="74"/>
      <c r="H23" s="86" t="s">
        <v>316</v>
      </c>
      <c r="I23" s="75" t="s">
        <v>346</v>
      </c>
      <c r="J23" s="75"/>
      <c r="K23" s="76" t="s">
        <v>122</v>
      </c>
      <c r="L23" s="76" t="s">
        <v>115</v>
      </c>
      <c r="M23" s="32" t="s">
        <v>10</v>
      </c>
      <c r="N23" s="32" t="s">
        <v>10</v>
      </c>
      <c r="O23" s="32" t="s">
        <v>10</v>
      </c>
      <c r="P23" s="32" t="s">
        <v>10</v>
      </c>
      <c r="Q23" s="32" t="s">
        <v>10</v>
      </c>
      <c r="R23" s="32" t="s">
        <v>10</v>
      </c>
      <c r="S23" s="31" t="s">
        <v>22</v>
      </c>
      <c r="T23" s="32" t="s">
        <v>10</v>
      </c>
      <c r="U23" s="32" t="s">
        <v>10</v>
      </c>
      <c r="V23" s="33" t="s">
        <v>448</v>
      </c>
      <c r="W23" s="31" t="s">
        <v>22</v>
      </c>
      <c r="X23" s="36" t="s">
        <v>323</v>
      </c>
      <c r="Y23" s="30" t="s">
        <v>115</v>
      </c>
      <c r="Z23" s="32" t="s">
        <v>10</v>
      </c>
      <c r="AA23" s="32" t="s">
        <v>10</v>
      </c>
      <c r="AB23" s="32" t="s">
        <v>10</v>
      </c>
      <c r="AC23" s="44"/>
    </row>
    <row r="24" spans="2:30" x14ac:dyDescent="0.25">
      <c r="B24" s="343"/>
      <c r="C24" s="360"/>
      <c r="D24" s="93" t="s">
        <v>575</v>
      </c>
      <c r="E24" s="74" t="s">
        <v>475</v>
      </c>
      <c r="F24" s="75"/>
      <c r="G24" s="74"/>
      <c r="H24" s="86" t="s">
        <v>476</v>
      </c>
      <c r="I24" s="75" t="s">
        <v>341</v>
      </c>
      <c r="J24" s="75"/>
      <c r="K24" s="76" t="s">
        <v>122</v>
      </c>
      <c r="L24" s="76" t="s">
        <v>115</v>
      </c>
      <c r="M24" s="35" t="s">
        <v>23</v>
      </c>
      <c r="N24" s="32" t="s">
        <v>10</v>
      </c>
      <c r="O24" s="32" t="s">
        <v>10</v>
      </c>
      <c r="P24" s="32" t="s">
        <v>10</v>
      </c>
      <c r="Q24" s="32" t="s">
        <v>10</v>
      </c>
      <c r="R24" s="32" t="s">
        <v>10</v>
      </c>
      <c r="S24" s="31" t="s">
        <v>22</v>
      </c>
      <c r="T24" s="31" t="s">
        <v>22</v>
      </c>
      <c r="U24" s="31" t="s">
        <v>22</v>
      </c>
      <c r="V24" s="33" t="s">
        <v>434</v>
      </c>
      <c r="W24" s="32" t="s">
        <v>10</v>
      </c>
      <c r="X24" s="105" t="s">
        <v>477</v>
      </c>
      <c r="Y24" s="30" t="s">
        <v>115</v>
      </c>
      <c r="Z24" s="32" t="s">
        <v>10</v>
      </c>
      <c r="AA24" s="31" t="s">
        <v>22</v>
      </c>
      <c r="AB24" s="31" t="s">
        <v>22</v>
      </c>
      <c r="AC24" s="44"/>
    </row>
    <row r="25" spans="2:30" x14ac:dyDescent="0.25">
      <c r="B25" s="343"/>
      <c r="C25" s="360"/>
      <c r="D25" s="173" t="s">
        <v>706</v>
      </c>
      <c r="E25" s="74" t="s">
        <v>34</v>
      </c>
      <c r="F25" s="75"/>
      <c r="G25" s="74"/>
      <c r="H25" s="86" t="s">
        <v>385</v>
      </c>
      <c r="I25" s="75" t="s">
        <v>346</v>
      </c>
      <c r="J25" s="75"/>
      <c r="K25" s="76" t="s">
        <v>122</v>
      </c>
      <c r="L25" s="76" t="s">
        <v>115</v>
      </c>
      <c r="M25" s="35" t="s">
        <v>23</v>
      </c>
      <c r="N25" s="32" t="s">
        <v>10</v>
      </c>
      <c r="O25" s="32" t="s">
        <v>10</v>
      </c>
      <c r="P25" s="32" t="s">
        <v>10</v>
      </c>
      <c r="Q25" s="32" t="s">
        <v>10</v>
      </c>
      <c r="R25" s="32" t="s">
        <v>10</v>
      </c>
      <c r="S25" s="31" t="s">
        <v>22</v>
      </c>
      <c r="T25" s="32" t="s">
        <v>10</v>
      </c>
      <c r="U25" s="32" t="s">
        <v>10</v>
      </c>
      <c r="V25" s="33" t="s">
        <v>449</v>
      </c>
      <c r="W25" s="32" t="s">
        <v>10</v>
      </c>
      <c r="X25" s="148" t="s">
        <v>317</v>
      </c>
      <c r="Y25" s="30" t="s">
        <v>115</v>
      </c>
      <c r="Z25" s="32" t="s">
        <v>10</v>
      </c>
      <c r="AA25" s="32" t="s">
        <v>10</v>
      </c>
      <c r="AB25" s="32" t="s">
        <v>10</v>
      </c>
      <c r="AC25" s="44"/>
    </row>
    <row r="26" spans="2:30" x14ac:dyDescent="0.25">
      <c r="B26" s="343"/>
      <c r="C26" s="360"/>
      <c r="D26" s="93" t="s">
        <v>576</v>
      </c>
      <c r="E26" s="74" t="s">
        <v>478</v>
      </c>
      <c r="F26" s="75"/>
      <c r="G26" s="74"/>
      <c r="H26" s="86" t="s">
        <v>386</v>
      </c>
      <c r="I26" s="75" t="s">
        <v>341</v>
      </c>
      <c r="J26" s="75"/>
      <c r="K26" s="76" t="s">
        <v>123</v>
      </c>
      <c r="L26" s="76" t="s">
        <v>115</v>
      </c>
      <c r="M26" s="35" t="s">
        <v>23</v>
      </c>
      <c r="N26" s="32" t="s">
        <v>10</v>
      </c>
      <c r="O26" s="32" t="s">
        <v>10</v>
      </c>
      <c r="P26" s="32" t="s">
        <v>10</v>
      </c>
      <c r="Q26" s="32" t="s">
        <v>10</v>
      </c>
      <c r="R26" s="32" t="s">
        <v>10</v>
      </c>
      <c r="S26" s="31" t="s">
        <v>22</v>
      </c>
      <c r="T26" s="32" t="s">
        <v>10</v>
      </c>
      <c r="U26" s="32" t="s">
        <v>10</v>
      </c>
      <c r="V26" s="33" t="s">
        <v>447</v>
      </c>
      <c r="W26" s="32" t="s">
        <v>10</v>
      </c>
      <c r="X26" s="105" t="s">
        <v>321</v>
      </c>
      <c r="Y26" s="30" t="s">
        <v>115</v>
      </c>
      <c r="Z26" s="32" t="s">
        <v>10</v>
      </c>
      <c r="AA26" s="32" t="s">
        <v>10</v>
      </c>
      <c r="AB26" s="32" t="s">
        <v>10</v>
      </c>
      <c r="AC26" s="44"/>
    </row>
    <row r="27" spans="2:30" x14ac:dyDescent="0.25">
      <c r="B27" s="343"/>
      <c r="C27" s="360"/>
      <c r="D27" s="93" t="s">
        <v>581</v>
      </c>
      <c r="E27" s="74" t="s">
        <v>479</v>
      </c>
      <c r="F27" s="75"/>
      <c r="G27" s="74"/>
      <c r="H27" s="86" t="s">
        <v>387</v>
      </c>
      <c r="I27" s="75" t="s">
        <v>341</v>
      </c>
      <c r="J27" s="75"/>
      <c r="K27" s="76" t="s">
        <v>123</v>
      </c>
      <c r="L27" s="76" t="s">
        <v>115</v>
      </c>
      <c r="M27" s="35" t="s">
        <v>23</v>
      </c>
      <c r="N27" s="32" t="s">
        <v>10</v>
      </c>
      <c r="O27" s="32" t="s">
        <v>10</v>
      </c>
      <c r="P27" s="32" t="s">
        <v>10</v>
      </c>
      <c r="Q27" s="32" t="s">
        <v>10</v>
      </c>
      <c r="R27" s="32" t="s">
        <v>10</v>
      </c>
      <c r="S27" s="31" t="s">
        <v>22</v>
      </c>
      <c r="T27" s="32" t="s">
        <v>10</v>
      </c>
      <c r="U27" s="32" t="s">
        <v>10</v>
      </c>
      <c r="V27" s="33" t="s">
        <v>447</v>
      </c>
      <c r="W27" s="32" t="s">
        <v>10</v>
      </c>
      <c r="X27" s="105" t="s">
        <v>321</v>
      </c>
      <c r="Y27" s="30" t="s">
        <v>115</v>
      </c>
      <c r="Z27" s="32" t="s">
        <v>10</v>
      </c>
      <c r="AA27" s="32" t="s">
        <v>10</v>
      </c>
      <c r="AB27" s="31" t="s">
        <v>22</v>
      </c>
      <c r="AC27" s="44"/>
    </row>
    <row r="28" spans="2:30" x14ac:dyDescent="0.25">
      <c r="B28" s="343"/>
      <c r="C28" s="360"/>
      <c r="D28" s="93" t="s">
        <v>577</v>
      </c>
      <c r="E28" s="74" t="s">
        <v>31</v>
      </c>
      <c r="F28" s="75"/>
      <c r="G28" s="74"/>
      <c r="H28" s="86" t="s">
        <v>388</v>
      </c>
      <c r="I28" s="75" t="s">
        <v>346</v>
      </c>
      <c r="J28" s="75" t="s">
        <v>379</v>
      </c>
      <c r="K28" s="76" t="s">
        <v>123</v>
      </c>
      <c r="L28" s="76" t="s">
        <v>115</v>
      </c>
      <c r="M28" s="32" t="s">
        <v>10</v>
      </c>
      <c r="N28" s="32" t="s">
        <v>10</v>
      </c>
      <c r="O28" s="32" t="s">
        <v>10</v>
      </c>
      <c r="P28" s="32" t="s">
        <v>10</v>
      </c>
      <c r="Q28" s="32" t="s">
        <v>10</v>
      </c>
      <c r="R28" s="32" t="s">
        <v>10</v>
      </c>
      <c r="S28" s="31" t="s">
        <v>22</v>
      </c>
      <c r="T28" s="32" t="s">
        <v>10</v>
      </c>
      <c r="U28" s="32" t="s">
        <v>10</v>
      </c>
      <c r="V28" s="33" t="s">
        <v>450</v>
      </c>
      <c r="W28" s="31" t="s">
        <v>22</v>
      </c>
      <c r="X28" s="36" t="s">
        <v>323</v>
      </c>
      <c r="Y28" s="30" t="s">
        <v>115</v>
      </c>
      <c r="Z28" s="32" t="s">
        <v>10</v>
      </c>
      <c r="AA28" s="32" t="s">
        <v>10</v>
      </c>
      <c r="AB28" s="32" t="s">
        <v>10</v>
      </c>
      <c r="AC28" s="44"/>
    </row>
    <row r="29" spans="2:30" x14ac:dyDescent="0.25">
      <c r="B29" s="343"/>
      <c r="C29" s="360"/>
      <c r="D29" s="93" t="s">
        <v>578</v>
      </c>
      <c r="E29" s="74" t="s">
        <v>480</v>
      </c>
      <c r="F29" s="75"/>
      <c r="G29" s="74"/>
      <c r="H29" s="86" t="s">
        <v>481</v>
      </c>
      <c r="I29" s="75" t="s">
        <v>341</v>
      </c>
      <c r="J29" s="75"/>
      <c r="K29" s="76" t="s">
        <v>123</v>
      </c>
      <c r="L29" s="76" t="s">
        <v>115</v>
      </c>
      <c r="M29" s="35" t="s">
        <v>23</v>
      </c>
      <c r="N29" s="32" t="s">
        <v>10</v>
      </c>
      <c r="O29" s="32" t="s">
        <v>10</v>
      </c>
      <c r="P29" s="32" t="s">
        <v>10</v>
      </c>
      <c r="Q29" s="32" t="s">
        <v>10</v>
      </c>
      <c r="R29" s="32" t="s">
        <v>10</v>
      </c>
      <c r="S29" s="31" t="s">
        <v>22</v>
      </c>
      <c r="T29" s="32" t="s">
        <v>10</v>
      </c>
      <c r="U29" s="32" t="s">
        <v>10</v>
      </c>
      <c r="V29" s="33" t="s">
        <v>434</v>
      </c>
      <c r="W29" s="32" t="s">
        <v>10</v>
      </c>
      <c r="X29" s="105" t="s">
        <v>477</v>
      </c>
      <c r="Y29" s="30" t="s">
        <v>115</v>
      </c>
      <c r="Z29" s="32" t="s">
        <v>10</v>
      </c>
      <c r="AA29" s="32" t="s">
        <v>10</v>
      </c>
      <c r="AB29" s="31" t="s">
        <v>487</v>
      </c>
      <c r="AC29" s="44"/>
    </row>
    <row r="30" spans="2:30" x14ac:dyDescent="0.25">
      <c r="B30" s="343"/>
      <c r="C30" s="360"/>
      <c r="D30" s="93" t="s">
        <v>626</v>
      </c>
      <c r="E30" s="74" t="s">
        <v>484</v>
      </c>
      <c r="F30" s="75"/>
      <c r="G30" s="74"/>
      <c r="H30" s="86" t="s">
        <v>482</v>
      </c>
      <c r="I30" s="75" t="s">
        <v>453</v>
      </c>
      <c r="J30" s="75"/>
      <c r="K30" s="76" t="s">
        <v>123</v>
      </c>
      <c r="L30" s="76" t="s">
        <v>115</v>
      </c>
      <c r="M30" s="32" t="s">
        <v>10</v>
      </c>
      <c r="N30" s="32" t="s">
        <v>10</v>
      </c>
      <c r="O30" s="32" t="s">
        <v>10</v>
      </c>
      <c r="P30" s="32" t="s">
        <v>10</v>
      </c>
      <c r="Q30" s="32" t="s">
        <v>10</v>
      </c>
      <c r="R30" s="32" t="s">
        <v>10</v>
      </c>
      <c r="S30" s="31" t="s">
        <v>22</v>
      </c>
      <c r="T30" s="32" t="s">
        <v>10</v>
      </c>
      <c r="U30" s="32" t="s">
        <v>10</v>
      </c>
      <c r="V30" s="33" t="s">
        <v>483</v>
      </c>
      <c r="W30" s="31" t="s">
        <v>22</v>
      </c>
      <c r="X30" s="34" t="s">
        <v>325</v>
      </c>
      <c r="Y30" s="30" t="s">
        <v>115</v>
      </c>
      <c r="Z30" s="32" t="s">
        <v>10</v>
      </c>
      <c r="AA30" s="32" t="s">
        <v>10</v>
      </c>
      <c r="AB30" s="32" t="s">
        <v>10</v>
      </c>
      <c r="AC30" s="44"/>
    </row>
    <row r="31" spans="2:30" x14ac:dyDescent="0.25">
      <c r="B31" s="343"/>
      <c r="C31" s="360"/>
      <c r="D31" s="93" t="s">
        <v>580</v>
      </c>
      <c r="E31" s="74" t="s">
        <v>32</v>
      </c>
      <c r="F31" s="75"/>
      <c r="G31" s="74"/>
      <c r="H31" s="86" t="s">
        <v>378</v>
      </c>
      <c r="I31" s="75" t="s">
        <v>346</v>
      </c>
      <c r="J31" s="75" t="s">
        <v>379</v>
      </c>
      <c r="K31" s="76" t="s">
        <v>123</v>
      </c>
      <c r="L31" s="76" t="s">
        <v>115</v>
      </c>
      <c r="M31" s="32" t="s">
        <v>10</v>
      </c>
      <c r="N31" s="32" t="s">
        <v>10</v>
      </c>
      <c r="O31" s="32" t="s">
        <v>10</v>
      </c>
      <c r="P31" s="32" t="s">
        <v>10</v>
      </c>
      <c r="Q31" s="32" t="s">
        <v>10</v>
      </c>
      <c r="R31" s="32" t="s">
        <v>10</v>
      </c>
      <c r="S31" s="31" t="s">
        <v>22</v>
      </c>
      <c r="T31" s="32" t="s">
        <v>10</v>
      </c>
      <c r="U31" s="32" t="s">
        <v>10</v>
      </c>
      <c r="V31" s="33" t="s">
        <v>450</v>
      </c>
      <c r="W31" s="31" t="s">
        <v>22</v>
      </c>
      <c r="X31" s="36" t="s">
        <v>323</v>
      </c>
      <c r="Y31" s="30" t="s">
        <v>115</v>
      </c>
      <c r="Z31" s="32" t="s">
        <v>10</v>
      </c>
      <c r="AA31" s="32" t="s">
        <v>10</v>
      </c>
      <c r="AB31" s="32" t="s">
        <v>10</v>
      </c>
      <c r="AC31" s="44"/>
    </row>
    <row r="32" spans="2:30" x14ac:dyDescent="0.25">
      <c r="B32" s="343"/>
      <c r="C32" s="361"/>
      <c r="D32" s="93" t="s">
        <v>579</v>
      </c>
      <c r="E32" s="74" t="s">
        <v>485</v>
      </c>
      <c r="F32" s="75"/>
      <c r="G32" s="74"/>
      <c r="H32" s="86" t="s">
        <v>486</v>
      </c>
      <c r="I32" s="75" t="s">
        <v>341</v>
      </c>
      <c r="J32" s="75"/>
      <c r="K32" s="76" t="s">
        <v>123</v>
      </c>
      <c r="L32" s="76" t="s">
        <v>115</v>
      </c>
      <c r="M32" s="35" t="s">
        <v>23</v>
      </c>
      <c r="N32" s="32" t="s">
        <v>10</v>
      </c>
      <c r="O32" s="32" t="s">
        <v>10</v>
      </c>
      <c r="P32" s="32" t="s">
        <v>10</v>
      </c>
      <c r="Q32" s="32" t="s">
        <v>10</v>
      </c>
      <c r="R32" s="32" t="s">
        <v>10</v>
      </c>
      <c r="S32" s="31" t="s">
        <v>22</v>
      </c>
      <c r="T32" s="32" t="s">
        <v>10</v>
      </c>
      <c r="U32" s="32" t="s">
        <v>10</v>
      </c>
      <c r="V32" s="33" t="s">
        <v>434</v>
      </c>
      <c r="W32" s="32" t="s">
        <v>10</v>
      </c>
      <c r="X32" s="105" t="s">
        <v>477</v>
      </c>
      <c r="Y32" s="30" t="s">
        <v>115</v>
      </c>
      <c r="Z32" s="32" t="s">
        <v>10</v>
      </c>
      <c r="AA32" s="32" t="s">
        <v>10</v>
      </c>
      <c r="AB32" s="31" t="s">
        <v>487</v>
      </c>
      <c r="AC32" s="44"/>
    </row>
    <row r="33" spans="2:29" x14ac:dyDescent="0.25">
      <c r="B33" s="343"/>
      <c r="C33" s="362" t="s">
        <v>488</v>
      </c>
      <c r="D33" s="93" t="s">
        <v>582</v>
      </c>
      <c r="E33" s="74" t="s">
        <v>27</v>
      </c>
      <c r="F33" s="75"/>
      <c r="G33" s="82" t="s">
        <v>422</v>
      </c>
      <c r="H33" s="86" t="s">
        <v>396</v>
      </c>
      <c r="I33" s="75" t="s">
        <v>453</v>
      </c>
      <c r="J33" s="75"/>
      <c r="K33" s="76" t="s">
        <v>49</v>
      </c>
      <c r="L33" s="76" t="s">
        <v>115</v>
      </c>
      <c r="M33" s="32" t="s">
        <v>10</v>
      </c>
      <c r="N33" s="32" t="s">
        <v>10</v>
      </c>
      <c r="O33" s="32" t="s">
        <v>10</v>
      </c>
      <c r="P33" s="32" t="s">
        <v>10</v>
      </c>
      <c r="Q33" s="32" t="s">
        <v>10</v>
      </c>
      <c r="R33" s="32" t="s">
        <v>10</v>
      </c>
      <c r="S33" s="31" t="s">
        <v>22</v>
      </c>
      <c r="T33" s="32" t="s">
        <v>10</v>
      </c>
      <c r="U33" s="32" t="s">
        <v>10</v>
      </c>
      <c r="V33" s="33" t="s">
        <v>446</v>
      </c>
      <c r="W33" s="31" t="s">
        <v>22</v>
      </c>
      <c r="X33" s="34" t="s">
        <v>325</v>
      </c>
      <c r="Y33" s="30" t="s">
        <v>115</v>
      </c>
      <c r="Z33" s="32" t="s">
        <v>10</v>
      </c>
      <c r="AA33" s="32" t="s">
        <v>10</v>
      </c>
      <c r="AB33" s="32" t="s">
        <v>10</v>
      </c>
      <c r="AC33" s="44"/>
    </row>
    <row r="34" spans="2:29" x14ac:dyDescent="0.25">
      <c r="B34" s="343"/>
      <c r="C34" s="360"/>
      <c r="D34" s="93" t="s">
        <v>583</v>
      </c>
      <c r="E34" s="74" t="s">
        <v>188</v>
      </c>
      <c r="F34" s="75"/>
      <c r="G34" s="82" t="s">
        <v>422</v>
      </c>
      <c r="H34" s="86" t="s">
        <v>395</v>
      </c>
      <c r="I34" s="75" t="s">
        <v>341</v>
      </c>
      <c r="J34" s="75"/>
      <c r="K34" s="76" t="s">
        <v>49</v>
      </c>
      <c r="L34" s="76" t="s">
        <v>115</v>
      </c>
      <c r="M34" s="35" t="s">
        <v>23</v>
      </c>
      <c r="N34" s="32" t="s">
        <v>10</v>
      </c>
      <c r="O34" s="32" t="s">
        <v>10</v>
      </c>
      <c r="P34" s="32" t="s">
        <v>10</v>
      </c>
      <c r="Q34" s="32" t="s">
        <v>10</v>
      </c>
      <c r="R34" s="32" t="s">
        <v>10</v>
      </c>
      <c r="S34" s="31" t="s">
        <v>22</v>
      </c>
      <c r="T34" s="31" t="s">
        <v>22</v>
      </c>
      <c r="U34" s="31" t="s">
        <v>22</v>
      </c>
      <c r="V34" s="33" t="s">
        <v>434</v>
      </c>
      <c r="W34" s="32" t="s">
        <v>10</v>
      </c>
      <c r="X34" s="105" t="s">
        <v>321</v>
      </c>
      <c r="Y34" s="30" t="s">
        <v>115</v>
      </c>
      <c r="Z34" s="32" t="s">
        <v>10</v>
      </c>
      <c r="AA34" s="32" t="s">
        <v>10</v>
      </c>
      <c r="AB34" s="32" t="s">
        <v>10</v>
      </c>
      <c r="AC34" s="44"/>
    </row>
    <row r="35" spans="2:29" x14ac:dyDescent="0.25">
      <c r="B35" s="343"/>
      <c r="C35" s="360"/>
      <c r="D35" s="93" t="s">
        <v>584</v>
      </c>
      <c r="E35" s="74" t="s">
        <v>78</v>
      </c>
      <c r="F35" s="75"/>
      <c r="G35" s="74"/>
      <c r="H35" s="86" t="s">
        <v>392</v>
      </c>
      <c r="I35" s="75" t="s">
        <v>341</v>
      </c>
      <c r="J35" s="75"/>
      <c r="K35" s="76" t="s">
        <v>49</v>
      </c>
      <c r="L35" s="76" t="s">
        <v>115</v>
      </c>
      <c r="M35" s="32" t="s">
        <v>10</v>
      </c>
      <c r="N35" s="32" t="s">
        <v>10</v>
      </c>
      <c r="O35" s="32" t="s">
        <v>10</v>
      </c>
      <c r="P35" s="32" t="s">
        <v>10</v>
      </c>
      <c r="Q35" s="32" t="s">
        <v>10</v>
      </c>
      <c r="R35" s="32" t="s">
        <v>10</v>
      </c>
      <c r="S35" s="31" t="s">
        <v>22</v>
      </c>
      <c r="T35" s="32" t="s">
        <v>10</v>
      </c>
      <c r="U35" s="32" t="s">
        <v>10</v>
      </c>
      <c r="V35" s="33" t="s">
        <v>434</v>
      </c>
      <c r="W35" s="32" t="s">
        <v>10</v>
      </c>
      <c r="X35" s="105" t="s">
        <v>321</v>
      </c>
      <c r="Y35" s="30" t="s">
        <v>115</v>
      </c>
      <c r="Z35" s="32" t="s">
        <v>10</v>
      </c>
      <c r="AA35" s="32" t="s">
        <v>10</v>
      </c>
      <c r="AB35" s="31" t="s">
        <v>22</v>
      </c>
      <c r="AC35" s="44"/>
    </row>
    <row r="36" spans="2:29" x14ac:dyDescent="0.25">
      <c r="B36" s="343"/>
      <c r="C36" s="360"/>
      <c r="D36" s="93" t="s">
        <v>585</v>
      </c>
      <c r="E36" s="74" t="s">
        <v>79</v>
      </c>
      <c r="F36" s="75"/>
      <c r="G36" s="74"/>
      <c r="H36" s="86" t="s">
        <v>397</v>
      </c>
      <c r="I36" s="75" t="s">
        <v>341</v>
      </c>
      <c r="J36" s="75"/>
      <c r="K36" s="76" t="s">
        <v>49</v>
      </c>
      <c r="L36" s="76" t="s">
        <v>115</v>
      </c>
      <c r="M36" s="32" t="s">
        <v>10</v>
      </c>
      <c r="N36" s="32" t="s">
        <v>10</v>
      </c>
      <c r="O36" s="32" t="s">
        <v>10</v>
      </c>
      <c r="P36" s="32" t="s">
        <v>10</v>
      </c>
      <c r="Q36" s="32" t="s">
        <v>10</v>
      </c>
      <c r="R36" s="32" t="s">
        <v>10</v>
      </c>
      <c r="S36" s="31" t="s">
        <v>22</v>
      </c>
      <c r="T36" s="32" t="s">
        <v>10</v>
      </c>
      <c r="U36" s="32" t="s">
        <v>10</v>
      </c>
      <c r="V36" s="33" t="s">
        <v>434</v>
      </c>
      <c r="W36" s="32" t="s">
        <v>10</v>
      </c>
      <c r="X36" s="105" t="s">
        <v>321</v>
      </c>
      <c r="Y36" s="30" t="s">
        <v>115</v>
      </c>
      <c r="Z36" s="32" t="s">
        <v>10</v>
      </c>
      <c r="AA36" s="32" t="s">
        <v>10</v>
      </c>
      <c r="AB36" s="31" t="s">
        <v>22</v>
      </c>
      <c r="AC36" s="44"/>
    </row>
    <row r="37" spans="2:29" x14ac:dyDescent="0.25">
      <c r="B37" s="343"/>
      <c r="C37" s="360"/>
      <c r="D37" s="93" t="s">
        <v>586</v>
      </c>
      <c r="E37" s="74" t="s">
        <v>489</v>
      </c>
      <c r="F37" s="75"/>
      <c r="G37" s="74"/>
      <c r="H37" s="86" t="s">
        <v>391</v>
      </c>
      <c r="I37" s="75" t="s">
        <v>341</v>
      </c>
      <c r="J37" s="75"/>
      <c r="K37" s="76" t="s">
        <v>123</v>
      </c>
      <c r="L37" s="76" t="s">
        <v>115</v>
      </c>
      <c r="M37" s="31" t="s">
        <v>22</v>
      </c>
      <c r="N37" s="32" t="s">
        <v>10</v>
      </c>
      <c r="O37" s="32" t="s">
        <v>10</v>
      </c>
      <c r="P37" s="32" t="s">
        <v>10</v>
      </c>
      <c r="Q37" s="32" t="s">
        <v>10</v>
      </c>
      <c r="R37" s="32" t="s">
        <v>10</v>
      </c>
      <c r="S37" s="31" t="s">
        <v>22</v>
      </c>
      <c r="T37" s="32" t="s">
        <v>10</v>
      </c>
      <c r="U37" s="32" t="s">
        <v>10</v>
      </c>
      <c r="V37" s="33" t="s">
        <v>434</v>
      </c>
      <c r="W37" s="32" t="s">
        <v>10</v>
      </c>
      <c r="X37" s="105" t="s">
        <v>321</v>
      </c>
      <c r="Y37" s="30" t="s">
        <v>115</v>
      </c>
      <c r="Z37" s="32" t="s">
        <v>10</v>
      </c>
      <c r="AA37" s="32" t="s">
        <v>10</v>
      </c>
      <c r="AB37" s="31" t="s">
        <v>22</v>
      </c>
      <c r="AC37" s="44"/>
    </row>
    <row r="38" spans="2:29" x14ac:dyDescent="0.25">
      <c r="B38" s="343"/>
      <c r="C38" s="361"/>
      <c r="D38" s="93" t="s">
        <v>587</v>
      </c>
      <c r="E38" s="74" t="s">
        <v>80</v>
      </c>
      <c r="F38" s="75"/>
      <c r="G38" s="74"/>
      <c r="H38" s="86" t="s">
        <v>393</v>
      </c>
      <c r="I38" s="75" t="s">
        <v>341</v>
      </c>
      <c r="J38" s="75"/>
      <c r="K38" s="76" t="s">
        <v>49</v>
      </c>
      <c r="L38" s="76" t="s">
        <v>115</v>
      </c>
      <c r="M38" s="31" t="s">
        <v>22</v>
      </c>
      <c r="N38" s="32" t="s">
        <v>10</v>
      </c>
      <c r="O38" s="32" t="s">
        <v>10</v>
      </c>
      <c r="P38" s="32" t="s">
        <v>10</v>
      </c>
      <c r="Q38" s="32" t="s">
        <v>10</v>
      </c>
      <c r="R38" s="32" t="s">
        <v>10</v>
      </c>
      <c r="S38" s="31" t="s">
        <v>22</v>
      </c>
      <c r="T38" s="32" t="s">
        <v>10</v>
      </c>
      <c r="U38" s="32" t="s">
        <v>10</v>
      </c>
      <c r="V38" s="33" t="s">
        <v>447</v>
      </c>
      <c r="W38" s="32" t="s">
        <v>10</v>
      </c>
      <c r="X38" s="105" t="s">
        <v>321</v>
      </c>
      <c r="Y38" s="30" t="s">
        <v>115</v>
      </c>
      <c r="Z38" s="32" t="s">
        <v>10</v>
      </c>
      <c r="AA38" s="32" t="s">
        <v>10</v>
      </c>
      <c r="AB38" s="31" t="s">
        <v>22</v>
      </c>
      <c r="AC38" s="44"/>
    </row>
    <row r="39" spans="2:29" x14ac:dyDescent="0.25">
      <c r="B39" s="343"/>
      <c r="C39" s="356" t="s">
        <v>493</v>
      </c>
      <c r="D39" s="93" t="s">
        <v>588</v>
      </c>
      <c r="E39" s="74" t="s">
        <v>491</v>
      </c>
      <c r="F39" s="75"/>
      <c r="G39" s="74"/>
      <c r="H39" s="86" t="s">
        <v>492</v>
      </c>
      <c r="I39" s="75" t="s">
        <v>341</v>
      </c>
      <c r="J39" s="75"/>
      <c r="K39" s="76" t="s">
        <v>124</v>
      </c>
      <c r="L39" s="76" t="s">
        <v>115</v>
      </c>
      <c r="M39" s="32" t="s">
        <v>10</v>
      </c>
      <c r="N39" s="32" t="s">
        <v>10</v>
      </c>
      <c r="O39" s="32" t="s">
        <v>10</v>
      </c>
      <c r="P39" s="32" t="s">
        <v>10</v>
      </c>
      <c r="Q39" s="32" t="s">
        <v>10</v>
      </c>
      <c r="R39" s="32" t="s">
        <v>10</v>
      </c>
      <c r="S39" s="31" t="s">
        <v>22</v>
      </c>
      <c r="T39" s="32" t="s">
        <v>10</v>
      </c>
      <c r="U39" s="32" t="s">
        <v>10</v>
      </c>
      <c r="V39" s="33" t="s">
        <v>434</v>
      </c>
      <c r="W39" s="32" t="s">
        <v>10</v>
      </c>
      <c r="X39" s="105" t="s">
        <v>321</v>
      </c>
      <c r="Y39" s="30" t="s">
        <v>115</v>
      </c>
      <c r="Z39" s="32" t="s">
        <v>10</v>
      </c>
      <c r="AA39" s="32" t="s">
        <v>10</v>
      </c>
      <c r="AB39" s="32" t="s">
        <v>10</v>
      </c>
      <c r="AC39" s="44"/>
    </row>
    <row r="40" spans="2:29" x14ac:dyDescent="0.25">
      <c r="B40" s="343"/>
      <c r="C40" s="358"/>
      <c r="D40" s="93" t="s">
        <v>589</v>
      </c>
      <c r="E40" s="74" t="s">
        <v>40</v>
      </c>
      <c r="F40" s="75"/>
      <c r="G40" s="74"/>
      <c r="H40" s="86" t="s">
        <v>394</v>
      </c>
      <c r="I40" s="75" t="s">
        <v>341</v>
      </c>
      <c r="J40" s="75"/>
      <c r="K40" s="76" t="s">
        <v>124</v>
      </c>
      <c r="L40" s="76" t="s">
        <v>115</v>
      </c>
      <c r="M40" s="32" t="s">
        <v>10</v>
      </c>
      <c r="N40" s="32" t="s">
        <v>10</v>
      </c>
      <c r="O40" s="32" t="s">
        <v>10</v>
      </c>
      <c r="P40" s="32" t="s">
        <v>10</v>
      </c>
      <c r="Q40" s="32" t="s">
        <v>10</v>
      </c>
      <c r="R40" s="32" t="s">
        <v>10</v>
      </c>
      <c r="S40" s="31" t="s">
        <v>22</v>
      </c>
      <c r="T40" s="32" t="s">
        <v>10</v>
      </c>
      <c r="U40" s="32" t="s">
        <v>10</v>
      </c>
      <c r="V40" s="33" t="s">
        <v>434</v>
      </c>
      <c r="W40" s="32" t="s">
        <v>10</v>
      </c>
      <c r="X40" s="105" t="s">
        <v>321</v>
      </c>
      <c r="Y40" s="30" t="s">
        <v>115</v>
      </c>
      <c r="Z40" s="32" t="s">
        <v>10</v>
      </c>
      <c r="AA40" s="32" t="s">
        <v>10</v>
      </c>
      <c r="AB40" s="32" t="s">
        <v>10</v>
      </c>
      <c r="AC40" s="44"/>
    </row>
    <row r="41" spans="2:29" x14ac:dyDescent="0.25">
      <c r="B41" s="343"/>
      <c r="C41" s="356" t="s">
        <v>495</v>
      </c>
      <c r="D41" s="93" t="s">
        <v>590</v>
      </c>
      <c r="E41" s="74" t="s">
        <v>33</v>
      </c>
      <c r="F41" s="75"/>
      <c r="G41" s="74"/>
      <c r="H41" s="86" t="s">
        <v>494</v>
      </c>
      <c r="I41" s="75" t="s">
        <v>347</v>
      </c>
      <c r="J41" s="75"/>
      <c r="K41" s="76" t="s">
        <v>124</v>
      </c>
      <c r="L41" s="76" t="s">
        <v>115</v>
      </c>
      <c r="M41" s="35" t="s">
        <v>23</v>
      </c>
      <c r="N41" s="32" t="s">
        <v>10</v>
      </c>
      <c r="O41" s="32" t="s">
        <v>10</v>
      </c>
      <c r="P41" s="32" t="s">
        <v>10</v>
      </c>
      <c r="Q41" s="32" t="s">
        <v>10</v>
      </c>
      <c r="R41" s="32" t="s">
        <v>10</v>
      </c>
      <c r="S41" s="31" t="s">
        <v>22</v>
      </c>
      <c r="T41" s="32" t="s">
        <v>10</v>
      </c>
      <c r="U41" s="32" t="s">
        <v>10</v>
      </c>
      <c r="V41" s="33" t="s">
        <v>451</v>
      </c>
      <c r="W41" s="32" t="s">
        <v>10</v>
      </c>
      <c r="X41" s="148" t="s">
        <v>322</v>
      </c>
      <c r="Y41" s="30" t="s">
        <v>115</v>
      </c>
      <c r="Z41" s="32" t="s">
        <v>10</v>
      </c>
      <c r="AA41" s="32" t="s">
        <v>10</v>
      </c>
      <c r="AB41" s="32" t="s">
        <v>10</v>
      </c>
      <c r="AC41" s="44"/>
    </row>
    <row r="42" spans="2:29" x14ac:dyDescent="0.25">
      <c r="B42" s="343"/>
      <c r="C42" s="357"/>
      <c r="D42" s="93" t="s">
        <v>591</v>
      </c>
      <c r="E42" s="74" t="s">
        <v>102</v>
      </c>
      <c r="F42" s="75"/>
      <c r="G42" s="74"/>
      <c r="H42" s="86" t="s">
        <v>398</v>
      </c>
      <c r="I42" s="75" t="s">
        <v>453</v>
      </c>
      <c r="J42" s="75"/>
      <c r="K42" s="76" t="s">
        <v>49</v>
      </c>
      <c r="L42" s="76" t="s">
        <v>115</v>
      </c>
      <c r="M42" s="32" t="s">
        <v>10</v>
      </c>
      <c r="N42" s="32" t="s">
        <v>10</v>
      </c>
      <c r="O42" s="32" t="s">
        <v>10</v>
      </c>
      <c r="P42" s="32" t="s">
        <v>10</v>
      </c>
      <c r="Q42" s="32" t="s">
        <v>10</v>
      </c>
      <c r="R42" s="32" t="s">
        <v>10</v>
      </c>
      <c r="S42" s="31" t="s">
        <v>22</v>
      </c>
      <c r="T42" s="32" t="s">
        <v>10</v>
      </c>
      <c r="U42" s="32" t="s">
        <v>10</v>
      </c>
      <c r="V42" s="33" t="s">
        <v>446</v>
      </c>
      <c r="W42" s="31" t="s">
        <v>22</v>
      </c>
      <c r="X42" s="34" t="s">
        <v>325</v>
      </c>
      <c r="Y42" s="30" t="s">
        <v>115</v>
      </c>
      <c r="Z42" s="32" t="s">
        <v>10</v>
      </c>
      <c r="AA42" s="32" t="s">
        <v>10</v>
      </c>
      <c r="AB42" s="32" t="s">
        <v>10</v>
      </c>
      <c r="AC42" s="44"/>
    </row>
    <row r="43" spans="2:29" x14ac:dyDescent="0.25">
      <c r="B43" s="343"/>
      <c r="C43" s="358"/>
      <c r="D43" s="93" t="s">
        <v>627</v>
      </c>
      <c r="E43" s="74" t="s">
        <v>103</v>
      </c>
      <c r="F43" s="75"/>
      <c r="G43" s="74"/>
      <c r="H43" s="86" t="s">
        <v>399</v>
      </c>
      <c r="I43" s="75" t="s">
        <v>341</v>
      </c>
      <c r="J43" s="75"/>
      <c r="K43" s="76" t="s">
        <v>49</v>
      </c>
      <c r="L43" s="76" t="s">
        <v>115</v>
      </c>
      <c r="M43" s="35" t="s">
        <v>23</v>
      </c>
      <c r="N43" s="32" t="s">
        <v>10</v>
      </c>
      <c r="O43" s="32" t="s">
        <v>10</v>
      </c>
      <c r="P43" s="32" t="s">
        <v>10</v>
      </c>
      <c r="Q43" s="32" t="s">
        <v>10</v>
      </c>
      <c r="R43" s="32" t="s">
        <v>10</v>
      </c>
      <c r="S43" s="31" t="s">
        <v>22</v>
      </c>
      <c r="T43" s="32" t="s">
        <v>10</v>
      </c>
      <c r="U43" s="32" t="s">
        <v>10</v>
      </c>
      <c r="V43" s="33" t="s">
        <v>434</v>
      </c>
      <c r="W43" s="32" t="s">
        <v>10</v>
      </c>
      <c r="X43" s="105" t="s">
        <v>321</v>
      </c>
      <c r="Y43" s="30" t="s">
        <v>115</v>
      </c>
      <c r="Z43" s="32" t="s">
        <v>10</v>
      </c>
      <c r="AA43" s="32" t="s">
        <v>10</v>
      </c>
      <c r="AB43" s="32" t="s">
        <v>10</v>
      </c>
      <c r="AC43" s="44"/>
    </row>
    <row r="44" spans="2:29" x14ac:dyDescent="0.25">
      <c r="B44" s="343"/>
      <c r="C44" s="356" t="s">
        <v>497</v>
      </c>
      <c r="D44" s="94" t="s">
        <v>592</v>
      </c>
      <c r="E44" s="74" t="s">
        <v>501</v>
      </c>
      <c r="F44" s="75" t="s">
        <v>425</v>
      </c>
      <c r="G44" s="74"/>
      <c r="H44" s="86" t="s">
        <v>498</v>
      </c>
      <c r="I44" s="75" t="s">
        <v>453</v>
      </c>
      <c r="J44" s="75"/>
      <c r="K44" s="76" t="s">
        <v>121</v>
      </c>
      <c r="L44" s="76" t="s">
        <v>115</v>
      </c>
      <c r="M44" s="32" t="s">
        <v>10</v>
      </c>
      <c r="N44" s="32" t="s">
        <v>10</v>
      </c>
      <c r="O44" s="32" t="s">
        <v>10</v>
      </c>
      <c r="P44" s="32" t="s">
        <v>10</v>
      </c>
      <c r="Q44" s="32" t="s">
        <v>10</v>
      </c>
      <c r="R44" s="32" t="s">
        <v>10</v>
      </c>
      <c r="S44" s="31" t="s">
        <v>22</v>
      </c>
      <c r="T44" s="32" t="s">
        <v>10</v>
      </c>
      <c r="U44" s="32" t="s">
        <v>10</v>
      </c>
      <c r="V44" s="33" t="s">
        <v>499</v>
      </c>
      <c r="W44" s="31" t="s">
        <v>22</v>
      </c>
      <c r="X44" s="34" t="s">
        <v>325</v>
      </c>
      <c r="Y44" s="30" t="s">
        <v>115</v>
      </c>
      <c r="Z44" s="32" t="s">
        <v>10</v>
      </c>
      <c r="AA44" s="31" t="s">
        <v>99</v>
      </c>
      <c r="AB44" s="31" t="s">
        <v>22</v>
      </c>
      <c r="AC44" s="63" t="s">
        <v>101</v>
      </c>
    </row>
    <row r="45" spans="2:29" x14ac:dyDescent="0.25">
      <c r="B45" s="343"/>
      <c r="C45" s="357"/>
      <c r="D45" s="102" t="s">
        <v>593</v>
      </c>
      <c r="E45" s="91" t="s">
        <v>502</v>
      </c>
      <c r="F45" s="75" t="s">
        <v>427</v>
      </c>
      <c r="G45" s="74"/>
      <c r="H45" s="86" t="s">
        <v>400</v>
      </c>
      <c r="I45" s="75" t="s">
        <v>453</v>
      </c>
      <c r="J45" s="75"/>
      <c r="K45" s="76" t="s">
        <v>121</v>
      </c>
      <c r="L45" s="76" t="s">
        <v>115</v>
      </c>
      <c r="M45" s="32" t="s">
        <v>10</v>
      </c>
      <c r="N45" s="32" t="s">
        <v>10</v>
      </c>
      <c r="O45" s="32" t="s">
        <v>10</v>
      </c>
      <c r="P45" s="32" t="s">
        <v>10</v>
      </c>
      <c r="Q45" s="32" t="s">
        <v>10</v>
      </c>
      <c r="R45" s="32" t="s">
        <v>10</v>
      </c>
      <c r="S45" s="31" t="s">
        <v>22</v>
      </c>
      <c r="T45" s="32" t="s">
        <v>10</v>
      </c>
      <c r="U45" s="32" t="s">
        <v>10</v>
      </c>
      <c r="V45" s="33" t="s">
        <v>487</v>
      </c>
      <c r="W45" s="31" t="s">
        <v>22</v>
      </c>
      <c r="X45" s="34" t="s">
        <v>325</v>
      </c>
      <c r="Y45" s="30" t="s">
        <v>115</v>
      </c>
      <c r="Z45" s="32" t="s">
        <v>10</v>
      </c>
      <c r="AA45" s="31" t="s">
        <v>99</v>
      </c>
      <c r="AB45" s="32" t="s">
        <v>10</v>
      </c>
      <c r="AC45" s="63" t="s">
        <v>101</v>
      </c>
    </row>
    <row r="46" spans="2:29" x14ac:dyDescent="0.25">
      <c r="B46" s="343"/>
      <c r="C46" s="357"/>
      <c r="D46" s="195" t="s">
        <v>762</v>
      </c>
      <c r="E46" s="95" t="s">
        <v>504</v>
      </c>
      <c r="F46" s="75" t="s">
        <v>425</v>
      </c>
      <c r="G46" s="74"/>
      <c r="H46" s="86" t="s">
        <v>505</v>
      </c>
      <c r="I46" s="75" t="s">
        <v>453</v>
      </c>
      <c r="J46" s="75"/>
      <c r="K46" s="76" t="s">
        <v>121</v>
      </c>
      <c r="L46" s="76" t="s">
        <v>115</v>
      </c>
      <c r="M46" s="32" t="s">
        <v>10</v>
      </c>
      <c r="N46" s="32" t="s">
        <v>10</v>
      </c>
      <c r="O46" s="32" t="s">
        <v>10</v>
      </c>
      <c r="P46" s="32" t="s">
        <v>10</v>
      </c>
      <c r="Q46" s="32" t="s">
        <v>10</v>
      </c>
      <c r="R46" s="32" t="s">
        <v>10</v>
      </c>
      <c r="S46" s="31" t="s">
        <v>22</v>
      </c>
      <c r="T46" s="32" t="s">
        <v>10</v>
      </c>
      <c r="U46" s="32" t="s">
        <v>10</v>
      </c>
      <c r="V46" s="33" t="s">
        <v>503</v>
      </c>
      <c r="W46" s="31" t="s">
        <v>22</v>
      </c>
      <c r="X46" s="34" t="s">
        <v>325</v>
      </c>
      <c r="Y46" s="30" t="s">
        <v>115</v>
      </c>
      <c r="Z46" s="32" t="s">
        <v>10</v>
      </c>
      <c r="AA46" s="31" t="s">
        <v>99</v>
      </c>
      <c r="AB46" s="31" t="s">
        <v>22</v>
      </c>
      <c r="AC46" s="63" t="s">
        <v>101</v>
      </c>
    </row>
    <row r="47" spans="2:29" x14ac:dyDescent="0.25">
      <c r="B47" s="343"/>
      <c r="C47" s="357"/>
      <c r="D47" s="102" t="s">
        <v>764</v>
      </c>
      <c r="E47" s="91" t="s">
        <v>500</v>
      </c>
      <c r="F47" s="75" t="s">
        <v>427</v>
      </c>
      <c r="G47" s="74"/>
      <c r="H47" s="86" t="s">
        <v>506</v>
      </c>
      <c r="I47" s="75" t="s">
        <v>453</v>
      </c>
      <c r="J47" s="75"/>
      <c r="K47" s="76" t="s">
        <v>121</v>
      </c>
      <c r="L47" s="76" t="s">
        <v>115</v>
      </c>
      <c r="M47" s="32" t="s">
        <v>10</v>
      </c>
      <c r="N47" s="32" t="s">
        <v>10</v>
      </c>
      <c r="O47" s="32" t="s">
        <v>10</v>
      </c>
      <c r="P47" s="32" t="s">
        <v>10</v>
      </c>
      <c r="Q47" s="32" t="s">
        <v>10</v>
      </c>
      <c r="R47" s="32" t="s">
        <v>10</v>
      </c>
      <c r="S47" s="31" t="s">
        <v>22</v>
      </c>
      <c r="T47" s="32" t="s">
        <v>10</v>
      </c>
      <c r="U47" s="32" t="s">
        <v>10</v>
      </c>
      <c r="V47" s="33" t="s">
        <v>487</v>
      </c>
      <c r="W47" s="31" t="s">
        <v>22</v>
      </c>
      <c r="X47" s="34" t="s">
        <v>325</v>
      </c>
      <c r="Y47" s="30" t="s">
        <v>115</v>
      </c>
      <c r="Z47" s="32" t="s">
        <v>10</v>
      </c>
      <c r="AA47" s="31" t="s">
        <v>99</v>
      </c>
      <c r="AB47" s="32" t="s">
        <v>10</v>
      </c>
      <c r="AC47" s="63" t="s">
        <v>100</v>
      </c>
    </row>
    <row r="48" spans="2:29" x14ac:dyDescent="0.25">
      <c r="B48" s="343"/>
      <c r="C48" s="358"/>
      <c r="D48" s="193" t="s">
        <v>763</v>
      </c>
      <c r="E48" s="74" t="s">
        <v>98</v>
      </c>
      <c r="F48" s="75" t="s">
        <v>425</v>
      </c>
      <c r="G48" s="74"/>
      <c r="H48" s="86" t="s">
        <v>507</v>
      </c>
      <c r="I48" s="75" t="s">
        <v>453</v>
      </c>
      <c r="J48" s="75"/>
      <c r="K48" s="76" t="s">
        <v>121</v>
      </c>
      <c r="L48" s="76" t="s">
        <v>115</v>
      </c>
      <c r="M48" s="32" t="s">
        <v>10</v>
      </c>
      <c r="N48" s="32" t="s">
        <v>10</v>
      </c>
      <c r="O48" s="32" t="s">
        <v>10</v>
      </c>
      <c r="P48" s="32" t="s">
        <v>10</v>
      </c>
      <c r="Q48" s="32" t="s">
        <v>10</v>
      </c>
      <c r="R48" s="32" t="s">
        <v>10</v>
      </c>
      <c r="S48" s="32" t="s">
        <v>10</v>
      </c>
      <c r="T48" s="32" t="s">
        <v>10</v>
      </c>
      <c r="U48" s="32" t="s">
        <v>10</v>
      </c>
      <c r="V48" s="33" t="s">
        <v>434</v>
      </c>
      <c r="W48" s="31" t="s">
        <v>22</v>
      </c>
      <c r="X48" s="34" t="s">
        <v>325</v>
      </c>
      <c r="Y48" s="30" t="s">
        <v>115</v>
      </c>
      <c r="Z48" s="32" t="s">
        <v>10</v>
      </c>
      <c r="AA48" s="31" t="s">
        <v>99</v>
      </c>
      <c r="AB48" s="31" t="s">
        <v>22</v>
      </c>
      <c r="AC48" s="63" t="s">
        <v>100</v>
      </c>
    </row>
    <row r="49" spans="2:29" x14ac:dyDescent="0.25">
      <c r="B49" s="343"/>
      <c r="C49" s="356" t="s">
        <v>508</v>
      </c>
      <c r="D49" s="103" t="s">
        <v>594</v>
      </c>
      <c r="E49" s="97" t="s">
        <v>509</v>
      </c>
      <c r="F49" s="98"/>
      <c r="G49" s="97"/>
      <c r="H49" s="86" t="s">
        <v>403</v>
      </c>
      <c r="I49" s="75" t="s">
        <v>341</v>
      </c>
      <c r="J49" s="98"/>
      <c r="K49" s="76" t="s">
        <v>59</v>
      </c>
      <c r="L49" s="76" t="s">
        <v>115</v>
      </c>
      <c r="M49" s="32" t="s">
        <v>10</v>
      </c>
      <c r="N49" s="32" t="s">
        <v>10</v>
      </c>
      <c r="O49" s="32" t="s">
        <v>10</v>
      </c>
      <c r="P49" s="32" t="s">
        <v>10</v>
      </c>
      <c r="Q49" s="32" t="s">
        <v>10</v>
      </c>
      <c r="R49" s="32" t="s">
        <v>10</v>
      </c>
      <c r="S49" s="32" t="s">
        <v>10</v>
      </c>
      <c r="T49" s="32" t="s">
        <v>10</v>
      </c>
      <c r="U49" s="32" t="s">
        <v>10</v>
      </c>
      <c r="V49" s="33" t="s">
        <v>434</v>
      </c>
      <c r="W49" s="32" t="s">
        <v>10</v>
      </c>
      <c r="X49" s="105" t="s">
        <v>321</v>
      </c>
      <c r="Y49" s="30" t="s">
        <v>115</v>
      </c>
      <c r="Z49" s="32" t="s">
        <v>10</v>
      </c>
      <c r="AA49" s="32" t="s">
        <v>10</v>
      </c>
      <c r="AB49" s="32" t="s">
        <v>10</v>
      </c>
      <c r="AC49" s="104"/>
    </row>
    <row r="50" spans="2:29" x14ac:dyDescent="0.25">
      <c r="B50" s="343"/>
      <c r="C50" s="357"/>
      <c r="D50" s="103" t="s">
        <v>596</v>
      </c>
      <c r="E50" s="97" t="s">
        <v>510</v>
      </c>
      <c r="F50" s="98"/>
      <c r="G50" s="97"/>
      <c r="H50" s="86" t="s">
        <v>405</v>
      </c>
      <c r="I50" s="75" t="s">
        <v>453</v>
      </c>
      <c r="J50" s="98"/>
      <c r="K50" s="76" t="s">
        <v>59</v>
      </c>
      <c r="L50" s="76" t="s">
        <v>115</v>
      </c>
      <c r="M50" s="32" t="s">
        <v>10</v>
      </c>
      <c r="N50" s="32" t="s">
        <v>10</v>
      </c>
      <c r="O50" s="32" t="s">
        <v>10</v>
      </c>
      <c r="P50" s="32" t="s">
        <v>10</v>
      </c>
      <c r="Q50" s="32" t="s">
        <v>10</v>
      </c>
      <c r="R50" s="32" t="s">
        <v>10</v>
      </c>
      <c r="S50" s="32" t="s">
        <v>10</v>
      </c>
      <c r="T50" s="32" t="s">
        <v>10</v>
      </c>
      <c r="U50" s="32" t="s">
        <v>10</v>
      </c>
      <c r="V50" s="33" t="s">
        <v>520</v>
      </c>
      <c r="W50" s="31" t="s">
        <v>22</v>
      </c>
      <c r="X50" s="34" t="s">
        <v>325</v>
      </c>
      <c r="Y50" s="30" t="s">
        <v>115</v>
      </c>
      <c r="Z50" s="32" t="s">
        <v>10</v>
      </c>
      <c r="AA50" s="32" t="s">
        <v>10</v>
      </c>
      <c r="AB50" s="32" t="s">
        <v>10</v>
      </c>
      <c r="AC50" s="104"/>
    </row>
    <row r="51" spans="2:29" x14ac:dyDescent="0.25">
      <c r="B51" s="343"/>
      <c r="C51" s="357"/>
      <c r="D51" s="103" t="s">
        <v>595</v>
      </c>
      <c r="E51" s="74" t="s">
        <v>226</v>
      </c>
      <c r="F51" s="98"/>
      <c r="G51" s="97"/>
      <c r="H51" s="86" t="s">
        <v>406</v>
      </c>
      <c r="I51" s="75" t="s">
        <v>341</v>
      </c>
      <c r="J51" s="98"/>
      <c r="K51" s="76" t="s">
        <v>59</v>
      </c>
      <c r="L51" s="76" t="s">
        <v>115</v>
      </c>
      <c r="M51" s="32" t="s">
        <v>10</v>
      </c>
      <c r="N51" s="32" t="s">
        <v>10</v>
      </c>
      <c r="O51" s="32" t="s">
        <v>10</v>
      </c>
      <c r="P51" s="32" t="s">
        <v>10</v>
      </c>
      <c r="Q51" s="32" t="s">
        <v>10</v>
      </c>
      <c r="R51" s="32" t="s">
        <v>10</v>
      </c>
      <c r="S51" s="32" t="s">
        <v>10</v>
      </c>
      <c r="T51" s="32" t="s">
        <v>10</v>
      </c>
      <c r="U51" s="32" t="s">
        <v>10</v>
      </c>
      <c r="V51" s="33" t="s">
        <v>434</v>
      </c>
      <c r="W51" s="32" t="s">
        <v>10</v>
      </c>
      <c r="X51" s="105" t="s">
        <v>321</v>
      </c>
      <c r="Y51" s="30" t="s">
        <v>115</v>
      </c>
      <c r="Z51" s="32" t="s">
        <v>10</v>
      </c>
      <c r="AA51" s="32" t="s">
        <v>10</v>
      </c>
      <c r="AB51" s="32" t="s">
        <v>10</v>
      </c>
      <c r="AC51" s="104"/>
    </row>
    <row r="52" spans="2:29" x14ac:dyDescent="0.25">
      <c r="B52" s="343"/>
      <c r="C52" s="357"/>
      <c r="D52" s="103" t="s">
        <v>598</v>
      </c>
      <c r="E52" s="74" t="s">
        <v>511</v>
      </c>
      <c r="F52" s="98"/>
      <c r="G52" s="97"/>
      <c r="H52" s="86" t="s">
        <v>404</v>
      </c>
      <c r="I52" s="75" t="s">
        <v>346</v>
      </c>
      <c r="J52" s="98"/>
      <c r="K52" s="76" t="s">
        <v>59</v>
      </c>
      <c r="L52" s="76" t="s">
        <v>115</v>
      </c>
      <c r="M52" s="32" t="s">
        <v>10</v>
      </c>
      <c r="N52" s="32" t="s">
        <v>10</v>
      </c>
      <c r="O52" s="32" t="s">
        <v>10</v>
      </c>
      <c r="P52" s="32" t="s">
        <v>10</v>
      </c>
      <c r="Q52" s="32" t="s">
        <v>10</v>
      </c>
      <c r="R52" s="32" t="s">
        <v>10</v>
      </c>
      <c r="S52" s="32" t="s">
        <v>10</v>
      </c>
      <c r="T52" s="32" t="s">
        <v>10</v>
      </c>
      <c r="U52" s="32" t="s">
        <v>10</v>
      </c>
      <c r="V52" s="33" t="s">
        <v>434</v>
      </c>
      <c r="W52" s="32" t="s">
        <v>10</v>
      </c>
      <c r="X52" s="148" t="s">
        <v>317</v>
      </c>
      <c r="Y52" s="30" t="s">
        <v>115</v>
      </c>
      <c r="Z52" s="32" t="s">
        <v>10</v>
      </c>
      <c r="AA52" s="32" t="s">
        <v>10</v>
      </c>
      <c r="AB52" s="32" t="s">
        <v>10</v>
      </c>
      <c r="AC52" s="104"/>
    </row>
    <row r="53" spans="2:29" x14ac:dyDescent="0.25">
      <c r="B53" s="343"/>
      <c r="C53" s="357"/>
      <c r="D53" s="103" t="s">
        <v>597</v>
      </c>
      <c r="E53" s="74" t="s">
        <v>512</v>
      </c>
      <c r="F53" s="98"/>
      <c r="G53" s="97"/>
      <c r="H53" s="86" t="s">
        <v>513</v>
      </c>
      <c r="I53" s="75" t="s">
        <v>341</v>
      </c>
      <c r="J53" s="98"/>
      <c r="K53" s="76" t="s">
        <v>59</v>
      </c>
      <c r="L53" s="76" t="s">
        <v>115</v>
      </c>
      <c r="M53" s="32" t="s">
        <v>10</v>
      </c>
      <c r="N53" s="32" t="s">
        <v>10</v>
      </c>
      <c r="O53" s="32" t="s">
        <v>10</v>
      </c>
      <c r="P53" s="32" t="s">
        <v>10</v>
      </c>
      <c r="Q53" s="32" t="s">
        <v>10</v>
      </c>
      <c r="R53" s="32" t="s">
        <v>10</v>
      </c>
      <c r="S53" s="32" t="s">
        <v>10</v>
      </c>
      <c r="T53" s="32" t="s">
        <v>10</v>
      </c>
      <c r="U53" s="32" t="s">
        <v>10</v>
      </c>
      <c r="V53" s="33" t="s">
        <v>434</v>
      </c>
      <c r="W53" s="32" t="s">
        <v>10</v>
      </c>
      <c r="X53" s="148" t="s">
        <v>317</v>
      </c>
      <c r="Y53" s="30" t="s">
        <v>115</v>
      </c>
      <c r="Z53" s="32" t="s">
        <v>10</v>
      </c>
      <c r="AA53" s="32" t="s">
        <v>10</v>
      </c>
      <c r="AB53" s="32" t="s">
        <v>10</v>
      </c>
      <c r="AC53" s="104"/>
    </row>
    <row r="54" spans="2:29" x14ac:dyDescent="0.25">
      <c r="B54" s="343"/>
      <c r="C54" s="357"/>
      <c r="D54" s="103" t="s">
        <v>599</v>
      </c>
      <c r="E54" s="97" t="s">
        <v>514</v>
      </c>
      <c r="F54" s="98"/>
      <c r="G54" s="97"/>
      <c r="H54" s="99" t="s">
        <v>515</v>
      </c>
      <c r="I54" s="75" t="s">
        <v>453</v>
      </c>
      <c r="J54" s="98"/>
      <c r="K54" s="76" t="s">
        <v>59</v>
      </c>
      <c r="L54" s="76" t="s">
        <v>115</v>
      </c>
      <c r="M54" s="32" t="s">
        <v>10</v>
      </c>
      <c r="N54" s="32" t="s">
        <v>10</v>
      </c>
      <c r="O54" s="32" t="s">
        <v>10</v>
      </c>
      <c r="P54" s="32" t="s">
        <v>10</v>
      </c>
      <c r="Q54" s="32" t="s">
        <v>10</v>
      </c>
      <c r="R54" s="32" t="s">
        <v>10</v>
      </c>
      <c r="S54" s="32" t="s">
        <v>10</v>
      </c>
      <c r="T54" s="32" t="s">
        <v>10</v>
      </c>
      <c r="U54" s="32" t="s">
        <v>10</v>
      </c>
      <c r="V54" s="33" t="s">
        <v>520</v>
      </c>
      <c r="W54" s="31" t="s">
        <v>22</v>
      </c>
      <c r="X54" s="34" t="s">
        <v>325</v>
      </c>
      <c r="Y54" s="30" t="s">
        <v>115</v>
      </c>
      <c r="Z54" s="32" t="s">
        <v>10</v>
      </c>
      <c r="AA54" s="32" t="s">
        <v>10</v>
      </c>
      <c r="AB54" s="32" t="s">
        <v>10</v>
      </c>
      <c r="AC54" s="104"/>
    </row>
    <row r="55" spans="2:29" x14ac:dyDescent="0.25">
      <c r="B55" s="343"/>
      <c r="C55" s="357"/>
      <c r="D55" s="106" t="s">
        <v>600</v>
      </c>
      <c r="E55" s="91" t="s">
        <v>58</v>
      </c>
      <c r="F55" s="75" t="s">
        <v>427</v>
      </c>
      <c r="G55" s="74"/>
      <c r="H55" s="86" t="s">
        <v>407</v>
      </c>
      <c r="I55" s="75" t="s">
        <v>348</v>
      </c>
      <c r="J55" s="75"/>
      <c r="K55" s="76" t="s">
        <v>59</v>
      </c>
      <c r="L55" s="76" t="s">
        <v>115</v>
      </c>
      <c r="M55" s="31" t="s">
        <v>22</v>
      </c>
      <c r="N55" s="32" t="s">
        <v>10</v>
      </c>
      <c r="O55" s="32" t="s">
        <v>10</v>
      </c>
      <c r="P55" s="32" t="s">
        <v>10</v>
      </c>
      <c r="Q55" s="32" t="s">
        <v>10</v>
      </c>
      <c r="R55" s="32" t="s">
        <v>10</v>
      </c>
      <c r="S55" s="31" t="s">
        <v>22</v>
      </c>
      <c r="T55" s="32" t="s">
        <v>10</v>
      </c>
      <c r="U55" s="32" t="s">
        <v>10</v>
      </c>
      <c r="V55" s="33" t="s">
        <v>520</v>
      </c>
      <c r="W55" s="31" t="s">
        <v>22</v>
      </c>
      <c r="X55" s="36" t="s">
        <v>326</v>
      </c>
      <c r="Y55" s="30" t="s">
        <v>115</v>
      </c>
      <c r="Z55" s="32" t="s">
        <v>10</v>
      </c>
      <c r="AA55" s="32" t="s">
        <v>10</v>
      </c>
      <c r="AB55" s="32" t="s">
        <v>10</v>
      </c>
      <c r="AC55" s="44"/>
    </row>
    <row r="56" spans="2:29" s="8" customFormat="1" ht="16.5" customHeight="1" x14ac:dyDescent="0.25">
      <c r="B56" s="343"/>
      <c r="C56" s="356" t="s">
        <v>522</v>
      </c>
      <c r="D56" s="126" t="s">
        <v>603</v>
      </c>
      <c r="E56" s="9" t="s">
        <v>523</v>
      </c>
      <c r="F56" s="108"/>
      <c r="G56" s="109"/>
      <c r="H56" s="110" t="s">
        <v>525</v>
      </c>
      <c r="I56" s="111" t="s">
        <v>524</v>
      </c>
      <c r="J56" s="108"/>
      <c r="K56" s="76" t="s">
        <v>59</v>
      </c>
      <c r="L56" s="76" t="s">
        <v>115</v>
      </c>
      <c r="M56" s="31" t="s">
        <v>22</v>
      </c>
      <c r="N56" s="114" t="s">
        <v>10</v>
      </c>
      <c r="O56" s="114" t="s">
        <v>10</v>
      </c>
      <c r="P56" s="114" t="s">
        <v>10</v>
      </c>
      <c r="Q56" s="114" t="s">
        <v>10</v>
      </c>
      <c r="R56" s="114" t="s">
        <v>10</v>
      </c>
      <c r="S56" s="116" t="s">
        <v>13</v>
      </c>
      <c r="T56" s="116" t="s">
        <v>22</v>
      </c>
      <c r="U56" s="116" t="s">
        <v>22</v>
      </c>
      <c r="V56" s="33" t="s">
        <v>520</v>
      </c>
      <c r="W56" s="31" t="s">
        <v>22</v>
      </c>
      <c r="X56" s="34" t="s">
        <v>526</v>
      </c>
      <c r="Y56" s="30" t="s">
        <v>117</v>
      </c>
      <c r="Z56" s="32" t="s">
        <v>10</v>
      </c>
      <c r="AA56" s="31" t="s">
        <v>22</v>
      </c>
      <c r="AB56" s="31" t="s">
        <v>22</v>
      </c>
      <c r="AC56" s="120"/>
    </row>
    <row r="57" spans="2:29" s="8" customFormat="1" x14ac:dyDescent="0.25">
      <c r="B57" s="343"/>
      <c r="C57" s="357"/>
      <c r="D57" s="126" t="s">
        <v>601</v>
      </c>
      <c r="E57" s="9" t="s">
        <v>91</v>
      </c>
      <c r="F57" s="122"/>
      <c r="G57" s="9"/>
      <c r="H57" s="123" t="s">
        <v>408</v>
      </c>
      <c r="I57" s="122" t="s">
        <v>346</v>
      </c>
      <c r="J57" s="122"/>
      <c r="K57" s="119" t="s">
        <v>59</v>
      </c>
      <c r="L57" s="119" t="s">
        <v>115</v>
      </c>
      <c r="M57" s="116" t="s">
        <v>22</v>
      </c>
      <c r="N57" s="114" t="s">
        <v>10</v>
      </c>
      <c r="O57" s="114" t="s">
        <v>10</v>
      </c>
      <c r="P57" s="114" t="s">
        <v>10</v>
      </c>
      <c r="Q57" s="114" t="s">
        <v>10</v>
      </c>
      <c r="R57" s="114" t="s">
        <v>10</v>
      </c>
      <c r="S57" s="116" t="s">
        <v>13</v>
      </c>
      <c r="T57" s="116" t="s">
        <v>22</v>
      </c>
      <c r="U57" s="116" t="s">
        <v>22</v>
      </c>
      <c r="V57" s="33" t="s">
        <v>520</v>
      </c>
      <c r="W57" s="116" t="s">
        <v>22</v>
      </c>
      <c r="X57" s="124" t="s">
        <v>323</v>
      </c>
      <c r="Y57" s="119" t="s">
        <v>115</v>
      </c>
      <c r="Z57" s="114" t="s">
        <v>10</v>
      </c>
      <c r="AA57" s="116" t="s">
        <v>22</v>
      </c>
      <c r="AB57" s="114" t="s">
        <v>10</v>
      </c>
      <c r="AC57" s="125"/>
    </row>
    <row r="58" spans="2:29" s="8" customFormat="1" x14ac:dyDescent="0.25">
      <c r="B58" s="343"/>
      <c r="C58" s="358"/>
      <c r="D58" s="126" t="s">
        <v>602</v>
      </c>
      <c r="E58" s="9" t="s">
        <v>90</v>
      </c>
      <c r="F58" s="122"/>
      <c r="G58" s="9"/>
      <c r="H58" s="123" t="s">
        <v>409</v>
      </c>
      <c r="I58" s="111" t="s">
        <v>453</v>
      </c>
      <c r="J58" s="122"/>
      <c r="K58" s="119" t="s">
        <v>59</v>
      </c>
      <c r="L58" s="119" t="s">
        <v>115</v>
      </c>
      <c r="M58" s="114" t="s">
        <v>10</v>
      </c>
      <c r="N58" s="114" t="s">
        <v>10</v>
      </c>
      <c r="O58" s="114" t="s">
        <v>10</v>
      </c>
      <c r="P58" s="114" t="s">
        <v>10</v>
      </c>
      <c r="Q58" s="114" t="s">
        <v>10</v>
      </c>
      <c r="R58" s="114" t="s">
        <v>10</v>
      </c>
      <c r="S58" s="116" t="s">
        <v>13</v>
      </c>
      <c r="T58" s="116" t="s">
        <v>13</v>
      </c>
      <c r="U58" s="116" t="s">
        <v>13</v>
      </c>
      <c r="V58" s="33" t="s">
        <v>520</v>
      </c>
      <c r="W58" s="116" t="s">
        <v>22</v>
      </c>
      <c r="X58" s="118" t="s">
        <v>325</v>
      </c>
      <c r="Y58" s="119" t="s">
        <v>115</v>
      </c>
      <c r="Z58" s="114" t="s">
        <v>10</v>
      </c>
      <c r="AA58" s="116" t="s">
        <v>22</v>
      </c>
      <c r="AB58" s="114" t="s">
        <v>10</v>
      </c>
      <c r="AC58" s="125"/>
    </row>
    <row r="59" spans="2:29" s="8" customFormat="1" ht="15.75" thickBot="1" x14ac:dyDescent="0.3">
      <c r="B59" s="344"/>
      <c r="C59" s="107" t="s">
        <v>516</v>
      </c>
      <c r="D59" s="135" t="s">
        <v>604</v>
      </c>
      <c r="E59" s="136" t="s">
        <v>518</v>
      </c>
      <c r="F59" s="137"/>
      <c r="G59" s="138"/>
      <c r="H59" s="139" t="s">
        <v>517</v>
      </c>
      <c r="I59" s="140" t="s">
        <v>341</v>
      </c>
      <c r="J59" s="137"/>
      <c r="K59" s="141" t="s">
        <v>519</v>
      </c>
      <c r="L59" s="142" t="s">
        <v>117</v>
      </c>
      <c r="M59" s="128" t="s">
        <v>22</v>
      </c>
      <c r="N59" s="143" t="s">
        <v>10</v>
      </c>
      <c r="O59" s="143" t="s">
        <v>10</v>
      </c>
      <c r="P59" s="143" t="s">
        <v>10</v>
      </c>
      <c r="Q59" s="143" t="s">
        <v>10</v>
      </c>
      <c r="R59" s="143" t="s">
        <v>10</v>
      </c>
      <c r="S59" s="128" t="s">
        <v>22</v>
      </c>
      <c r="T59" s="128" t="s">
        <v>13</v>
      </c>
      <c r="U59" s="128" t="s">
        <v>13</v>
      </c>
      <c r="V59" s="144" t="s">
        <v>434</v>
      </c>
      <c r="W59" s="143" t="s">
        <v>10</v>
      </c>
      <c r="X59" s="145" t="s">
        <v>521</v>
      </c>
      <c r="Y59" s="146" t="s">
        <v>369</v>
      </c>
      <c r="Z59" s="143" t="s">
        <v>10</v>
      </c>
      <c r="AA59" s="128" t="s">
        <v>22</v>
      </c>
      <c r="AB59" s="143" t="s">
        <v>10</v>
      </c>
      <c r="AC59" s="147"/>
    </row>
    <row r="60" spans="2:29" s="8" customFormat="1" x14ac:dyDescent="0.25">
      <c r="B60" s="342" t="s">
        <v>530</v>
      </c>
      <c r="C60" s="376" t="s">
        <v>539</v>
      </c>
      <c r="D60" s="126" t="s">
        <v>788</v>
      </c>
      <c r="E60" s="127" t="s">
        <v>528</v>
      </c>
      <c r="F60" s="108" t="s">
        <v>430</v>
      </c>
      <c r="G60" s="109"/>
      <c r="H60" s="110" t="s">
        <v>529</v>
      </c>
      <c r="I60" s="75" t="s">
        <v>341</v>
      </c>
      <c r="J60" s="108"/>
      <c r="K60" s="113" t="s">
        <v>55</v>
      </c>
      <c r="L60" s="113" t="s">
        <v>117</v>
      </c>
      <c r="M60" s="130" t="s">
        <v>23</v>
      </c>
      <c r="N60" s="32" t="s">
        <v>10</v>
      </c>
      <c r="O60" s="32" t="s">
        <v>10</v>
      </c>
      <c r="P60" s="32" t="s">
        <v>10</v>
      </c>
      <c r="Q60" s="32" t="s">
        <v>10</v>
      </c>
      <c r="R60" s="32" t="s">
        <v>10</v>
      </c>
      <c r="S60" s="31" t="s">
        <v>22</v>
      </c>
      <c r="T60" s="31" t="s">
        <v>22</v>
      </c>
      <c r="U60" s="31" t="s">
        <v>22</v>
      </c>
      <c r="V60" s="132" t="s">
        <v>434</v>
      </c>
      <c r="W60" s="32" t="s">
        <v>10</v>
      </c>
      <c r="X60" s="151" t="s">
        <v>536</v>
      </c>
      <c r="Y60" s="133" t="s">
        <v>117</v>
      </c>
      <c r="Z60" s="32" t="s">
        <v>10</v>
      </c>
      <c r="AA60" s="31" t="s">
        <v>22</v>
      </c>
      <c r="AB60" s="114" t="s">
        <v>10</v>
      </c>
      <c r="AC60" s="120" t="s">
        <v>538</v>
      </c>
    </row>
    <row r="61" spans="2:29" x14ac:dyDescent="0.25">
      <c r="B61" s="343"/>
      <c r="C61" s="377"/>
      <c r="D61" s="96" t="s">
        <v>560</v>
      </c>
      <c r="E61" s="91" t="s">
        <v>50</v>
      </c>
      <c r="F61" s="75" t="s">
        <v>427</v>
      </c>
      <c r="G61" s="82" t="s">
        <v>543</v>
      </c>
      <c r="H61" s="86" t="s">
        <v>50</v>
      </c>
      <c r="I61" s="75" t="s">
        <v>341</v>
      </c>
      <c r="J61" s="75"/>
      <c r="K61" s="76" t="s">
        <v>55</v>
      </c>
      <c r="L61" s="76" t="s">
        <v>117</v>
      </c>
      <c r="M61" s="35" t="s">
        <v>23</v>
      </c>
      <c r="N61" s="32" t="s">
        <v>10</v>
      </c>
      <c r="O61" s="32" t="s">
        <v>10</v>
      </c>
      <c r="P61" s="32" t="s">
        <v>10</v>
      </c>
      <c r="Q61" s="32" t="s">
        <v>10</v>
      </c>
      <c r="R61" s="32" t="s">
        <v>10</v>
      </c>
      <c r="S61" s="32" t="s">
        <v>10</v>
      </c>
      <c r="T61" s="31" t="s">
        <v>22</v>
      </c>
      <c r="U61" s="31" t="s">
        <v>22</v>
      </c>
      <c r="V61" s="132" t="s">
        <v>434</v>
      </c>
      <c r="W61" s="32" t="s">
        <v>10</v>
      </c>
      <c r="X61" s="152" t="s">
        <v>330</v>
      </c>
      <c r="Y61" s="30" t="s">
        <v>117</v>
      </c>
      <c r="Z61" s="32" t="s">
        <v>10</v>
      </c>
      <c r="AA61" s="31" t="s">
        <v>22</v>
      </c>
      <c r="AB61" s="31" t="s">
        <v>22</v>
      </c>
      <c r="AC61" s="64" t="s">
        <v>162</v>
      </c>
    </row>
    <row r="62" spans="2:29" x14ac:dyDescent="0.25">
      <c r="B62" s="343"/>
      <c r="C62" s="377"/>
      <c r="D62" s="96" t="s">
        <v>561</v>
      </c>
      <c r="E62" s="91" t="s">
        <v>51</v>
      </c>
      <c r="F62" s="75" t="s">
        <v>427</v>
      </c>
      <c r="G62" s="82" t="s">
        <v>543</v>
      </c>
      <c r="H62" s="86" t="s">
        <v>51</v>
      </c>
      <c r="I62" s="75" t="s">
        <v>341</v>
      </c>
      <c r="J62" s="75"/>
      <c r="K62" s="76" t="s">
        <v>55</v>
      </c>
      <c r="L62" s="76" t="s">
        <v>117</v>
      </c>
      <c r="M62" s="35" t="s">
        <v>23</v>
      </c>
      <c r="N62" s="32" t="s">
        <v>10</v>
      </c>
      <c r="O62" s="32" t="s">
        <v>10</v>
      </c>
      <c r="P62" s="32" t="s">
        <v>10</v>
      </c>
      <c r="Q62" s="32" t="s">
        <v>10</v>
      </c>
      <c r="R62" s="32" t="s">
        <v>10</v>
      </c>
      <c r="S62" s="32" t="s">
        <v>10</v>
      </c>
      <c r="T62" s="31" t="s">
        <v>22</v>
      </c>
      <c r="U62" s="31" t="s">
        <v>22</v>
      </c>
      <c r="V62" s="132" t="s">
        <v>434</v>
      </c>
      <c r="W62" s="32" t="s">
        <v>10</v>
      </c>
      <c r="X62" s="152" t="s">
        <v>330</v>
      </c>
      <c r="Y62" s="30" t="s">
        <v>117</v>
      </c>
      <c r="Z62" s="32" t="s">
        <v>10</v>
      </c>
      <c r="AA62" s="31" t="s">
        <v>22</v>
      </c>
      <c r="AB62" s="31" t="s">
        <v>22</v>
      </c>
      <c r="AC62" s="64" t="s">
        <v>162</v>
      </c>
    </row>
    <row r="63" spans="2:29" x14ac:dyDescent="0.25">
      <c r="B63" s="343"/>
      <c r="C63" s="377"/>
      <c r="D63" s="96" t="s">
        <v>564</v>
      </c>
      <c r="E63" s="91" t="s">
        <v>531</v>
      </c>
      <c r="F63" s="75" t="s">
        <v>427</v>
      </c>
      <c r="G63" s="82" t="s">
        <v>543</v>
      </c>
      <c r="H63" s="86" t="s">
        <v>532</v>
      </c>
      <c r="I63" s="75" t="s">
        <v>341</v>
      </c>
      <c r="J63" s="75"/>
      <c r="K63" s="76" t="s">
        <v>55</v>
      </c>
      <c r="L63" s="76" t="s">
        <v>117</v>
      </c>
      <c r="M63" s="35" t="s">
        <v>23</v>
      </c>
      <c r="N63" s="32" t="s">
        <v>10</v>
      </c>
      <c r="O63" s="32" t="s">
        <v>10</v>
      </c>
      <c r="P63" s="32" t="s">
        <v>10</v>
      </c>
      <c r="Q63" s="32" t="s">
        <v>10</v>
      </c>
      <c r="R63" s="32" t="s">
        <v>10</v>
      </c>
      <c r="S63" s="32" t="s">
        <v>10</v>
      </c>
      <c r="T63" s="31" t="s">
        <v>22</v>
      </c>
      <c r="U63" s="31" t="s">
        <v>22</v>
      </c>
      <c r="V63" s="132" t="s">
        <v>434</v>
      </c>
      <c r="W63" s="32" t="s">
        <v>10</v>
      </c>
      <c r="X63" s="152" t="s">
        <v>330</v>
      </c>
      <c r="Y63" s="30" t="s">
        <v>117</v>
      </c>
      <c r="Z63" s="32" t="s">
        <v>10</v>
      </c>
      <c r="AA63" s="31" t="s">
        <v>22</v>
      </c>
      <c r="AB63" s="31" t="s">
        <v>22</v>
      </c>
      <c r="AC63" s="64" t="s">
        <v>162</v>
      </c>
    </row>
    <row r="64" spans="2:29" x14ac:dyDescent="0.25">
      <c r="B64" s="343"/>
      <c r="C64" s="377"/>
      <c r="D64" s="96" t="s">
        <v>562</v>
      </c>
      <c r="E64" s="91" t="s">
        <v>52</v>
      </c>
      <c r="F64" s="75" t="s">
        <v>427</v>
      </c>
      <c r="G64" s="82" t="s">
        <v>544</v>
      </c>
      <c r="H64" s="86" t="s">
        <v>52</v>
      </c>
      <c r="I64" s="75" t="s">
        <v>341</v>
      </c>
      <c r="J64" s="75"/>
      <c r="K64" s="76" t="s">
        <v>55</v>
      </c>
      <c r="L64" s="76" t="s">
        <v>117</v>
      </c>
      <c r="M64" s="35" t="s">
        <v>23</v>
      </c>
      <c r="N64" s="32" t="s">
        <v>10</v>
      </c>
      <c r="O64" s="32" t="s">
        <v>10</v>
      </c>
      <c r="P64" s="32" t="s">
        <v>10</v>
      </c>
      <c r="Q64" s="32" t="s">
        <v>10</v>
      </c>
      <c r="R64" s="32" t="s">
        <v>10</v>
      </c>
      <c r="S64" s="32" t="s">
        <v>10</v>
      </c>
      <c r="T64" s="31" t="s">
        <v>22</v>
      </c>
      <c r="U64" s="31" t="s">
        <v>22</v>
      </c>
      <c r="V64" s="132" t="s">
        <v>434</v>
      </c>
      <c r="W64" s="32" t="s">
        <v>10</v>
      </c>
      <c r="X64" s="152" t="s">
        <v>330</v>
      </c>
      <c r="Y64" s="30" t="s">
        <v>117</v>
      </c>
      <c r="Z64" s="32" t="s">
        <v>10</v>
      </c>
      <c r="AA64" s="31" t="s">
        <v>22</v>
      </c>
      <c r="AB64" s="31" t="s">
        <v>22</v>
      </c>
      <c r="AC64" s="64" t="s">
        <v>162</v>
      </c>
    </row>
    <row r="65" spans="2:29" x14ac:dyDescent="0.25">
      <c r="B65" s="343"/>
      <c r="C65" s="377"/>
      <c r="D65" s="96" t="s">
        <v>563</v>
      </c>
      <c r="E65" s="91" t="s">
        <v>53</v>
      </c>
      <c r="F65" s="75" t="s">
        <v>427</v>
      </c>
      <c r="G65" s="82" t="s">
        <v>544</v>
      </c>
      <c r="H65" s="86" t="s">
        <v>53</v>
      </c>
      <c r="I65" s="75" t="s">
        <v>341</v>
      </c>
      <c r="J65" s="75"/>
      <c r="K65" s="76" t="s">
        <v>55</v>
      </c>
      <c r="L65" s="76" t="s">
        <v>117</v>
      </c>
      <c r="M65" s="35" t="s">
        <v>23</v>
      </c>
      <c r="N65" s="32" t="s">
        <v>10</v>
      </c>
      <c r="O65" s="32" t="s">
        <v>10</v>
      </c>
      <c r="P65" s="32" t="s">
        <v>10</v>
      </c>
      <c r="Q65" s="32" t="s">
        <v>10</v>
      </c>
      <c r="R65" s="32" t="s">
        <v>10</v>
      </c>
      <c r="S65" s="32" t="s">
        <v>10</v>
      </c>
      <c r="T65" s="31" t="s">
        <v>22</v>
      </c>
      <c r="U65" s="31" t="s">
        <v>22</v>
      </c>
      <c r="V65" s="132" t="s">
        <v>434</v>
      </c>
      <c r="W65" s="32" t="s">
        <v>10</v>
      </c>
      <c r="X65" s="152" t="s">
        <v>330</v>
      </c>
      <c r="Y65" s="30" t="s">
        <v>117</v>
      </c>
      <c r="Z65" s="32" t="s">
        <v>10</v>
      </c>
      <c r="AA65" s="31" t="s">
        <v>22</v>
      </c>
      <c r="AB65" s="31" t="s">
        <v>22</v>
      </c>
      <c r="AC65" s="64" t="s">
        <v>162</v>
      </c>
    </row>
    <row r="66" spans="2:29" x14ac:dyDescent="0.25">
      <c r="B66" s="343"/>
      <c r="C66" s="377"/>
      <c r="D66" s="96" t="s">
        <v>565</v>
      </c>
      <c r="E66" s="91" t="s">
        <v>533</v>
      </c>
      <c r="F66" s="75" t="s">
        <v>427</v>
      </c>
      <c r="G66" s="82" t="s">
        <v>544</v>
      </c>
      <c r="H66" s="86" t="s">
        <v>533</v>
      </c>
      <c r="I66" s="75" t="s">
        <v>341</v>
      </c>
      <c r="J66" s="75"/>
      <c r="K66" s="76" t="s">
        <v>55</v>
      </c>
      <c r="L66" s="76" t="s">
        <v>117</v>
      </c>
      <c r="M66" s="35" t="s">
        <v>23</v>
      </c>
      <c r="N66" s="32" t="s">
        <v>10</v>
      </c>
      <c r="O66" s="32" t="s">
        <v>10</v>
      </c>
      <c r="P66" s="32" t="s">
        <v>10</v>
      </c>
      <c r="Q66" s="32" t="s">
        <v>10</v>
      </c>
      <c r="R66" s="32" t="s">
        <v>10</v>
      </c>
      <c r="S66" s="32" t="s">
        <v>10</v>
      </c>
      <c r="T66" s="31" t="s">
        <v>22</v>
      </c>
      <c r="U66" s="31" t="s">
        <v>22</v>
      </c>
      <c r="V66" s="132" t="s">
        <v>434</v>
      </c>
      <c r="W66" s="32" t="s">
        <v>10</v>
      </c>
      <c r="X66" s="152" t="s">
        <v>330</v>
      </c>
      <c r="Y66" s="30" t="s">
        <v>117</v>
      </c>
      <c r="Z66" s="32" t="s">
        <v>10</v>
      </c>
      <c r="AA66" s="31" t="s">
        <v>22</v>
      </c>
      <c r="AB66" s="32" t="s">
        <v>10</v>
      </c>
      <c r="AC66" s="64" t="s">
        <v>162</v>
      </c>
    </row>
    <row r="67" spans="2:29" x14ac:dyDescent="0.25">
      <c r="B67" s="343"/>
      <c r="C67" s="377"/>
      <c r="D67" s="96" t="s">
        <v>566</v>
      </c>
      <c r="E67" s="91" t="s">
        <v>534</v>
      </c>
      <c r="F67" s="75" t="s">
        <v>427</v>
      </c>
      <c r="G67" s="82" t="s">
        <v>537</v>
      </c>
      <c r="H67" s="86" t="s">
        <v>401</v>
      </c>
      <c r="I67" s="75" t="s">
        <v>341</v>
      </c>
      <c r="J67" s="75"/>
      <c r="K67" s="76" t="s">
        <v>55</v>
      </c>
      <c r="L67" s="76" t="s">
        <v>117</v>
      </c>
      <c r="M67" s="35" t="s">
        <v>23</v>
      </c>
      <c r="N67" s="32" t="s">
        <v>10</v>
      </c>
      <c r="O67" s="32" t="s">
        <v>10</v>
      </c>
      <c r="P67" s="32" t="s">
        <v>10</v>
      </c>
      <c r="Q67" s="32" t="s">
        <v>10</v>
      </c>
      <c r="R67" s="32" t="s">
        <v>10</v>
      </c>
      <c r="S67" s="32" t="s">
        <v>10</v>
      </c>
      <c r="T67" s="31" t="s">
        <v>22</v>
      </c>
      <c r="U67" s="31" t="s">
        <v>22</v>
      </c>
      <c r="V67" s="132" t="s">
        <v>434</v>
      </c>
      <c r="W67" s="32" t="s">
        <v>10</v>
      </c>
      <c r="X67" s="152" t="s">
        <v>330</v>
      </c>
      <c r="Y67" s="30" t="s">
        <v>117</v>
      </c>
      <c r="Z67" s="32" t="s">
        <v>10</v>
      </c>
      <c r="AA67" s="31" t="s">
        <v>22</v>
      </c>
      <c r="AB67" s="32" t="s">
        <v>10</v>
      </c>
      <c r="AC67" s="64" t="s">
        <v>162</v>
      </c>
    </row>
    <row r="68" spans="2:29" ht="15.75" thickBot="1" x14ac:dyDescent="0.3">
      <c r="B68" s="343"/>
      <c r="C68" s="377"/>
      <c r="D68" s="96" t="s">
        <v>567</v>
      </c>
      <c r="E68" s="91" t="s">
        <v>535</v>
      </c>
      <c r="F68" s="75" t="s">
        <v>427</v>
      </c>
      <c r="G68" s="82" t="s">
        <v>537</v>
      </c>
      <c r="H68" s="86" t="s">
        <v>535</v>
      </c>
      <c r="I68" s="75" t="s">
        <v>341</v>
      </c>
      <c r="J68" s="75"/>
      <c r="K68" s="76" t="s">
        <v>55</v>
      </c>
      <c r="L68" s="76" t="s">
        <v>117</v>
      </c>
      <c r="M68" s="35" t="s">
        <v>23</v>
      </c>
      <c r="N68" s="32" t="s">
        <v>10</v>
      </c>
      <c r="O68" s="32" t="s">
        <v>10</v>
      </c>
      <c r="P68" s="32" t="s">
        <v>10</v>
      </c>
      <c r="Q68" s="32" t="s">
        <v>10</v>
      </c>
      <c r="R68" s="32" t="s">
        <v>10</v>
      </c>
      <c r="S68" s="32" t="s">
        <v>10</v>
      </c>
      <c r="T68" s="31" t="s">
        <v>22</v>
      </c>
      <c r="U68" s="31" t="s">
        <v>22</v>
      </c>
      <c r="V68" s="49" t="s">
        <v>434</v>
      </c>
      <c r="W68" s="32" t="s">
        <v>10</v>
      </c>
      <c r="X68" s="152" t="s">
        <v>330</v>
      </c>
      <c r="Y68" s="30" t="s">
        <v>117</v>
      </c>
      <c r="Z68" s="32" t="s">
        <v>10</v>
      </c>
      <c r="AA68" s="31" t="s">
        <v>22</v>
      </c>
      <c r="AB68" s="31" t="s">
        <v>22</v>
      </c>
      <c r="AC68" s="64" t="s">
        <v>162</v>
      </c>
    </row>
    <row r="69" spans="2:29" s="8" customFormat="1" x14ac:dyDescent="0.25">
      <c r="B69" s="343"/>
      <c r="C69" s="171" t="s">
        <v>540</v>
      </c>
      <c r="D69" s="172" t="s">
        <v>605</v>
      </c>
      <c r="E69" s="153" t="s">
        <v>48</v>
      </c>
      <c r="F69" s="154" t="s">
        <v>425</v>
      </c>
      <c r="G69" s="153"/>
      <c r="H69" s="155" t="s">
        <v>402</v>
      </c>
      <c r="I69" s="154" t="s">
        <v>341</v>
      </c>
      <c r="J69" s="154"/>
      <c r="K69" s="156" t="s">
        <v>125</v>
      </c>
      <c r="L69" s="156" t="s">
        <v>115</v>
      </c>
      <c r="M69" s="157" t="s">
        <v>23</v>
      </c>
      <c r="N69" s="158" t="s">
        <v>10</v>
      </c>
      <c r="O69" s="158" t="s">
        <v>10</v>
      </c>
      <c r="P69" s="158" t="s">
        <v>10</v>
      </c>
      <c r="Q69" s="158" t="s">
        <v>10</v>
      </c>
      <c r="R69" s="158" t="s">
        <v>10</v>
      </c>
      <c r="S69" s="159" t="s">
        <v>22</v>
      </c>
      <c r="T69" s="159" t="s">
        <v>22</v>
      </c>
      <c r="U69" s="159" t="s">
        <v>22</v>
      </c>
      <c r="V69" s="160" t="s">
        <v>434</v>
      </c>
      <c r="W69" s="158" t="s">
        <v>10</v>
      </c>
      <c r="X69" s="161" t="s">
        <v>329</v>
      </c>
      <c r="Y69" s="162" t="s">
        <v>115</v>
      </c>
      <c r="Z69" s="158" t="s">
        <v>10</v>
      </c>
      <c r="AA69" s="159" t="s">
        <v>22</v>
      </c>
      <c r="AB69" s="159" t="s">
        <v>22</v>
      </c>
      <c r="AC69" s="163" t="s">
        <v>166</v>
      </c>
    </row>
    <row r="70" spans="2:29" s="8" customFormat="1" x14ac:dyDescent="0.25">
      <c r="B70" s="343"/>
      <c r="C70" s="381" t="s">
        <v>541</v>
      </c>
      <c r="D70" s="173" t="s">
        <v>606</v>
      </c>
      <c r="E70" s="74" t="s">
        <v>542</v>
      </c>
      <c r="F70" s="111"/>
      <c r="G70" s="165"/>
      <c r="H70" s="86" t="s">
        <v>411</v>
      </c>
      <c r="I70" s="75" t="s">
        <v>341</v>
      </c>
      <c r="J70" s="75"/>
      <c r="K70" s="76" t="s">
        <v>63</v>
      </c>
      <c r="L70" s="76" t="s">
        <v>115</v>
      </c>
      <c r="M70" s="35" t="s">
        <v>23</v>
      </c>
      <c r="N70" s="32" t="s">
        <v>10</v>
      </c>
      <c r="O70" s="32" t="s">
        <v>10</v>
      </c>
      <c r="P70" s="32" t="s">
        <v>10</v>
      </c>
      <c r="Q70" s="32" t="s">
        <v>10</v>
      </c>
      <c r="R70" s="32" t="s">
        <v>10</v>
      </c>
      <c r="S70" s="31" t="s">
        <v>22</v>
      </c>
      <c r="T70" s="31" t="s">
        <v>22</v>
      </c>
      <c r="U70" s="31" t="s">
        <v>22</v>
      </c>
      <c r="V70" s="132" t="s">
        <v>434</v>
      </c>
      <c r="W70" s="32" t="s">
        <v>10</v>
      </c>
      <c r="X70" s="105" t="s">
        <v>321</v>
      </c>
      <c r="Y70" s="30" t="s">
        <v>115</v>
      </c>
      <c r="Z70" s="32" t="s">
        <v>10</v>
      </c>
      <c r="AA70" s="31" t="s">
        <v>22</v>
      </c>
      <c r="AB70" s="31" t="s">
        <v>22</v>
      </c>
      <c r="AC70" s="44" t="s">
        <v>165</v>
      </c>
    </row>
    <row r="71" spans="2:29" s="8" customFormat="1" x14ac:dyDescent="0.25">
      <c r="B71" s="343"/>
      <c r="C71" s="381"/>
      <c r="D71" s="174" t="s">
        <v>607</v>
      </c>
      <c r="E71" s="167" t="s">
        <v>60</v>
      </c>
      <c r="F71" s="111" t="s">
        <v>427</v>
      </c>
      <c r="G71" s="165"/>
      <c r="H71" s="123" t="s">
        <v>410</v>
      </c>
      <c r="I71" s="111" t="s">
        <v>545</v>
      </c>
      <c r="J71" s="111"/>
      <c r="K71" s="112" t="s">
        <v>63</v>
      </c>
      <c r="L71" s="112" t="s">
        <v>115</v>
      </c>
      <c r="M71" s="166" t="s">
        <v>23</v>
      </c>
      <c r="N71" s="114" t="s">
        <v>10</v>
      </c>
      <c r="O71" s="114" t="s">
        <v>10</v>
      </c>
      <c r="P71" s="114" t="s">
        <v>10</v>
      </c>
      <c r="Q71" s="114" t="s">
        <v>10</v>
      </c>
      <c r="R71" s="114" t="s">
        <v>10</v>
      </c>
      <c r="S71" s="116" t="s">
        <v>22</v>
      </c>
      <c r="T71" s="116" t="s">
        <v>22</v>
      </c>
      <c r="U71" s="116" t="s">
        <v>22</v>
      </c>
      <c r="V71" s="117" t="s">
        <v>637</v>
      </c>
      <c r="W71" s="116" t="s">
        <v>22</v>
      </c>
      <c r="X71" s="118" t="s">
        <v>327</v>
      </c>
      <c r="Y71" s="119" t="s">
        <v>115</v>
      </c>
      <c r="Z71" s="114" t="s">
        <v>10</v>
      </c>
      <c r="AA71" s="114" t="s">
        <v>10</v>
      </c>
      <c r="AB71" s="116" t="s">
        <v>22</v>
      </c>
      <c r="AC71" s="125" t="s">
        <v>164</v>
      </c>
    </row>
    <row r="72" spans="2:29" x14ac:dyDescent="0.25">
      <c r="B72" s="343"/>
      <c r="C72" s="381"/>
      <c r="D72" s="173" t="s">
        <v>608</v>
      </c>
      <c r="E72" s="74" t="s">
        <v>372</v>
      </c>
      <c r="F72" s="75"/>
      <c r="G72" s="74"/>
      <c r="H72" s="86" t="s">
        <v>415</v>
      </c>
      <c r="I72" s="75" t="s">
        <v>368</v>
      </c>
      <c r="J72" s="75"/>
      <c r="K72" s="112" t="s">
        <v>63</v>
      </c>
      <c r="L72" s="76" t="s">
        <v>369</v>
      </c>
      <c r="M72" s="35" t="s">
        <v>23</v>
      </c>
      <c r="N72" s="31" t="s">
        <v>22</v>
      </c>
      <c r="O72" s="31" t="s">
        <v>22</v>
      </c>
      <c r="P72" s="31" t="s">
        <v>22</v>
      </c>
      <c r="Q72" s="31" t="s">
        <v>22</v>
      </c>
      <c r="R72" s="31" t="s">
        <v>22</v>
      </c>
      <c r="S72" s="31" t="s">
        <v>22</v>
      </c>
      <c r="T72" s="32" t="s">
        <v>10</v>
      </c>
      <c r="U72" s="32" t="s">
        <v>10</v>
      </c>
      <c r="V72" s="33" t="s">
        <v>370</v>
      </c>
      <c r="W72" s="32" t="s">
        <v>10</v>
      </c>
      <c r="X72" s="37" t="s">
        <v>371</v>
      </c>
      <c r="Y72" s="30" t="s">
        <v>369</v>
      </c>
      <c r="Z72" s="32" t="s">
        <v>10</v>
      </c>
      <c r="AA72" s="31" t="s">
        <v>22</v>
      </c>
      <c r="AB72" s="31" t="s">
        <v>22</v>
      </c>
      <c r="AC72" s="44"/>
    </row>
    <row r="73" spans="2:29" x14ac:dyDescent="0.25">
      <c r="B73" s="343"/>
      <c r="C73" s="381"/>
      <c r="D73" s="102" t="s">
        <v>609</v>
      </c>
      <c r="E73" s="91" t="s">
        <v>61</v>
      </c>
      <c r="F73" s="111" t="s">
        <v>427</v>
      </c>
      <c r="G73" s="74"/>
      <c r="H73" s="86" t="s">
        <v>412</v>
      </c>
      <c r="I73" s="111" t="s">
        <v>545</v>
      </c>
      <c r="J73" s="75"/>
      <c r="K73" s="76" t="s">
        <v>63</v>
      </c>
      <c r="L73" s="76" t="s">
        <v>115</v>
      </c>
      <c r="M73" s="35" t="s">
        <v>23</v>
      </c>
      <c r="N73" s="32" t="s">
        <v>10</v>
      </c>
      <c r="O73" s="32" t="s">
        <v>10</v>
      </c>
      <c r="P73" s="32" t="s">
        <v>10</v>
      </c>
      <c r="Q73" s="32" t="s">
        <v>10</v>
      </c>
      <c r="R73" s="32" t="s">
        <v>10</v>
      </c>
      <c r="S73" s="31" t="s">
        <v>22</v>
      </c>
      <c r="T73" s="31" t="s">
        <v>22</v>
      </c>
      <c r="U73" s="31" t="s">
        <v>22</v>
      </c>
      <c r="V73" s="33" t="s">
        <v>637</v>
      </c>
      <c r="W73" s="31" t="s">
        <v>22</v>
      </c>
      <c r="X73" s="34" t="s">
        <v>327</v>
      </c>
      <c r="Y73" s="30" t="s">
        <v>115</v>
      </c>
      <c r="Z73" s="32" t="s">
        <v>10</v>
      </c>
      <c r="AA73" s="31" t="s">
        <v>22</v>
      </c>
      <c r="AB73" s="32" t="s">
        <v>10</v>
      </c>
      <c r="AC73" s="44" t="s">
        <v>163</v>
      </c>
    </row>
    <row r="74" spans="2:29" x14ac:dyDescent="0.25">
      <c r="B74" s="343"/>
      <c r="C74" s="381"/>
      <c r="D74" s="102" t="s">
        <v>610</v>
      </c>
      <c r="E74" s="91" t="s">
        <v>93</v>
      </c>
      <c r="F74" s="111" t="s">
        <v>427</v>
      </c>
      <c r="G74" s="74"/>
      <c r="H74" s="86" t="s">
        <v>413</v>
      </c>
      <c r="I74" s="75" t="s">
        <v>341</v>
      </c>
      <c r="J74" s="75"/>
      <c r="K74" s="76" t="s">
        <v>63</v>
      </c>
      <c r="L74" s="76" t="s">
        <v>115</v>
      </c>
      <c r="M74" s="35" t="s">
        <v>23</v>
      </c>
      <c r="N74" s="32" t="s">
        <v>10</v>
      </c>
      <c r="O74" s="32" t="s">
        <v>10</v>
      </c>
      <c r="P74" s="32" t="s">
        <v>10</v>
      </c>
      <c r="Q74" s="32" t="s">
        <v>10</v>
      </c>
      <c r="R74" s="32" t="s">
        <v>10</v>
      </c>
      <c r="S74" s="31" t="s">
        <v>22</v>
      </c>
      <c r="T74" s="31" t="s">
        <v>22</v>
      </c>
      <c r="U74" s="31" t="s">
        <v>22</v>
      </c>
      <c r="V74" s="33" t="s">
        <v>447</v>
      </c>
      <c r="W74" s="32" t="s">
        <v>10</v>
      </c>
      <c r="X74" s="152" t="s">
        <v>330</v>
      </c>
      <c r="Y74" s="30" t="s">
        <v>115</v>
      </c>
      <c r="Z74" s="32" t="s">
        <v>10</v>
      </c>
      <c r="AA74" s="31" t="s">
        <v>22</v>
      </c>
      <c r="AB74" s="31" t="s">
        <v>22</v>
      </c>
      <c r="AC74" s="44" t="s">
        <v>163</v>
      </c>
    </row>
    <row r="75" spans="2:29" ht="15.75" thickBot="1" x14ac:dyDescent="0.3">
      <c r="B75" s="344"/>
      <c r="C75" s="382"/>
      <c r="D75" s="175" t="s">
        <v>611</v>
      </c>
      <c r="E75" s="129" t="s">
        <v>62</v>
      </c>
      <c r="F75" s="140" t="s">
        <v>427</v>
      </c>
      <c r="G75" s="77"/>
      <c r="H75" s="87" t="s">
        <v>414</v>
      </c>
      <c r="I75" s="78" t="s">
        <v>546</v>
      </c>
      <c r="J75" s="78"/>
      <c r="K75" s="79" t="s">
        <v>63</v>
      </c>
      <c r="L75" s="79" t="s">
        <v>115</v>
      </c>
      <c r="M75" s="61" t="s">
        <v>23</v>
      </c>
      <c r="N75" s="62" t="s">
        <v>10</v>
      </c>
      <c r="O75" s="62" t="s">
        <v>10</v>
      </c>
      <c r="P75" s="62" t="s">
        <v>10</v>
      </c>
      <c r="Q75" s="62" t="s">
        <v>10</v>
      </c>
      <c r="R75" s="62" t="s">
        <v>10</v>
      </c>
      <c r="S75" s="47" t="s">
        <v>22</v>
      </c>
      <c r="T75" s="47" t="s">
        <v>22</v>
      </c>
      <c r="U75" s="47" t="s">
        <v>22</v>
      </c>
      <c r="V75" s="46" t="s">
        <v>637</v>
      </c>
      <c r="W75" s="47" t="s">
        <v>22</v>
      </c>
      <c r="X75" s="176" t="s">
        <v>328</v>
      </c>
      <c r="Y75" s="45" t="s">
        <v>115</v>
      </c>
      <c r="Z75" s="62" t="s">
        <v>10</v>
      </c>
      <c r="AA75" s="47" t="s">
        <v>22</v>
      </c>
      <c r="AB75" s="47" t="s">
        <v>22</v>
      </c>
      <c r="AC75" s="48" t="s">
        <v>163</v>
      </c>
    </row>
    <row r="76" spans="2:29" x14ac:dyDescent="0.25">
      <c r="B76" s="340" t="s">
        <v>527</v>
      </c>
      <c r="C76" s="376" t="s">
        <v>550</v>
      </c>
      <c r="D76" s="134" t="s">
        <v>612</v>
      </c>
      <c r="E76" s="80" t="s">
        <v>238</v>
      </c>
      <c r="F76" s="81"/>
      <c r="G76" s="80"/>
      <c r="H76" s="88" t="s">
        <v>420</v>
      </c>
      <c r="I76" s="81" t="s">
        <v>349</v>
      </c>
      <c r="J76" s="81"/>
      <c r="K76" s="72" t="s">
        <v>74</v>
      </c>
      <c r="L76" s="72" t="s">
        <v>117</v>
      </c>
      <c r="M76" s="58" t="s">
        <v>23</v>
      </c>
      <c r="N76" s="40" t="s">
        <v>10</v>
      </c>
      <c r="O76" s="40" t="s">
        <v>10</v>
      </c>
      <c r="P76" s="58" t="s">
        <v>23</v>
      </c>
      <c r="Q76" s="58" t="s">
        <v>23</v>
      </c>
      <c r="R76" s="58" t="s">
        <v>23</v>
      </c>
      <c r="S76" s="58" t="s">
        <v>23</v>
      </c>
      <c r="T76" s="58" t="s">
        <v>23</v>
      </c>
      <c r="U76" s="58" t="s">
        <v>23</v>
      </c>
      <c r="V76" s="41" t="s">
        <v>339</v>
      </c>
      <c r="W76" s="28" t="s">
        <v>22</v>
      </c>
      <c r="X76" s="177" t="s">
        <v>335</v>
      </c>
      <c r="Y76" s="39" t="s">
        <v>117</v>
      </c>
      <c r="Z76" s="28" t="s">
        <v>22</v>
      </c>
      <c r="AA76" s="28" t="s">
        <v>22</v>
      </c>
      <c r="AB76" s="40" t="s">
        <v>10</v>
      </c>
      <c r="AC76" s="43" t="s">
        <v>313</v>
      </c>
    </row>
    <row r="77" spans="2:29" x14ac:dyDescent="0.25">
      <c r="B77" s="341"/>
      <c r="C77" s="377"/>
      <c r="D77" s="93" t="s">
        <v>628</v>
      </c>
      <c r="E77" s="74" t="s">
        <v>336</v>
      </c>
      <c r="F77" s="75"/>
      <c r="G77" s="74"/>
      <c r="H77" s="86" t="s">
        <v>417</v>
      </c>
      <c r="I77" s="75" t="s">
        <v>343</v>
      </c>
      <c r="J77" s="75"/>
      <c r="K77" s="76" t="s">
        <v>74</v>
      </c>
      <c r="L77" s="76" t="s">
        <v>117</v>
      </c>
      <c r="M77" s="35" t="s">
        <v>23</v>
      </c>
      <c r="N77" s="32" t="s">
        <v>10</v>
      </c>
      <c r="O77" s="32" t="s">
        <v>10</v>
      </c>
      <c r="P77" s="35" t="s">
        <v>23</v>
      </c>
      <c r="Q77" s="35" t="s">
        <v>23</v>
      </c>
      <c r="R77" s="35" t="s">
        <v>23</v>
      </c>
      <c r="S77" s="35" t="s">
        <v>23</v>
      </c>
      <c r="T77" s="35" t="s">
        <v>23</v>
      </c>
      <c r="U77" s="35" t="s">
        <v>23</v>
      </c>
      <c r="V77" s="33" t="s">
        <v>338</v>
      </c>
      <c r="W77" s="31" t="s">
        <v>22</v>
      </c>
      <c r="X77" s="57" t="s">
        <v>337</v>
      </c>
      <c r="Y77" s="30" t="s">
        <v>117</v>
      </c>
      <c r="Z77" s="31" t="s">
        <v>22</v>
      </c>
      <c r="AA77" s="31" t="s">
        <v>22</v>
      </c>
      <c r="AB77" s="38" t="s">
        <v>10</v>
      </c>
      <c r="AC77" s="44" t="s">
        <v>313</v>
      </c>
    </row>
    <row r="78" spans="2:29" x14ac:dyDescent="0.25">
      <c r="B78" s="341"/>
      <c r="C78" s="377"/>
      <c r="D78" s="93" t="s">
        <v>614</v>
      </c>
      <c r="E78" s="74" t="s">
        <v>613</v>
      </c>
      <c r="F78" s="75"/>
      <c r="G78" s="74"/>
      <c r="H78" s="86" t="s">
        <v>421</v>
      </c>
      <c r="I78" s="75" t="s">
        <v>355</v>
      </c>
      <c r="J78" s="75"/>
      <c r="K78" s="76" t="s">
        <v>74</v>
      </c>
      <c r="L78" s="76" t="s">
        <v>357</v>
      </c>
      <c r="M78" s="35" t="s">
        <v>23</v>
      </c>
      <c r="N78" s="32" t="s">
        <v>10</v>
      </c>
      <c r="O78" s="32" t="s">
        <v>10</v>
      </c>
      <c r="P78" s="35" t="s">
        <v>23</v>
      </c>
      <c r="Q78" s="35" t="s">
        <v>23</v>
      </c>
      <c r="R78" s="35" t="s">
        <v>23</v>
      </c>
      <c r="S78" s="35" t="s">
        <v>23</v>
      </c>
      <c r="T78" s="35" t="s">
        <v>23</v>
      </c>
      <c r="U78" s="35" t="s">
        <v>23</v>
      </c>
      <c r="V78" s="33" t="s">
        <v>360</v>
      </c>
      <c r="W78" s="31" t="s">
        <v>22</v>
      </c>
      <c r="X78" s="37" t="s">
        <v>358</v>
      </c>
      <c r="Y78" s="30" t="s">
        <v>359</v>
      </c>
      <c r="Z78" s="31" t="s">
        <v>22</v>
      </c>
      <c r="AA78" s="31" t="s">
        <v>22</v>
      </c>
      <c r="AB78" s="31" t="s">
        <v>22</v>
      </c>
      <c r="AC78" s="44"/>
    </row>
    <row r="79" spans="2:29" x14ac:dyDescent="0.25">
      <c r="B79" s="341"/>
      <c r="C79" s="100" t="s">
        <v>551</v>
      </c>
      <c r="D79" s="93" t="s">
        <v>615</v>
      </c>
      <c r="E79" s="74" t="s">
        <v>547</v>
      </c>
      <c r="F79" s="75"/>
      <c r="G79" s="74"/>
      <c r="H79" s="86" t="s">
        <v>548</v>
      </c>
      <c r="I79" s="111" t="s">
        <v>341</v>
      </c>
      <c r="J79" s="75"/>
      <c r="K79" s="76" t="s">
        <v>74</v>
      </c>
      <c r="L79" s="76" t="s">
        <v>117</v>
      </c>
      <c r="M79" s="35" t="s">
        <v>23</v>
      </c>
      <c r="N79" s="32" t="s">
        <v>10</v>
      </c>
      <c r="O79" s="32" t="s">
        <v>10</v>
      </c>
      <c r="P79" s="32" t="s">
        <v>10</v>
      </c>
      <c r="Q79" s="32" t="s">
        <v>10</v>
      </c>
      <c r="R79" s="32" t="s">
        <v>10</v>
      </c>
      <c r="S79" s="32" t="s">
        <v>10</v>
      </c>
      <c r="T79" s="31" t="s">
        <v>22</v>
      </c>
      <c r="U79" s="31" t="s">
        <v>22</v>
      </c>
      <c r="V79" s="132" t="s">
        <v>434</v>
      </c>
      <c r="W79" s="114" t="s">
        <v>10</v>
      </c>
      <c r="X79" s="34" t="s">
        <v>549</v>
      </c>
      <c r="Y79" s="30" t="s">
        <v>117</v>
      </c>
      <c r="Z79" s="32" t="s">
        <v>10</v>
      </c>
      <c r="AA79" s="31" t="s">
        <v>22</v>
      </c>
      <c r="AB79" s="32" t="s">
        <v>10</v>
      </c>
      <c r="AC79" s="44"/>
    </row>
    <row r="80" spans="2:29" x14ac:dyDescent="0.25">
      <c r="B80" s="341"/>
      <c r="C80" s="377" t="s">
        <v>416</v>
      </c>
      <c r="D80" s="93" t="s">
        <v>635</v>
      </c>
      <c r="E80" s="74" t="s">
        <v>69</v>
      </c>
      <c r="F80" s="75"/>
      <c r="G80" s="74"/>
      <c r="H80" s="86" t="s">
        <v>554</v>
      </c>
      <c r="I80" s="111" t="s">
        <v>453</v>
      </c>
      <c r="J80" s="75"/>
      <c r="K80" s="76" t="s">
        <v>74</v>
      </c>
      <c r="L80" s="76" t="s">
        <v>115</v>
      </c>
      <c r="M80" s="32" t="s">
        <v>10</v>
      </c>
      <c r="N80" s="32" t="s">
        <v>10</v>
      </c>
      <c r="O80" s="32" t="s">
        <v>10</v>
      </c>
      <c r="P80" s="32" t="s">
        <v>10</v>
      </c>
      <c r="Q80" s="32" t="s">
        <v>10</v>
      </c>
      <c r="R80" s="32" t="s">
        <v>10</v>
      </c>
      <c r="S80" s="31" t="s">
        <v>22</v>
      </c>
      <c r="T80" s="32" t="s">
        <v>10</v>
      </c>
      <c r="U80" s="32" t="s">
        <v>10</v>
      </c>
      <c r="V80" s="33" t="s">
        <v>446</v>
      </c>
      <c r="W80" s="31" t="s">
        <v>22</v>
      </c>
      <c r="X80" s="34" t="s">
        <v>325</v>
      </c>
      <c r="Y80" s="30" t="s">
        <v>116</v>
      </c>
      <c r="Z80" s="32" t="s">
        <v>10</v>
      </c>
      <c r="AA80" s="31" t="s">
        <v>22</v>
      </c>
      <c r="AB80" s="32" t="s">
        <v>10</v>
      </c>
      <c r="AC80" s="44"/>
    </row>
    <row r="81" spans="2:29" x14ac:dyDescent="0.25">
      <c r="B81" s="341"/>
      <c r="C81" s="377"/>
      <c r="D81" s="178" t="s">
        <v>616</v>
      </c>
      <c r="E81" s="121" t="s">
        <v>552</v>
      </c>
      <c r="F81" s="37"/>
      <c r="G81" s="121"/>
      <c r="H81" s="86" t="s">
        <v>555</v>
      </c>
      <c r="I81" s="111" t="s">
        <v>453</v>
      </c>
      <c r="J81" s="37"/>
      <c r="K81" s="76" t="s">
        <v>74</v>
      </c>
      <c r="L81" s="76" t="s">
        <v>115</v>
      </c>
      <c r="M81" s="32" t="s">
        <v>10</v>
      </c>
      <c r="N81" s="32" t="s">
        <v>10</v>
      </c>
      <c r="O81" s="32" t="s">
        <v>10</v>
      </c>
      <c r="P81" s="32" t="s">
        <v>10</v>
      </c>
      <c r="Q81" s="32" t="s">
        <v>10</v>
      </c>
      <c r="R81" s="32" t="s">
        <v>10</v>
      </c>
      <c r="S81" s="31" t="s">
        <v>22</v>
      </c>
      <c r="T81" s="32" t="s">
        <v>10</v>
      </c>
      <c r="U81" s="32" t="s">
        <v>10</v>
      </c>
      <c r="V81" s="33" t="s">
        <v>446</v>
      </c>
      <c r="W81" s="31" t="s">
        <v>22</v>
      </c>
      <c r="X81" s="34" t="s">
        <v>325</v>
      </c>
      <c r="Y81" s="30" t="s">
        <v>116</v>
      </c>
      <c r="Z81" s="32" t="s">
        <v>10</v>
      </c>
      <c r="AA81" s="31" t="s">
        <v>22</v>
      </c>
      <c r="AB81" s="31" t="s">
        <v>22</v>
      </c>
      <c r="AC81" s="44" t="s">
        <v>557</v>
      </c>
    </row>
    <row r="82" spans="2:29" x14ac:dyDescent="0.25">
      <c r="B82" s="341"/>
      <c r="C82" s="377"/>
      <c r="D82" s="178" t="s">
        <v>617</v>
      </c>
      <c r="E82" s="121" t="s">
        <v>553</v>
      </c>
      <c r="F82" s="37"/>
      <c r="G82" s="121"/>
      <c r="H82" s="86" t="s">
        <v>556</v>
      </c>
      <c r="I82" s="111" t="s">
        <v>453</v>
      </c>
      <c r="J82" s="37"/>
      <c r="K82" s="76" t="s">
        <v>74</v>
      </c>
      <c r="L82" s="76" t="s">
        <v>115</v>
      </c>
      <c r="M82" s="32" t="s">
        <v>10</v>
      </c>
      <c r="N82" s="32" t="s">
        <v>10</v>
      </c>
      <c r="O82" s="32" t="s">
        <v>10</v>
      </c>
      <c r="P82" s="32" t="s">
        <v>10</v>
      </c>
      <c r="Q82" s="32" t="s">
        <v>10</v>
      </c>
      <c r="R82" s="32" t="s">
        <v>10</v>
      </c>
      <c r="S82" s="31" t="s">
        <v>22</v>
      </c>
      <c r="T82" s="32" t="s">
        <v>10</v>
      </c>
      <c r="U82" s="32" t="s">
        <v>10</v>
      </c>
      <c r="V82" s="33" t="s">
        <v>446</v>
      </c>
      <c r="W82" s="31" t="s">
        <v>22</v>
      </c>
      <c r="X82" s="34" t="s">
        <v>325</v>
      </c>
      <c r="Y82" s="30" t="s">
        <v>116</v>
      </c>
      <c r="Z82" s="32" t="s">
        <v>10</v>
      </c>
      <c r="AA82" s="31" t="s">
        <v>22</v>
      </c>
      <c r="AB82" s="31" t="s">
        <v>22</v>
      </c>
      <c r="AC82" s="44" t="s">
        <v>845</v>
      </c>
    </row>
    <row r="83" spans="2:29" x14ac:dyDescent="0.25">
      <c r="B83" s="341"/>
      <c r="C83" s="377"/>
      <c r="D83" s="93" t="s">
        <v>618</v>
      </c>
      <c r="E83" s="74" t="s">
        <v>352</v>
      </c>
      <c r="F83" s="75"/>
      <c r="G83" s="74"/>
      <c r="H83" s="86" t="s">
        <v>351</v>
      </c>
      <c r="I83" s="75" t="s">
        <v>353</v>
      </c>
      <c r="J83" s="75"/>
      <c r="K83" s="76" t="s">
        <v>74</v>
      </c>
      <c r="L83" s="76" t="s">
        <v>117</v>
      </c>
      <c r="M83" s="35" t="s">
        <v>23</v>
      </c>
      <c r="N83" s="32" t="s">
        <v>10</v>
      </c>
      <c r="O83" s="32" t="s">
        <v>10</v>
      </c>
      <c r="P83" s="32" t="s">
        <v>10</v>
      </c>
      <c r="Q83" s="32" t="s">
        <v>10</v>
      </c>
      <c r="R83" s="32" t="s">
        <v>10</v>
      </c>
      <c r="S83" s="31" t="s">
        <v>22</v>
      </c>
      <c r="T83" s="31" t="s">
        <v>13</v>
      </c>
      <c r="U83" s="31" t="s">
        <v>13</v>
      </c>
      <c r="V83" s="67" t="s">
        <v>361</v>
      </c>
      <c r="W83" s="31" t="s">
        <v>22</v>
      </c>
      <c r="X83" s="57" t="s">
        <v>354</v>
      </c>
      <c r="Y83" s="30" t="s">
        <v>117</v>
      </c>
      <c r="Z83" s="32" t="s">
        <v>10</v>
      </c>
      <c r="AA83" s="31" t="s">
        <v>22</v>
      </c>
      <c r="AB83" s="32" t="s">
        <v>10</v>
      </c>
      <c r="AC83" s="44"/>
    </row>
    <row r="84" spans="2:29" x14ac:dyDescent="0.25">
      <c r="B84" s="341"/>
      <c r="C84" s="377"/>
      <c r="D84" s="93" t="s">
        <v>619</v>
      </c>
      <c r="E84" s="74" t="s">
        <v>71</v>
      </c>
      <c r="F84" s="75"/>
      <c r="G84" s="74"/>
      <c r="H84" s="86" t="s">
        <v>419</v>
      </c>
      <c r="I84" s="75" t="s">
        <v>341</v>
      </c>
      <c r="J84" s="75"/>
      <c r="K84" s="76" t="s">
        <v>74</v>
      </c>
      <c r="L84" s="76" t="s">
        <v>116</v>
      </c>
      <c r="M84" s="35" t="s">
        <v>23</v>
      </c>
      <c r="N84" s="32" t="s">
        <v>10</v>
      </c>
      <c r="O84" s="32" t="s">
        <v>10</v>
      </c>
      <c r="P84" s="32" t="s">
        <v>10</v>
      </c>
      <c r="Q84" s="32" t="s">
        <v>10</v>
      </c>
      <c r="R84" s="32" t="s">
        <v>10</v>
      </c>
      <c r="S84" s="31" t="s">
        <v>22</v>
      </c>
      <c r="T84" s="31" t="s">
        <v>13</v>
      </c>
      <c r="U84" s="31" t="s">
        <v>13</v>
      </c>
      <c r="V84" s="33" t="s">
        <v>447</v>
      </c>
      <c r="W84" s="32" t="s">
        <v>10</v>
      </c>
      <c r="X84" s="105" t="s">
        <v>320</v>
      </c>
      <c r="Y84" s="30" t="s">
        <v>116</v>
      </c>
      <c r="Z84" s="32" t="s">
        <v>10</v>
      </c>
      <c r="AA84" s="31" t="s">
        <v>22</v>
      </c>
      <c r="AB84" s="31" t="s">
        <v>22</v>
      </c>
      <c r="AC84" s="44"/>
    </row>
    <row r="85" spans="2:29" ht="15.75" thickBot="1" x14ac:dyDescent="0.3">
      <c r="B85" s="347"/>
      <c r="C85" s="378"/>
      <c r="D85" s="175" t="s">
        <v>620</v>
      </c>
      <c r="E85" s="129" t="s">
        <v>334</v>
      </c>
      <c r="F85" s="140" t="s">
        <v>427</v>
      </c>
      <c r="G85" s="77"/>
      <c r="H85" s="87" t="s">
        <v>418</v>
      </c>
      <c r="I85" s="78" t="s">
        <v>350</v>
      </c>
      <c r="J85" s="78"/>
      <c r="K85" s="79" t="s">
        <v>74</v>
      </c>
      <c r="L85" s="79" t="s">
        <v>116</v>
      </c>
      <c r="M85" s="61" t="s">
        <v>23</v>
      </c>
      <c r="N85" s="62" t="s">
        <v>10</v>
      </c>
      <c r="O85" s="62" t="s">
        <v>10</v>
      </c>
      <c r="P85" s="62" t="s">
        <v>10</v>
      </c>
      <c r="Q85" s="62" t="s">
        <v>10</v>
      </c>
      <c r="R85" s="62" t="s">
        <v>10</v>
      </c>
      <c r="S85" s="47" t="s">
        <v>22</v>
      </c>
      <c r="T85" s="47" t="s">
        <v>13</v>
      </c>
      <c r="U85" s="47" t="s">
        <v>13</v>
      </c>
      <c r="V85" s="46" t="s">
        <v>435</v>
      </c>
      <c r="W85" s="47" t="s">
        <v>22</v>
      </c>
      <c r="X85" s="179" t="s">
        <v>324</v>
      </c>
      <c r="Y85" s="45" t="s">
        <v>116</v>
      </c>
      <c r="Z85" s="62" t="s">
        <v>10</v>
      </c>
      <c r="AA85" s="47" t="s">
        <v>22</v>
      </c>
      <c r="AB85" s="47" t="s">
        <v>22</v>
      </c>
      <c r="AC85" s="48"/>
    </row>
    <row r="90" spans="2:29" x14ac:dyDescent="0.25">
      <c r="D90" s="4">
        <f>COUNTA(D4:D85)</f>
        <v>82</v>
      </c>
      <c r="E90" s="2" t="s">
        <v>356</v>
      </c>
    </row>
    <row r="91" spans="2:29" x14ac:dyDescent="0.25">
      <c r="D91" s="4">
        <v>60</v>
      </c>
      <c r="E91" s="65" t="s">
        <v>559</v>
      </c>
      <c r="F91" s="68"/>
      <c r="G91" s="65"/>
      <c r="H91" s="65"/>
      <c r="I91" s="56"/>
      <c r="J91" s="56"/>
    </row>
    <row r="94" spans="2:29" x14ac:dyDescent="0.25">
      <c r="B94" t="s">
        <v>362</v>
      </c>
    </row>
    <row r="95" spans="2:29" x14ac:dyDescent="0.25">
      <c r="B95" t="s">
        <v>367</v>
      </c>
      <c r="E95" s="2" t="s">
        <v>364</v>
      </c>
    </row>
    <row r="96" spans="2:29" x14ac:dyDescent="0.25">
      <c r="B96" t="s">
        <v>366</v>
      </c>
    </row>
    <row r="97" spans="2:5" x14ac:dyDescent="0.25">
      <c r="B97" t="s">
        <v>363</v>
      </c>
      <c r="E97" s="2" t="s">
        <v>365</v>
      </c>
    </row>
  </sheetData>
  <mergeCells count="33">
    <mergeCell ref="B60:B75"/>
    <mergeCell ref="C76:C78"/>
    <mergeCell ref="C80:C85"/>
    <mergeCell ref="B76:B85"/>
    <mergeCell ref="M2:M3"/>
    <mergeCell ref="C60:C68"/>
    <mergeCell ref="C70:C75"/>
    <mergeCell ref="C49:C55"/>
    <mergeCell ref="C56:C58"/>
    <mergeCell ref="B13:B59"/>
    <mergeCell ref="F2:F3"/>
    <mergeCell ref="E2:E3"/>
    <mergeCell ref="D2:D3"/>
    <mergeCell ref="B2:B3"/>
    <mergeCell ref="C4:C5"/>
    <mergeCell ref="C6:C7"/>
    <mergeCell ref="V2:V3"/>
    <mergeCell ref="AC2:AC3"/>
    <mergeCell ref="I2:I3"/>
    <mergeCell ref="H2:H3"/>
    <mergeCell ref="J2:J3"/>
    <mergeCell ref="N2:U2"/>
    <mergeCell ref="K2:K3"/>
    <mergeCell ref="C9:C10"/>
    <mergeCell ref="C2:C3"/>
    <mergeCell ref="B4:B12"/>
    <mergeCell ref="C11:C12"/>
    <mergeCell ref="C41:C43"/>
    <mergeCell ref="C44:C48"/>
    <mergeCell ref="C13:C22"/>
    <mergeCell ref="C23:C32"/>
    <mergeCell ref="C33:C38"/>
    <mergeCell ref="C39:C40"/>
  </mergeCells>
  <phoneticPr fontId="8" type="noConversion"/>
  <pageMargins left="0.7" right="0.7" top="0.75" bottom="0.75" header="0.3" footer="0.3"/>
  <pageSetup scale="2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64"/>
  <sheetViews>
    <sheetView workbookViewId="0">
      <pane xSplit="1" ySplit="3" topLeftCell="D4" activePane="bottomRight" state="frozen"/>
      <selection pane="topRight" activeCell="B1" sqref="B1"/>
      <selection pane="bottomLeft" activeCell="A4" sqref="A4"/>
      <selection pane="bottomRight" activeCell="D1" sqref="D1"/>
    </sheetView>
  </sheetViews>
  <sheetFormatPr defaultRowHeight="15" x14ac:dyDescent="0.25"/>
  <cols>
    <col min="1" max="1" width="5.28515625" customWidth="1"/>
    <col min="2" max="2" width="29.42578125" bestFit="1" customWidth="1"/>
    <col min="3" max="3" width="5.5703125" style="11" bestFit="1" customWidth="1"/>
    <col min="4" max="4" width="76.140625" style="10" bestFit="1" customWidth="1"/>
    <col min="5" max="5" width="76.140625" style="23" customWidth="1"/>
    <col min="6" max="6" width="87.140625" style="24" customWidth="1"/>
    <col min="7" max="7" width="79" style="24" bestFit="1" customWidth="1"/>
  </cols>
  <sheetData>
    <row r="1" spans="2:7" ht="15.75" thickBot="1" x14ac:dyDescent="0.3">
      <c r="B1" s="2"/>
      <c r="D1" s="271" t="s">
        <v>870</v>
      </c>
      <c r="E1" s="271"/>
    </row>
    <row r="2" spans="2:7" x14ac:dyDescent="0.25">
      <c r="B2" s="389" t="s">
        <v>161</v>
      </c>
      <c r="C2" s="404" t="s">
        <v>14</v>
      </c>
      <c r="D2" s="372" t="s">
        <v>0</v>
      </c>
      <c r="E2" s="383" t="s">
        <v>311</v>
      </c>
      <c r="F2" s="407" t="s">
        <v>170</v>
      </c>
      <c r="G2" s="400" t="s">
        <v>197</v>
      </c>
    </row>
    <row r="3" spans="2:7" ht="15.75" thickBot="1" x14ac:dyDescent="0.3">
      <c r="B3" s="403"/>
      <c r="C3" s="405"/>
      <c r="D3" s="406"/>
      <c r="E3" s="412"/>
      <c r="F3" s="408"/>
      <c r="G3" s="401"/>
    </row>
    <row r="4" spans="2:7" x14ac:dyDescent="0.25">
      <c r="B4" s="409" t="s">
        <v>168</v>
      </c>
      <c r="C4" s="12" t="s">
        <v>105</v>
      </c>
      <c r="D4" s="188" t="s">
        <v>190</v>
      </c>
      <c r="E4" s="272" t="s">
        <v>195</v>
      </c>
      <c r="F4" s="417" t="s">
        <v>266</v>
      </c>
      <c r="G4" s="402" t="s">
        <v>240</v>
      </c>
    </row>
    <row r="5" spans="2:7" ht="36" customHeight="1" x14ac:dyDescent="0.25">
      <c r="B5" s="410"/>
      <c r="C5" s="13" t="s">
        <v>106</v>
      </c>
      <c r="D5" s="165" t="s">
        <v>11</v>
      </c>
      <c r="E5" s="273" t="s">
        <v>176</v>
      </c>
      <c r="F5" s="418"/>
      <c r="G5" s="397"/>
    </row>
    <row r="6" spans="2:7" ht="45" x14ac:dyDescent="0.25">
      <c r="B6" s="410"/>
      <c r="C6" s="14" t="s">
        <v>17</v>
      </c>
      <c r="D6" s="165" t="s">
        <v>189</v>
      </c>
      <c r="E6" s="273" t="s">
        <v>171</v>
      </c>
      <c r="F6" s="274" t="s">
        <v>267</v>
      </c>
      <c r="G6" s="275" t="s">
        <v>240</v>
      </c>
    </row>
    <row r="7" spans="2:7" ht="45" x14ac:dyDescent="0.25">
      <c r="B7" s="410"/>
      <c r="C7" s="14" t="s">
        <v>21</v>
      </c>
      <c r="D7" s="165" t="s">
        <v>172</v>
      </c>
      <c r="E7" s="273" t="s">
        <v>196</v>
      </c>
      <c r="F7" s="274" t="s">
        <v>268</v>
      </c>
      <c r="G7" s="275" t="s">
        <v>241</v>
      </c>
    </row>
    <row r="8" spans="2:7" ht="30" x14ac:dyDescent="0.25">
      <c r="B8" s="410"/>
      <c r="C8" s="14" t="s">
        <v>20</v>
      </c>
      <c r="D8" s="165" t="s">
        <v>12</v>
      </c>
      <c r="E8" s="273" t="s">
        <v>173</v>
      </c>
      <c r="F8" s="274" t="s">
        <v>269</v>
      </c>
      <c r="G8" s="275" t="s">
        <v>257</v>
      </c>
    </row>
    <row r="9" spans="2:7" ht="45.75" thickBot="1" x14ac:dyDescent="0.3">
      <c r="B9" s="411"/>
      <c r="C9" s="15" t="s">
        <v>19</v>
      </c>
      <c r="D9" s="276" t="s">
        <v>426</v>
      </c>
      <c r="E9" s="277" t="s">
        <v>174</v>
      </c>
      <c r="F9" s="278" t="s">
        <v>270</v>
      </c>
      <c r="G9" s="279" t="s">
        <v>257</v>
      </c>
    </row>
    <row r="10" spans="2:7" ht="30" x14ac:dyDescent="0.25">
      <c r="B10" s="416" t="s">
        <v>120</v>
      </c>
      <c r="C10" s="16" t="s">
        <v>130</v>
      </c>
      <c r="D10" s="109" t="s">
        <v>36</v>
      </c>
      <c r="E10" s="280" t="s">
        <v>179</v>
      </c>
      <c r="F10" s="395" t="s">
        <v>271</v>
      </c>
      <c r="G10" s="399" t="s">
        <v>242</v>
      </c>
    </row>
    <row r="11" spans="2:7" ht="30" x14ac:dyDescent="0.25">
      <c r="B11" s="410"/>
      <c r="C11" s="13" t="s">
        <v>131</v>
      </c>
      <c r="D11" s="165" t="s">
        <v>38</v>
      </c>
      <c r="E11" s="273" t="s">
        <v>175</v>
      </c>
      <c r="F11" s="418"/>
      <c r="G11" s="397"/>
    </row>
    <row r="12" spans="2:7" ht="30" x14ac:dyDescent="0.25">
      <c r="B12" s="410"/>
      <c r="C12" s="14" t="s">
        <v>132</v>
      </c>
      <c r="D12" s="165" t="s">
        <v>15</v>
      </c>
      <c r="E12" s="273" t="s">
        <v>177</v>
      </c>
      <c r="F12" s="274" t="s">
        <v>272</v>
      </c>
      <c r="G12" s="275" t="s">
        <v>243</v>
      </c>
    </row>
    <row r="13" spans="2:7" ht="60" x14ac:dyDescent="0.25">
      <c r="B13" s="410"/>
      <c r="C13" s="14" t="s">
        <v>133</v>
      </c>
      <c r="D13" s="165" t="s">
        <v>37</v>
      </c>
      <c r="E13" s="273" t="s">
        <v>206</v>
      </c>
      <c r="F13" s="274" t="s">
        <v>273</v>
      </c>
      <c r="G13" s="275" t="s">
        <v>244</v>
      </c>
    </row>
    <row r="14" spans="2:7" ht="60" x14ac:dyDescent="0.25">
      <c r="B14" s="410"/>
      <c r="C14" s="14" t="s">
        <v>134</v>
      </c>
      <c r="D14" s="165" t="s">
        <v>34</v>
      </c>
      <c r="E14" s="273" t="s">
        <v>207</v>
      </c>
      <c r="F14" s="274" t="s">
        <v>274</v>
      </c>
      <c r="G14" s="275" t="s">
        <v>244</v>
      </c>
    </row>
    <row r="15" spans="2:7" x14ac:dyDescent="0.25">
      <c r="B15" s="410"/>
      <c r="C15" s="13" t="s">
        <v>135</v>
      </c>
      <c r="D15" s="165" t="s">
        <v>28</v>
      </c>
      <c r="E15" s="273" t="s">
        <v>208</v>
      </c>
      <c r="F15" s="418" t="s">
        <v>275</v>
      </c>
      <c r="G15" s="396" t="s">
        <v>244</v>
      </c>
    </row>
    <row r="16" spans="2:7" ht="30" x14ac:dyDescent="0.25">
      <c r="B16" s="410"/>
      <c r="C16" s="13" t="s">
        <v>136</v>
      </c>
      <c r="D16" s="165" t="s">
        <v>39</v>
      </c>
      <c r="E16" s="273" t="s">
        <v>180</v>
      </c>
      <c r="F16" s="418"/>
      <c r="G16" s="397"/>
    </row>
    <row r="17" spans="2:7" ht="45" x14ac:dyDescent="0.25">
      <c r="B17" s="410"/>
      <c r="C17" s="14" t="s">
        <v>137</v>
      </c>
      <c r="D17" s="165" t="s">
        <v>94</v>
      </c>
      <c r="E17" s="273" t="s">
        <v>209</v>
      </c>
      <c r="F17" s="274" t="s">
        <v>276</v>
      </c>
      <c r="G17" s="275" t="s">
        <v>244</v>
      </c>
    </row>
    <row r="18" spans="2:7" ht="75" x14ac:dyDescent="0.25">
      <c r="B18" s="410"/>
      <c r="C18" s="14" t="s">
        <v>138</v>
      </c>
      <c r="D18" s="165" t="s">
        <v>95</v>
      </c>
      <c r="E18" s="273" t="s">
        <v>210</v>
      </c>
      <c r="F18" s="274" t="s">
        <v>277</v>
      </c>
      <c r="G18" s="275" t="s">
        <v>244</v>
      </c>
    </row>
    <row r="19" spans="2:7" ht="45" x14ac:dyDescent="0.25">
      <c r="B19" s="410"/>
      <c r="C19" s="13" t="s">
        <v>139</v>
      </c>
      <c r="D19" s="165" t="s">
        <v>29</v>
      </c>
      <c r="E19" s="273" t="s">
        <v>181</v>
      </c>
      <c r="F19" s="418" t="s">
        <v>278</v>
      </c>
      <c r="G19" s="396" t="s">
        <v>245</v>
      </c>
    </row>
    <row r="20" spans="2:7" ht="45" x14ac:dyDescent="0.25">
      <c r="B20" s="410"/>
      <c r="C20" s="13" t="s">
        <v>140</v>
      </c>
      <c r="D20" s="165" t="s">
        <v>30</v>
      </c>
      <c r="E20" s="273" t="s">
        <v>182</v>
      </c>
      <c r="F20" s="418"/>
      <c r="G20" s="397"/>
    </row>
    <row r="21" spans="2:7" ht="54" customHeight="1" x14ac:dyDescent="0.25">
      <c r="B21" s="410"/>
      <c r="C21" s="17" t="s">
        <v>141</v>
      </c>
      <c r="D21" s="165" t="s">
        <v>31</v>
      </c>
      <c r="E21" s="273" t="s">
        <v>211</v>
      </c>
      <c r="F21" s="418" t="s">
        <v>279</v>
      </c>
      <c r="G21" s="396" t="s">
        <v>245</v>
      </c>
    </row>
    <row r="22" spans="2:7" ht="55.5" customHeight="1" x14ac:dyDescent="0.25">
      <c r="B22" s="410"/>
      <c r="C22" s="17" t="s">
        <v>142</v>
      </c>
      <c r="D22" s="165" t="s">
        <v>32</v>
      </c>
      <c r="E22" s="273" t="s">
        <v>212</v>
      </c>
      <c r="F22" s="418"/>
      <c r="G22" s="397"/>
    </row>
    <row r="23" spans="2:7" ht="60" x14ac:dyDescent="0.25">
      <c r="B23" s="410"/>
      <c r="C23" s="14" t="s">
        <v>143</v>
      </c>
      <c r="D23" s="165" t="s">
        <v>178</v>
      </c>
      <c r="E23" s="281" t="s">
        <v>183</v>
      </c>
      <c r="F23" s="274" t="s">
        <v>280</v>
      </c>
      <c r="G23" s="275" t="s">
        <v>246</v>
      </c>
    </row>
    <row r="24" spans="2:7" ht="45" x14ac:dyDescent="0.25">
      <c r="B24" s="410"/>
      <c r="C24" s="14" t="s">
        <v>144</v>
      </c>
      <c r="D24" s="165" t="s">
        <v>33</v>
      </c>
      <c r="E24" s="273" t="s">
        <v>184</v>
      </c>
      <c r="F24" s="274" t="s">
        <v>281</v>
      </c>
      <c r="G24" s="275" t="s">
        <v>244</v>
      </c>
    </row>
    <row r="25" spans="2:7" ht="90" x14ac:dyDescent="0.25">
      <c r="B25" s="410"/>
      <c r="C25" s="14" t="s">
        <v>145</v>
      </c>
      <c r="D25" s="165" t="s">
        <v>40</v>
      </c>
      <c r="E25" s="273" t="s">
        <v>185</v>
      </c>
      <c r="F25" s="274" t="s">
        <v>282</v>
      </c>
      <c r="G25" s="275" t="s">
        <v>247</v>
      </c>
    </row>
    <row r="26" spans="2:7" ht="48.75" customHeight="1" x14ac:dyDescent="0.25">
      <c r="B26" s="410"/>
      <c r="C26" s="13" t="s">
        <v>146</v>
      </c>
      <c r="D26" s="165" t="s">
        <v>27</v>
      </c>
      <c r="E26" s="273" t="s">
        <v>213</v>
      </c>
      <c r="F26" s="418" t="s">
        <v>283</v>
      </c>
      <c r="G26" s="396" t="s">
        <v>245</v>
      </c>
    </row>
    <row r="27" spans="2:7" ht="45.75" customHeight="1" x14ac:dyDescent="0.25">
      <c r="B27" s="410"/>
      <c r="C27" s="13" t="s">
        <v>147</v>
      </c>
      <c r="D27" s="282" t="s">
        <v>188</v>
      </c>
      <c r="E27" s="283" t="s">
        <v>214</v>
      </c>
      <c r="F27" s="418"/>
      <c r="G27" s="397"/>
    </row>
    <row r="28" spans="2:7" ht="60" x14ac:dyDescent="0.25">
      <c r="B28" s="410"/>
      <c r="C28" s="14" t="s">
        <v>148</v>
      </c>
      <c r="D28" s="165" t="s">
        <v>78</v>
      </c>
      <c r="E28" s="283" t="s">
        <v>285</v>
      </c>
      <c r="F28" s="274" t="s">
        <v>284</v>
      </c>
      <c r="G28" s="275" t="s">
        <v>248</v>
      </c>
    </row>
    <row r="29" spans="2:7" ht="60" x14ac:dyDescent="0.25">
      <c r="B29" s="410"/>
      <c r="C29" s="14" t="s">
        <v>149</v>
      </c>
      <c r="D29" s="165" t="s">
        <v>79</v>
      </c>
      <c r="E29" s="273" t="s">
        <v>186</v>
      </c>
      <c r="F29" s="274" t="s">
        <v>286</v>
      </c>
      <c r="G29" s="275" t="s">
        <v>249</v>
      </c>
    </row>
    <row r="30" spans="2:7" ht="60" x14ac:dyDescent="0.25">
      <c r="B30" s="410"/>
      <c r="C30" s="14" t="s">
        <v>150</v>
      </c>
      <c r="D30" s="165" t="s">
        <v>80</v>
      </c>
      <c r="E30" s="273" t="s">
        <v>187</v>
      </c>
      <c r="F30" s="274" t="s">
        <v>287</v>
      </c>
      <c r="G30" s="275" t="s">
        <v>244</v>
      </c>
    </row>
    <row r="31" spans="2:7" ht="60" x14ac:dyDescent="0.25">
      <c r="B31" s="410"/>
      <c r="C31" s="13" t="s">
        <v>151</v>
      </c>
      <c r="D31" s="165" t="s">
        <v>102</v>
      </c>
      <c r="E31" s="273" t="s">
        <v>215</v>
      </c>
      <c r="F31" s="418" t="s">
        <v>288</v>
      </c>
      <c r="G31" s="396" t="s">
        <v>247</v>
      </c>
    </row>
    <row r="32" spans="2:7" ht="60" x14ac:dyDescent="0.25">
      <c r="B32" s="410"/>
      <c r="C32" s="13" t="s">
        <v>152</v>
      </c>
      <c r="D32" s="165" t="s">
        <v>103</v>
      </c>
      <c r="E32" s="273" t="s">
        <v>191</v>
      </c>
      <c r="F32" s="418"/>
      <c r="G32" s="397"/>
    </row>
    <row r="33" spans="2:7" ht="45" x14ac:dyDescent="0.25">
      <c r="B33" s="410"/>
      <c r="C33" s="18" t="s">
        <v>153</v>
      </c>
      <c r="D33" s="165" t="s">
        <v>97</v>
      </c>
      <c r="E33" s="273" t="s">
        <v>216</v>
      </c>
      <c r="F33" s="394" t="s">
        <v>289</v>
      </c>
      <c r="G33" s="396" t="s">
        <v>250</v>
      </c>
    </row>
    <row r="34" spans="2:7" ht="60" x14ac:dyDescent="0.25">
      <c r="B34" s="410"/>
      <c r="C34" s="18" t="s">
        <v>154</v>
      </c>
      <c r="D34" s="284" t="s">
        <v>87</v>
      </c>
      <c r="E34" s="273" t="s">
        <v>192</v>
      </c>
      <c r="F34" s="395"/>
      <c r="G34" s="397"/>
    </row>
    <row r="35" spans="2:7" ht="75" x14ac:dyDescent="0.25">
      <c r="B35" s="410"/>
      <c r="C35" s="19" t="s">
        <v>155</v>
      </c>
      <c r="D35" s="165" t="s">
        <v>96</v>
      </c>
      <c r="E35" s="273" t="s">
        <v>217</v>
      </c>
      <c r="F35" s="418" t="s">
        <v>290</v>
      </c>
      <c r="G35" s="396" t="s">
        <v>251</v>
      </c>
    </row>
    <row r="36" spans="2:7" ht="90" x14ac:dyDescent="0.25">
      <c r="B36" s="410"/>
      <c r="C36" s="19" t="s">
        <v>156</v>
      </c>
      <c r="D36" s="165" t="s">
        <v>88</v>
      </c>
      <c r="E36" s="273" t="s">
        <v>193</v>
      </c>
      <c r="F36" s="418"/>
      <c r="G36" s="397"/>
    </row>
    <row r="37" spans="2:7" ht="45" x14ac:dyDescent="0.25">
      <c r="B37" s="410"/>
      <c r="C37" s="18" t="s">
        <v>157</v>
      </c>
      <c r="D37" s="165" t="s">
        <v>98</v>
      </c>
      <c r="E37" s="273" t="s">
        <v>218</v>
      </c>
      <c r="F37" s="394" t="s">
        <v>291</v>
      </c>
      <c r="G37" s="396" t="s">
        <v>252</v>
      </c>
    </row>
    <row r="38" spans="2:7" ht="60.75" thickBot="1" x14ac:dyDescent="0.3">
      <c r="B38" s="411"/>
      <c r="C38" s="20" t="s">
        <v>158</v>
      </c>
      <c r="D38" s="285" t="s">
        <v>89</v>
      </c>
      <c r="E38" s="286" t="s">
        <v>194</v>
      </c>
      <c r="F38" s="398"/>
      <c r="G38" s="399"/>
    </row>
    <row r="39" spans="2:7" ht="60" x14ac:dyDescent="0.25">
      <c r="B39" s="413" t="s">
        <v>381</v>
      </c>
      <c r="C39" s="21" t="s">
        <v>16</v>
      </c>
      <c r="D39" s="153" t="s">
        <v>48</v>
      </c>
      <c r="E39" s="272" t="s">
        <v>198</v>
      </c>
      <c r="F39" s="287" t="s">
        <v>292</v>
      </c>
      <c r="G39" s="288" t="s">
        <v>253</v>
      </c>
    </row>
    <row r="40" spans="2:7" ht="30" x14ac:dyDescent="0.25">
      <c r="B40" s="414"/>
      <c r="C40" s="14" t="s">
        <v>17</v>
      </c>
      <c r="D40" s="165" t="s">
        <v>50</v>
      </c>
      <c r="E40" s="273" t="s">
        <v>199</v>
      </c>
      <c r="F40" s="274" t="s">
        <v>293</v>
      </c>
      <c r="G40" s="275" t="s">
        <v>254</v>
      </c>
    </row>
    <row r="41" spans="2:7" ht="60" x14ac:dyDescent="0.25">
      <c r="B41" s="414"/>
      <c r="C41" s="14" t="s">
        <v>21</v>
      </c>
      <c r="D41" s="165" t="s">
        <v>51</v>
      </c>
      <c r="E41" s="273" t="s">
        <v>200</v>
      </c>
      <c r="F41" s="274" t="s">
        <v>294</v>
      </c>
      <c r="G41" s="275" t="s">
        <v>254</v>
      </c>
    </row>
    <row r="42" spans="2:7" ht="30" x14ac:dyDescent="0.25">
      <c r="B42" s="414"/>
      <c r="C42" s="14" t="s">
        <v>20</v>
      </c>
      <c r="D42" s="165" t="s">
        <v>52</v>
      </c>
      <c r="E42" s="273" t="s">
        <v>201</v>
      </c>
      <c r="F42" s="274" t="s">
        <v>295</v>
      </c>
      <c r="G42" s="275" t="s">
        <v>254</v>
      </c>
    </row>
    <row r="43" spans="2:7" ht="30" x14ac:dyDescent="0.25">
      <c r="B43" s="414"/>
      <c r="C43" s="14" t="s">
        <v>19</v>
      </c>
      <c r="D43" s="165" t="s">
        <v>53</v>
      </c>
      <c r="E43" s="273" t="s">
        <v>202</v>
      </c>
      <c r="F43" s="274" t="s">
        <v>296</v>
      </c>
      <c r="G43" s="275" t="s">
        <v>254</v>
      </c>
    </row>
    <row r="44" spans="2:7" ht="30" x14ac:dyDescent="0.25">
      <c r="B44" s="414"/>
      <c r="C44" s="14" t="s">
        <v>18</v>
      </c>
      <c r="D44" s="165" t="s">
        <v>54</v>
      </c>
      <c r="E44" s="273" t="s">
        <v>203</v>
      </c>
      <c r="F44" s="274" t="s">
        <v>297</v>
      </c>
      <c r="G44" s="275" t="s">
        <v>255</v>
      </c>
    </row>
    <row r="45" spans="2:7" ht="90" x14ac:dyDescent="0.25">
      <c r="B45" s="414"/>
      <c r="C45" s="14" t="s">
        <v>159</v>
      </c>
      <c r="D45" s="165" t="s">
        <v>81</v>
      </c>
      <c r="E45" s="273" t="s">
        <v>204</v>
      </c>
      <c r="F45" s="274" t="s">
        <v>298</v>
      </c>
      <c r="G45" s="275" t="s">
        <v>254</v>
      </c>
    </row>
    <row r="46" spans="2:7" ht="45.75" thickBot="1" x14ac:dyDescent="0.3">
      <c r="B46" s="415"/>
      <c r="C46" s="15" t="s">
        <v>160</v>
      </c>
      <c r="D46" s="289" t="s">
        <v>82</v>
      </c>
      <c r="E46" s="277" t="s">
        <v>205</v>
      </c>
      <c r="F46" s="278" t="s">
        <v>299</v>
      </c>
      <c r="G46" s="279" t="s">
        <v>254</v>
      </c>
    </row>
    <row r="47" spans="2:7" ht="45" x14ac:dyDescent="0.25">
      <c r="B47" s="416" t="s">
        <v>380</v>
      </c>
      <c r="C47" s="12" t="s">
        <v>107</v>
      </c>
      <c r="D47" s="153" t="s">
        <v>56</v>
      </c>
      <c r="E47" s="272" t="s">
        <v>219</v>
      </c>
      <c r="F47" s="417" t="s">
        <v>300</v>
      </c>
      <c r="G47" s="399" t="s">
        <v>256</v>
      </c>
    </row>
    <row r="48" spans="2:7" ht="60" x14ac:dyDescent="0.25">
      <c r="B48" s="410"/>
      <c r="C48" s="13" t="s">
        <v>108</v>
      </c>
      <c r="D48" s="165" t="s">
        <v>57</v>
      </c>
      <c r="E48" s="273" t="s">
        <v>220</v>
      </c>
      <c r="F48" s="418"/>
      <c r="G48" s="397"/>
    </row>
    <row r="49" spans="2:7" ht="45" x14ac:dyDescent="0.25">
      <c r="B49" s="410"/>
      <c r="C49" s="14" t="s">
        <v>64</v>
      </c>
      <c r="D49" s="165" t="s">
        <v>104</v>
      </c>
      <c r="E49" s="273" t="s">
        <v>221</v>
      </c>
      <c r="F49" s="274" t="s">
        <v>300</v>
      </c>
      <c r="G49" s="275" t="s">
        <v>256</v>
      </c>
    </row>
    <row r="50" spans="2:7" ht="30" x14ac:dyDescent="0.25">
      <c r="B50" s="410"/>
      <c r="C50" s="13" t="s">
        <v>224</v>
      </c>
      <c r="D50" s="165" t="s">
        <v>222</v>
      </c>
      <c r="E50" s="273" t="s">
        <v>223</v>
      </c>
      <c r="F50" s="394"/>
      <c r="G50" s="396" t="s">
        <v>256</v>
      </c>
    </row>
    <row r="51" spans="2:7" ht="45" x14ac:dyDescent="0.25">
      <c r="B51" s="410"/>
      <c r="C51" s="13" t="s">
        <v>225</v>
      </c>
      <c r="D51" s="165" t="s">
        <v>226</v>
      </c>
      <c r="E51" s="273" t="s">
        <v>227</v>
      </c>
      <c r="F51" s="395"/>
      <c r="G51" s="397"/>
    </row>
    <row r="52" spans="2:7" ht="60" x14ac:dyDescent="0.25">
      <c r="B52" s="410"/>
      <c r="C52" s="14" t="s">
        <v>65</v>
      </c>
      <c r="D52" s="165" t="s">
        <v>58</v>
      </c>
      <c r="E52" s="273" t="s">
        <v>228</v>
      </c>
      <c r="F52" s="274" t="s">
        <v>301</v>
      </c>
      <c r="G52" s="275" t="s">
        <v>256</v>
      </c>
    </row>
    <row r="53" spans="2:7" ht="30" x14ac:dyDescent="0.25">
      <c r="B53" s="410"/>
      <c r="C53" s="14" t="s">
        <v>66</v>
      </c>
      <c r="D53" s="165" t="s">
        <v>91</v>
      </c>
      <c r="E53" s="273" t="s">
        <v>331</v>
      </c>
      <c r="F53" s="274" t="s">
        <v>302</v>
      </c>
      <c r="G53" s="275" t="s">
        <v>258</v>
      </c>
    </row>
    <row r="54" spans="2:7" ht="30" x14ac:dyDescent="0.25">
      <c r="B54" s="410"/>
      <c r="C54" s="14" t="s">
        <v>67</v>
      </c>
      <c r="D54" s="165" t="s">
        <v>90</v>
      </c>
      <c r="E54" s="290" t="s">
        <v>229</v>
      </c>
      <c r="F54" s="274" t="s">
        <v>303</v>
      </c>
      <c r="G54" s="275" t="s">
        <v>258</v>
      </c>
    </row>
    <row r="55" spans="2:7" ht="38.25" customHeight="1" x14ac:dyDescent="0.25">
      <c r="B55" s="410"/>
      <c r="C55" s="13" t="s">
        <v>109</v>
      </c>
      <c r="D55" s="165" t="s">
        <v>60</v>
      </c>
      <c r="E55" s="273" t="s">
        <v>230</v>
      </c>
      <c r="F55" s="418" t="s">
        <v>304</v>
      </c>
      <c r="G55" s="396" t="s">
        <v>259</v>
      </c>
    </row>
    <row r="56" spans="2:7" ht="37.5" customHeight="1" x14ac:dyDescent="0.25">
      <c r="B56" s="410"/>
      <c r="C56" s="13" t="s">
        <v>110</v>
      </c>
      <c r="D56" s="165" t="s">
        <v>92</v>
      </c>
      <c r="E56" s="273" t="s">
        <v>262</v>
      </c>
      <c r="F56" s="418"/>
      <c r="G56" s="397"/>
    </row>
    <row r="57" spans="2:7" ht="45" x14ac:dyDescent="0.25">
      <c r="B57" s="410"/>
      <c r="C57" s="18" t="s">
        <v>111</v>
      </c>
      <c r="D57" s="165" t="s">
        <v>61</v>
      </c>
      <c r="E57" s="273" t="s">
        <v>232</v>
      </c>
      <c r="F57" s="418" t="s">
        <v>305</v>
      </c>
      <c r="G57" s="396" t="s">
        <v>260</v>
      </c>
    </row>
    <row r="58" spans="2:7" ht="60" x14ac:dyDescent="0.25">
      <c r="B58" s="410"/>
      <c r="C58" s="18" t="s">
        <v>112</v>
      </c>
      <c r="D58" s="165" t="s">
        <v>93</v>
      </c>
      <c r="E58" s="273" t="s">
        <v>231</v>
      </c>
      <c r="F58" s="418"/>
      <c r="G58" s="397"/>
    </row>
    <row r="59" spans="2:7" ht="60.75" thickBot="1" x14ac:dyDescent="0.3">
      <c r="B59" s="411"/>
      <c r="C59" s="15" t="s">
        <v>68</v>
      </c>
      <c r="D59" s="289" t="s">
        <v>62</v>
      </c>
      <c r="E59" s="277" t="s">
        <v>233</v>
      </c>
      <c r="F59" s="278" t="s">
        <v>306</v>
      </c>
      <c r="G59" s="279" t="s">
        <v>261</v>
      </c>
    </row>
    <row r="60" spans="2:7" ht="45" x14ac:dyDescent="0.25">
      <c r="B60" s="409" t="s">
        <v>169</v>
      </c>
      <c r="C60" s="22" t="s">
        <v>75</v>
      </c>
      <c r="D60" s="109" t="s">
        <v>69</v>
      </c>
      <c r="E60" s="280" t="s">
        <v>234</v>
      </c>
      <c r="F60" s="291" t="s">
        <v>307</v>
      </c>
      <c r="G60" s="292" t="s">
        <v>263</v>
      </c>
    </row>
    <row r="61" spans="2:7" ht="90" x14ac:dyDescent="0.25">
      <c r="B61" s="410"/>
      <c r="C61" s="13" t="s">
        <v>113</v>
      </c>
      <c r="D61" s="165" t="s">
        <v>70</v>
      </c>
      <c r="E61" s="273" t="s">
        <v>235</v>
      </c>
      <c r="F61" s="418" t="s">
        <v>308</v>
      </c>
      <c r="G61" s="396" t="s">
        <v>264</v>
      </c>
    </row>
    <row r="62" spans="2:7" ht="63.75" customHeight="1" x14ac:dyDescent="0.25">
      <c r="B62" s="410"/>
      <c r="C62" s="13" t="s">
        <v>114</v>
      </c>
      <c r="D62" s="165" t="s">
        <v>71</v>
      </c>
      <c r="E62" s="273" t="s">
        <v>236</v>
      </c>
      <c r="F62" s="418"/>
      <c r="G62" s="397"/>
    </row>
    <row r="63" spans="2:7" ht="30" x14ac:dyDescent="0.25">
      <c r="B63" s="410"/>
      <c r="C63" s="14" t="s">
        <v>76</v>
      </c>
      <c r="D63" s="165" t="s">
        <v>72</v>
      </c>
      <c r="E63" s="273" t="s">
        <v>237</v>
      </c>
      <c r="F63" s="274" t="s">
        <v>309</v>
      </c>
      <c r="G63" s="275" t="s">
        <v>265</v>
      </c>
    </row>
    <row r="64" spans="2:7" ht="153.75" customHeight="1" thickBot="1" x14ac:dyDescent="0.3">
      <c r="B64" s="411"/>
      <c r="C64" s="15" t="s">
        <v>77</v>
      </c>
      <c r="D64" s="289" t="s">
        <v>238</v>
      </c>
      <c r="E64" s="277" t="s">
        <v>239</v>
      </c>
      <c r="F64" s="278" t="s">
        <v>310</v>
      </c>
      <c r="G64" s="279" t="s">
        <v>258</v>
      </c>
    </row>
  </sheetData>
  <mergeCells count="41">
    <mergeCell ref="B39:B46"/>
    <mergeCell ref="B47:B59"/>
    <mergeCell ref="B60:B64"/>
    <mergeCell ref="F4:F5"/>
    <mergeCell ref="F10:F11"/>
    <mergeCell ref="F15:F16"/>
    <mergeCell ref="F19:F20"/>
    <mergeCell ref="F21:F22"/>
    <mergeCell ref="F26:F27"/>
    <mergeCell ref="F31:F32"/>
    <mergeCell ref="B10:B38"/>
    <mergeCell ref="F35:F36"/>
    <mergeCell ref="F47:F48"/>
    <mergeCell ref="F55:F56"/>
    <mergeCell ref="F57:F58"/>
    <mergeCell ref="F61:F62"/>
    <mergeCell ref="G2:G3"/>
    <mergeCell ref="G4:G5"/>
    <mergeCell ref="G10:G11"/>
    <mergeCell ref="G15:G16"/>
    <mergeCell ref="B2:B3"/>
    <mergeCell ref="C2:C3"/>
    <mergeCell ref="D2:D3"/>
    <mergeCell ref="F2:F3"/>
    <mergeCell ref="B4:B9"/>
    <mergeCell ref="E2:E3"/>
    <mergeCell ref="G19:G20"/>
    <mergeCell ref="G21:G22"/>
    <mergeCell ref="G26:G27"/>
    <mergeCell ref="G31:G32"/>
    <mergeCell ref="G35:G36"/>
    <mergeCell ref="F33:F34"/>
    <mergeCell ref="G33:G34"/>
    <mergeCell ref="G57:G58"/>
    <mergeCell ref="G61:G62"/>
    <mergeCell ref="F37:F38"/>
    <mergeCell ref="G37:G38"/>
    <mergeCell ref="F50:F51"/>
    <mergeCell ref="G50:G51"/>
    <mergeCell ref="G55:G56"/>
    <mergeCell ref="G47:G4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Categories</vt:lpstr>
      <vt:lpstr>Indicators</vt:lpstr>
      <vt:lpstr>Summary_Indicators_List</vt:lpstr>
      <vt:lpstr>Detailed_Indicators_List</vt:lpstr>
      <vt:lpstr>Description_Rationale_Data</vt:lpstr>
    </vt:vector>
  </TitlesOfParts>
  <Company>West Virginia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cp:lastPrinted>2024-01-10T19:39:18Z</cp:lastPrinted>
  <dcterms:created xsi:type="dcterms:W3CDTF">2023-10-25T18:40:34Z</dcterms:created>
  <dcterms:modified xsi:type="dcterms:W3CDTF">2024-01-10T22:53:48Z</dcterms:modified>
</cp:coreProperties>
</file>