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E:\FR 2020\FR Hazus Occupancy Codes &amp; Descriptions 2020\"/>
    </mc:Choice>
  </mc:AlternateContent>
  <xr:revisionPtr revIDLastSave="0" documentId="13_ncr:1_{6ABBFA7E-DDED-4B6D-8644-C784D07C2501}" xr6:coauthVersionLast="45" xr6:coauthVersionMax="45" xr10:uidLastSave="{00000000-0000-0000-0000-000000000000}"/>
  <bookViews>
    <workbookView xWindow="6510" yWindow="0" windowWidth="19830" windowHeight="15150" xr2:uid="{00000000-000D-0000-FFFF-FFFF00000000}"/>
  </bookViews>
  <sheets>
    <sheet name="Hazus Occupancy Classes" sheetId="1" r:id="rId1"/>
    <sheet name="LUC_hzOccCode" sheetId="2" r:id="rId2"/>
    <sheet name="Pop. Displacement" sheetId="5" r:id="rId3"/>
    <sheet name="PD Program Logic" sheetId="7" r:id="rId4"/>
    <sheet name="for Flood Tool display" sheetId="4" r:id="rId5"/>
    <sheet name="RSMeans Calc" sheetId="3" r:id="rId6"/>
    <sheet name="Domain" sheetId="6" r:id="rId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42" i="3" l="1"/>
  <c r="D42" i="3"/>
</calcChain>
</file>

<file path=xl/sharedStrings.xml><?xml version="1.0" encoding="utf-8"?>
<sst xmlns="http://schemas.openxmlformats.org/spreadsheetml/2006/main" count="1792" uniqueCount="715">
  <si>
    <t>Description</t>
  </si>
  <si>
    <t xml:space="preserve">RES1 </t>
  </si>
  <si>
    <t>Single Family Dwelling</t>
  </si>
  <si>
    <t xml:space="preserve">RES2 </t>
  </si>
  <si>
    <t>RES3A</t>
  </si>
  <si>
    <t>RES3B</t>
  </si>
  <si>
    <t>RES3C</t>
  </si>
  <si>
    <t>RES3D</t>
  </si>
  <si>
    <t>RES3E</t>
  </si>
  <si>
    <t>RES3F</t>
  </si>
  <si>
    <t xml:space="preserve">RES4 </t>
  </si>
  <si>
    <t xml:space="preserve">RES5 </t>
  </si>
  <si>
    <t>Institutional Dormitory</t>
  </si>
  <si>
    <t xml:space="preserve">RES6 </t>
  </si>
  <si>
    <t>Nursing Home</t>
  </si>
  <si>
    <t xml:space="preserve">COM1 </t>
  </si>
  <si>
    <t>Retail Trade</t>
  </si>
  <si>
    <t xml:space="preserve">COM2 </t>
  </si>
  <si>
    <t>Wholesale Trade</t>
  </si>
  <si>
    <t xml:space="preserve">COM3 </t>
  </si>
  <si>
    <t>Personal and Repair Services</t>
  </si>
  <si>
    <t xml:space="preserve">COM4 </t>
  </si>
  <si>
    <t xml:space="preserve">COM5 </t>
  </si>
  <si>
    <t xml:space="preserve">COM6 </t>
  </si>
  <si>
    <t>Hospital</t>
  </si>
  <si>
    <t xml:space="preserve">COM7 </t>
  </si>
  <si>
    <t>Medical Office/Clinic</t>
  </si>
  <si>
    <t xml:space="preserve">COM8 </t>
  </si>
  <si>
    <t xml:space="preserve">Entertainment &amp; Recreation </t>
  </si>
  <si>
    <t xml:space="preserve">COM9 </t>
  </si>
  <si>
    <t>Theaters</t>
  </si>
  <si>
    <t>COM10</t>
  </si>
  <si>
    <t>Parking</t>
  </si>
  <si>
    <t xml:space="preserve">IND1 </t>
  </si>
  <si>
    <t>Heavy</t>
  </si>
  <si>
    <t xml:space="preserve">IND2 </t>
  </si>
  <si>
    <t>Light</t>
  </si>
  <si>
    <t xml:space="preserve">IND3 </t>
  </si>
  <si>
    <t>Food/Drugs/Chemicals</t>
  </si>
  <si>
    <t xml:space="preserve">IND4 </t>
  </si>
  <si>
    <t>Metals/Minerals Processing</t>
  </si>
  <si>
    <t xml:space="preserve">IND5 </t>
  </si>
  <si>
    <t>High Technology</t>
  </si>
  <si>
    <t xml:space="preserve">IND6 </t>
  </si>
  <si>
    <t>Construction</t>
  </si>
  <si>
    <t xml:space="preserve">REL1 </t>
  </si>
  <si>
    <t xml:space="preserve">AGR1 </t>
  </si>
  <si>
    <t>Agriculture</t>
  </si>
  <si>
    <t xml:space="preserve">GOV1 </t>
  </si>
  <si>
    <t>General Services</t>
  </si>
  <si>
    <t xml:space="preserve">GOV2 </t>
  </si>
  <si>
    <t>Emergency Response</t>
  </si>
  <si>
    <t xml:space="preserve">EDU1 </t>
  </si>
  <si>
    <t>Schools/Libraries</t>
  </si>
  <si>
    <t xml:space="preserve">EDU2 </t>
  </si>
  <si>
    <t>Colleges/Universities</t>
  </si>
  <si>
    <t>Hazus Label</t>
  </si>
  <si>
    <t>Occupancy Class</t>
  </si>
  <si>
    <t>Standard Industrial Codes (SIC)</t>
  </si>
  <si>
    <t>Residential</t>
  </si>
  <si>
    <t>Commercial</t>
  </si>
  <si>
    <t>Industrial</t>
  </si>
  <si>
    <t>Mobile Home</t>
  </si>
  <si>
    <t>Multi Family Dwelling – Duplex</t>
  </si>
  <si>
    <t>Multi Family Dwelling – 3-4 Units</t>
  </si>
  <si>
    <t>Multi Family Dwelling – 5-9 Units</t>
  </si>
  <si>
    <t>Multi Family Dwelling – 10-19 Units</t>
  </si>
  <si>
    <t>Multi Family Dwelling – 20-49 Units</t>
  </si>
  <si>
    <t>Multi Family Dwelling – 50+ Units</t>
  </si>
  <si>
    <t>Temporary Lodging</t>
  </si>
  <si>
    <t>Business/Professional/Technical Services</t>
  </si>
  <si>
    <t>Depository Institutions</t>
  </si>
  <si>
    <t>Religion/Non-Profit</t>
  </si>
  <si>
    <t>Church/Membership Organizations</t>
  </si>
  <si>
    <t>Government</t>
  </si>
  <si>
    <t>Education</t>
  </si>
  <si>
    <t>8051, 8052, 8059</t>
  </si>
  <si>
    <t>52, 53, 54, 55, 56, 57, 59</t>
  </si>
  <si>
    <t>42, 50, 51</t>
  </si>
  <si>
    <t>72, 75, 76, 83, 88</t>
  </si>
  <si>
    <t>8062, 8063, 8069</t>
  </si>
  <si>
    <t>80 (except 8051, 8052, 8059, 8062, 8063, 8069)</t>
  </si>
  <si>
    <t>48, 58, 79 (except 7911), 84</t>
  </si>
  <si>
    <t>7832, 7911</t>
  </si>
  <si>
    <t>22, 24, 26, 32, 34, 35 (except 3571, 3572), 37</t>
  </si>
  <si>
    <t>23, 25, 27, 30, 31, 36 (except 3671, 3672, 3674), 38, 39</t>
  </si>
  <si>
    <t>3571, 3572, 3671, 3672, 3674</t>
  </si>
  <si>
    <t>15, 16, 17</t>
  </si>
  <si>
    <t>01, 02, 07, 08, 09</t>
  </si>
  <si>
    <t>43, 91, 92 (except 9221, 9224), 93, 94, 95, 96, 97</t>
  </si>
  <si>
    <t>9221, 9224</t>
  </si>
  <si>
    <t>82 (except 8221, 8222)</t>
  </si>
  <si>
    <t>8221, 8222</t>
  </si>
  <si>
    <t>40, 41, 44, 45, 46, 47, 49, 61, 62, 63, 64, 65, 67, 73, 78 (except 7832), 81, 87, 89</t>
  </si>
  <si>
    <t>20, 21, 28, 29</t>
  </si>
  <si>
    <t>10, 12, 13, 14, 33</t>
  </si>
  <si>
    <t>Laundry and dry-cleaning, photography, beauty and hair styling services, funeral services, tax return preparation services, rental vehicles, automobile parking services, automotive repair and paint shops, car washes, appliance and furniture repair shops, social services, job training and vocational rehabilitation services, child daycare services, and private households</t>
  </si>
  <si>
    <t>General medical and surgical hospitals, psychiatric hospitals, and specialty hospitals</t>
  </si>
  <si>
    <t>Motion picture theaters except drive-in and dance studios, schools and halls</t>
  </si>
  <si>
    <t>Electronic computers, computer storage devices, electron tubes, printed circuit boards, semiconductors and related services</t>
  </si>
  <si>
    <t>Police and fire protection</t>
  </si>
  <si>
    <t xml:space="preserve">Hotels, motels, boarding houses, sports and recreation camps, recreational vehicle parks and campsites, lodging houses, and hotels open to the public operated by membership organizations for the benefit of constituents </t>
  </si>
  <si>
    <t xml:space="preserve">Skilled or intermediate nursing care facilities providing continuous or non-continuous nursing and rehabilitative services to patients, personal care facilities providing inpatient nursing and rehabilitative services to people with special mental or physical condition </t>
  </si>
  <si>
    <t xml:space="preserve">Trucking with or without storage, courier services except by air, general, farm product and refrigerated warehousing and storage, terminal facilities for motor freight transportation, wholesale and distribution of motor vehicles and parts, furniture, electrical appliances, hardware, lumber and wood products, construction materials, office equipment, medical equipment and drugs, metals, coal, minerals, petroleum products, agricultural, industrial and construction machinery, livestock, groceries, food and beverages, paper, clothing, footwear and accessories, plastics, chemicals, etc. </t>
  </si>
  <si>
    <t>Federal reserve banks, central reserve depository institutions, commercial banks, saving institutions, credit unions, branches of foreign banks, and non-deposit trust facilities</t>
  </si>
  <si>
    <t>Offices and clinics of doctors of medicine, dentists, osteopathy, chiropractors, optometrists, podiatrists, health practitioners, medical and dental laboratories, home health care services, and kidney dialysis centers</t>
  </si>
  <si>
    <t>Clothing, footwear and accessories, household furniture, office and store furniture and fixtures, public building furniture, household appliances, printing and publishing, tires and other rubber products, plastics products, power generators and transformers, carbon and graphite products, lighting fixtures and equipment, audio and video equipment, electronic components, batteries, laboratory instruments, measuring and controlling devices, surgical and medical instruments, musical instruments, toys and games, sporting and athletic goods</t>
  </si>
  <si>
    <t>Iron, copper, lead, zinc, gold, silver, ferroalloy, uranium, radium and vanadium mining services, steel, aluminum and copper works, surface and underground coal mining and services, petroleum and natural gas exploration and field services, stones, sand and gravel, clay, ceramic, refractory mineral and other nonmetallic mineral services</t>
  </si>
  <si>
    <t>General contractors of residential and non-residential buildings, operative builders, highway, street, bridge and tunnel construction, water and sewer pipelines, communications and power line construction, demolition and excavation work, masonry and stone work, concrete work, structural steel erection, plumbing, heating and air-conditioning, electrical work, carpentry work, glazing work, painting and paper hanging, water well drilling, and installation of building equipment</t>
  </si>
  <si>
    <t xml:space="preserve">Production of cereals, cotton, tobacco, sugarcane and sugar beets, vegetables, fruits, ornamental nursery products, cattle, hogs, sheep and goats, poultry, horses, dairy farms, soil preparation services, crop planting, protection and harvesting, crop preparation for market, veterinary services, farm labor contractors and management services, landscape counseling and planning, timber and forestry services, fishing and hunting     </t>
  </si>
  <si>
    <t xml:space="preserve">Professional and business membership organizations, labor unions, civic, social and fraternal associations, political organizations, and religious organizations  </t>
  </si>
  <si>
    <t>United States postal service, executive offices, legislative bodies, courts, legal counsel and prosecution, correctional institutions, public order and safety, public finance, taxation and monetary policy, administration of educational, health, social and general economic programs, administration of veterans’ affairs, management of air, water and solid waste, conservation of land, minerals, wildlife and forests, administration of housing programs, urban planning and rural development, regulation and administration of transportation, communications and utilities, regulation of agricultural marketing, space research and technology, national security, and international affairs</t>
  </si>
  <si>
    <t>Elementary and secondary schools, libraries, data processing schools, business and secretarial schools, and educational services</t>
  </si>
  <si>
    <t>Colleges, universities, professional schools, junior colleges, and technical institutes</t>
  </si>
  <si>
    <t xml:space="preserve">Railroads establishments, local and suburban transit, school buses, transportation terminals and service facilities, water transportation, air transportation, travel agencies, packing and crating, petroleum pipelines, electric services, water supply, sewerage systems, refuse systems, steam and air conditioning supply, irrigation systems, credit institutions and agencies, mortgage bankers and loan correspondents, dealers and flotation companies, security and commodity exchanges, investment advice, all types of insurance, building operators, real estate agents and managers, land or cemetery sub-dividers and developers, holding and investor companies, advertising agencies, building cleaning and maintenance services, heavy construction equipment rental, medical equipment rental, employment agencies, computer programming services, motion picture production, legal services, engineering and architectural services, research organizations, and management services        </t>
  </si>
  <si>
    <t xml:space="preserve">Radiotelephone, telephone, telegraph and other message communications, radio or television broadcasting stations, cable and other pay television services, eating and drinking places, theatrical producers, bands, orchestras, actors, and other entertainers, bowling centers, professional sports clubs and promoters, racing including track operations, physical fitness facilities, public golf courses, amusement parks and devices, and membership sports and recreation clubs  </t>
  </si>
  <si>
    <t>ID</t>
  </si>
  <si>
    <t>hzOccCode</t>
  </si>
  <si>
    <t>100</t>
  </si>
  <si>
    <t>Residential Vacant</t>
  </si>
  <si>
    <t>UNK</t>
  </si>
  <si>
    <t>101</t>
  </si>
  <si>
    <t>Residential 1 Family</t>
  </si>
  <si>
    <t>RES1</t>
  </si>
  <si>
    <t>102</t>
  </si>
  <si>
    <t>Residential 2 Family</t>
  </si>
  <si>
    <t>103</t>
  </si>
  <si>
    <t>Residential 3 Family</t>
  </si>
  <si>
    <t>104</t>
  </si>
  <si>
    <t>Residential 4 Family</t>
  </si>
  <si>
    <t>105</t>
  </si>
  <si>
    <t>Mixed Residential/Commercial</t>
  </si>
  <si>
    <t>106</t>
  </si>
  <si>
    <t>Condominium (common element)</t>
  </si>
  <si>
    <t>107</t>
  </si>
  <si>
    <t>Condominium (fee simple)</t>
  </si>
  <si>
    <t>108</t>
  </si>
  <si>
    <t>RES2</t>
  </si>
  <si>
    <t>109</t>
  </si>
  <si>
    <t>Auxiliary Improvement</t>
  </si>
  <si>
    <t>COM4</t>
  </si>
  <si>
    <t>110</t>
  </si>
  <si>
    <t>Salvage Value Building</t>
  </si>
  <si>
    <t>112</t>
  </si>
  <si>
    <t>AGR1</t>
  </si>
  <si>
    <t>113</t>
  </si>
  <si>
    <t>114</t>
  </si>
  <si>
    <t>Conservation easement perpetual</t>
  </si>
  <si>
    <t>115</t>
  </si>
  <si>
    <t>Unsound Residential Structure</t>
  </si>
  <si>
    <t>123</t>
  </si>
  <si>
    <t>Large Vac Tract - Unknown Potential</t>
  </si>
  <si>
    <t>200</t>
  </si>
  <si>
    <t>Vacant Apartment Land</t>
  </si>
  <si>
    <t>201</t>
  </si>
  <si>
    <t>Residen. Structure on Apartment land</t>
  </si>
  <si>
    <t>211</t>
  </si>
  <si>
    <t>Apartment-Garden (1-3 stories)</t>
  </si>
  <si>
    <t>212</t>
  </si>
  <si>
    <t>Apartment-High Rise</t>
  </si>
  <si>
    <t>213</t>
  </si>
  <si>
    <t>Mobile Home Park</t>
  </si>
  <si>
    <t>300</t>
  </si>
  <si>
    <t>Vacant Commercial Land</t>
  </si>
  <si>
    <t>301</t>
  </si>
  <si>
    <t>Resid. Structure on Commercial Land</t>
  </si>
  <si>
    <t>310</t>
  </si>
  <si>
    <t>Unsound Commercial Structure</t>
  </si>
  <si>
    <t>COM1</t>
  </si>
  <si>
    <t>314</t>
  </si>
  <si>
    <t>Hotel/Motel-High Rise</t>
  </si>
  <si>
    <t>RES4</t>
  </si>
  <si>
    <t>315</t>
  </si>
  <si>
    <t>Hotel/Motel-Low Rise</t>
  </si>
  <si>
    <t>316</t>
  </si>
  <si>
    <t>RES6</t>
  </si>
  <si>
    <t>318</t>
  </si>
  <si>
    <t>Boarding and Rooming Houses</t>
  </si>
  <si>
    <t>319</t>
  </si>
  <si>
    <t>Mixed Commercial/Residential</t>
  </si>
  <si>
    <t>321</t>
  </si>
  <si>
    <t>Restaurant</t>
  </si>
  <si>
    <t>COM8</t>
  </si>
  <si>
    <t>323</t>
  </si>
  <si>
    <t>Food Stand</t>
  </si>
  <si>
    <t>325</t>
  </si>
  <si>
    <t>Franchise Food</t>
  </si>
  <si>
    <t>326</t>
  </si>
  <si>
    <t>Ice House</t>
  </si>
  <si>
    <t>327</t>
  </si>
  <si>
    <t>Bar/Lounge</t>
  </si>
  <si>
    <t>328</t>
  </si>
  <si>
    <t>Night Club/Dinner Theater</t>
  </si>
  <si>
    <t>COM9</t>
  </si>
  <si>
    <t>330</t>
  </si>
  <si>
    <t>Kwik Lube</t>
  </si>
  <si>
    <t>COM3</t>
  </si>
  <si>
    <t>331</t>
  </si>
  <si>
    <t>Auto Dealer-Full Service</t>
  </si>
  <si>
    <t>332</t>
  </si>
  <si>
    <t>Auto Service Garage</t>
  </si>
  <si>
    <t>333</t>
  </si>
  <si>
    <t>Service Station with Bays</t>
  </si>
  <si>
    <t>334</t>
  </si>
  <si>
    <t>Service Station without Bays</t>
  </si>
  <si>
    <t>335</t>
  </si>
  <si>
    <t>Truck Stop</t>
  </si>
  <si>
    <t>336</t>
  </si>
  <si>
    <t>Car Wash-Manual</t>
  </si>
  <si>
    <t>337</t>
  </si>
  <si>
    <t>Car Wash-Automatic</t>
  </si>
  <si>
    <t>338</t>
  </si>
  <si>
    <t>Parking Garage/Deck</t>
  </si>
  <si>
    <t>339</t>
  </si>
  <si>
    <t>Parking Miscellaneous</t>
  </si>
  <si>
    <t>340</t>
  </si>
  <si>
    <t>Super Regional Shopping Mall</t>
  </si>
  <si>
    <t>341</t>
  </si>
  <si>
    <t>Regional Shopping Mall</t>
  </si>
  <si>
    <t>342</t>
  </si>
  <si>
    <t>Community Shopping Center</t>
  </si>
  <si>
    <t>343</t>
  </si>
  <si>
    <t>Neighborhood Shopping Center</t>
  </si>
  <si>
    <t>344</t>
  </si>
  <si>
    <t>Strip Shopping Center</t>
  </si>
  <si>
    <t>345</t>
  </si>
  <si>
    <t>Discount Department Store</t>
  </si>
  <si>
    <t>346</t>
  </si>
  <si>
    <t>Department Store/Anchor Store</t>
  </si>
  <si>
    <t>347</t>
  </si>
  <si>
    <t>Supermarket</t>
  </si>
  <si>
    <t>348</t>
  </si>
  <si>
    <t>Convenience Food Market</t>
  </si>
  <si>
    <t>349</t>
  </si>
  <si>
    <t>Medical Office</t>
  </si>
  <si>
    <t>COM7</t>
  </si>
  <si>
    <t>351</t>
  </si>
  <si>
    <t>Bank</t>
  </si>
  <si>
    <t>COM5</t>
  </si>
  <si>
    <t>352</t>
  </si>
  <si>
    <t>Savings Institution</t>
  </si>
  <si>
    <t>353</t>
  </si>
  <si>
    <t>Office Building-Low Rise (1-4 stories)</t>
  </si>
  <si>
    <t>354</t>
  </si>
  <si>
    <t>Office Building-High Rise (&gt;4 stories)</t>
  </si>
  <si>
    <t>355</t>
  </si>
  <si>
    <t>Office Condominium</t>
  </si>
  <si>
    <t>356</t>
  </si>
  <si>
    <t>Retail Condominium</t>
  </si>
  <si>
    <t>361</t>
  </si>
  <si>
    <t>Funeral Home</t>
  </si>
  <si>
    <t>REL1</t>
  </si>
  <si>
    <t>362</t>
  </si>
  <si>
    <t>Veterinary Clinic</t>
  </si>
  <si>
    <t>363</t>
  </si>
  <si>
    <t>Legitimate Theater</t>
  </si>
  <si>
    <t>364</t>
  </si>
  <si>
    <t>Motion Picture Theater</t>
  </si>
  <si>
    <t>365</t>
  </si>
  <si>
    <t>Cinema/Theater</t>
  </si>
  <si>
    <t>366</t>
  </si>
  <si>
    <t>Radio/TV/Motion Picture Studio</t>
  </si>
  <si>
    <t>367</t>
  </si>
  <si>
    <t>Social/Fraternal Hall</t>
  </si>
  <si>
    <t>368</t>
  </si>
  <si>
    <t>Hangar</t>
  </si>
  <si>
    <t>369</t>
  </si>
  <si>
    <t>Day Care Center</t>
  </si>
  <si>
    <t>370</t>
  </si>
  <si>
    <t>Greenhouse/Florist</t>
  </si>
  <si>
    <t>371</t>
  </si>
  <si>
    <t>Downtown Row Type</t>
  </si>
  <si>
    <t>373</t>
  </si>
  <si>
    <t>Retail-Single Occupancy</t>
  </si>
  <si>
    <t>374</t>
  </si>
  <si>
    <t>Retail-Multiple Occupancy</t>
  </si>
  <si>
    <t>375</t>
  </si>
  <si>
    <t>Retail-Drive Up</t>
  </si>
  <si>
    <t>381</t>
  </si>
  <si>
    <t>Bowling Alley</t>
  </si>
  <si>
    <t>382</t>
  </si>
  <si>
    <t>Skating Rink</t>
  </si>
  <si>
    <t>383</t>
  </si>
  <si>
    <t>Health Spa</t>
  </si>
  <si>
    <t>384</t>
  </si>
  <si>
    <t>Swimming Pool-Indoor</t>
  </si>
  <si>
    <t>385</t>
  </si>
  <si>
    <t>Tennis Club-Indoor</t>
  </si>
  <si>
    <t>386</t>
  </si>
  <si>
    <t>Racquet Club-Indoor</t>
  </si>
  <si>
    <t>387</t>
  </si>
  <si>
    <t>Country Club without Golf Course</t>
  </si>
  <si>
    <t>388</t>
  </si>
  <si>
    <t>Club House</t>
  </si>
  <si>
    <t>389</t>
  </si>
  <si>
    <t>Country Club with Golf Course</t>
  </si>
  <si>
    <t>390</t>
  </si>
  <si>
    <t>Amusement Park</t>
  </si>
  <si>
    <t>391</t>
  </si>
  <si>
    <t>Cold Storage Facility</t>
  </si>
  <si>
    <t>IND3</t>
  </si>
  <si>
    <t>392</t>
  </si>
  <si>
    <t>Lumber Storage Facility</t>
  </si>
  <si>
    <t>393</t>
  </si>
  <si>
    <t>Comm Auxiliary Improvement</t>
  </si>
  <si>
    <t>395</t>
  </si>
  <si>
    <t>Truck Terminal</t>
  </si>
  <si>
    <t>396</t>
  </si>
  <si>
    <t>Mini Warehouse</t>
  </si>
  <si>
    <t>COM2</t>
  </si>
  <si>
    <t>397</t>
  </si>
  <si>
    <t>Office/Warehouse</t>
  </si>
  <si>
    <t>398</t>
  </si>
  <si>
    <t>Warehouse</t>
  </si>
  <si>
    <t>399</t>
  </si>
  <si>
    <t>Warehouse-Prefabricated</t>
  </si>
  <si>
    <t>400</t>
  </si>
  <si>
    <t>Vacant Industrial Land</t>
  </si>
  <si>
    <t>IND2</t>
  </si>
  <si>
    <t>401</t>
  </si>
  <si>
    <t>Manufacturing</t>
  </si>
  <si>
    <t>405</t>
  </si>
  <si>
    <t>Research &amp; Development</t>
  </si>
  <si>
    <t>411</t>
  </si>
  <si>
    <t>Aircraft Engine Plant</t>
  </si>
  <si>
    <t>IND1</t>
  </si>
  <si>
    <t>412</t>
  </si>
  <si>
    <t>Aluminum &amp; Foil Mfg</t>
  </si>
  <si>
    <t>413</t>
  </si>
  <si>
    <t>Asphalt Plant</t>
  </si>
  <si>
    <t>414</t>
  </si>
  <si>
    <t>Automobile Parts Mfg</t>
  </si>
  <si>
    <t>415</t>
  </si>
  <si>
    <t>Bakery</t>
  </si>
  <si>
    <t>416</t>
  </si>
  <si>
    <t>Bottling Plant</t>
  </si>
  <si>
    <t>417</t>
  </si>
  <si>
    <t>Broom Mfg</t>
  </si>
  <si>
    <t>418</t>
  </si>
  <si>
    <t>Candy Mfg</t>
  </si>
  <si>
    <t>419</t>
  </si>
  <si>
    <t>Cement Mfg</t>
  </si>
  <si>
    <t>420</t>
  </si>
  <si>
    <t>Concrete Mfg</t>
  </si>
  <si>
    <t>421</t>
  </si>
  <si>
    <t>Chemical Mfg</t>
  </si>
  <si>
    <t>422</t>
  </si>
  <si>
    <t>Clay Mfg</t>
  </si>
  <si>
    <t>423</t>
  </si>
  <si>
    <t>Clothing Mfg (exc Leather/Rubber)</t>
  </si>
  <si>
    <t>424</t>
  </si>
  <si>
    <t>Coal Processing</t>
  </si>
  <si>
    <t>425</t>
  </si>
  <si>
    <t>Compressor Station (not Pub.Util)</t>
  </si>
  <si>
    <t>426</t>
  </si>
  <si>
    <t>Dairy</t>
  </si>
  <si>
    <t>428</t>
  </si>
  <si>
    <t>Dental and Medical Lab</t>
  </si>
  <si>
    <t>429</t>
  </si>
  <si>
    <t>Electronic Components Prods. Mfg</t>
  </si>
  <si>
    <t>430</t>
  </si>
  <si>
    <t>Electronic Equipment Mfg</t>
  </si>
  <si>
    <t>431</t>
  </si>
  <si>
    <t>Feed &amp; Flower Mfg</t>
  </si>
  <si>
    <t>432</t>
  </si>
  <si>
    <t>Foundry Products</t>
  </si>
  <si>
    <t>433</t>
  </si>
  <si>
    <t>Food Processing</t>
  </si>
  <si>
    <t>434</t>
  </si>
  <si>
    <t>Glass Mfg</t>
  </si>
  <si>
    <t>435</t>
  </si>
  <si>
    <t>Glass Mfg-Special Tools</t>
  </si>
  <si>
    <t>436</t>
  </si>
  <si>
    <t>Grain &amp; Milling Products Mfg</t>
  </si>
  <si>
    <t>437</t>
  </si>
  <si>
    <t>Ice Plant</t>
  </si>
  <si>
    <t>438</t>
  </si>
  <si>
    <t>Leather Products Mfg</t>
  </si>
  <si>
    <t>439</t>
  </si>
  <si>
    <t>Liquified Natural Gas Plant</t>
  </si>
  <si>
    <t>440</t>
  </si>
  <si>
    <t>Logging, Cutting of Timber</t>
  </si>
  <si>
    <t>441</t>
  </si>
  <si>
    <t>Machinery &amp; Equipment Mfg</t>
  </si>
  <si>
    <t>442</t>
  </si>
  <si>
    <t>Meat Packing &amp; Slaughterhouse</t>
  </si>
  <si>
    <t>443</t>
  </si>
  <si>
    <t>Metal Working</t>
  </si>
  <si>
    <t>444</t>
  </si>
  <si>
    <t>Mining, Deep</t>
  </si>
  <si>
    <t>445</t>
  </si>
  <si>
    <t>Mining, Strip</t>
  </si>
  <si>
    <t>446</t>
  </si>
  <si>
    <t>Natural Gas Extracting Facility</t>
  </si>
  <si>
    <t>447</t>
  </si>
  <si>
    <t>Nickel Mfg</t>
  </si>
  <si>
    <t>448</t>
  </si>
  <si>
    <t>Newspaper Plant</t>
  </si>
  <si>
    <t>449</t>
  </si>
  <si>
    <t>Oil &amp; Gas Pipeline (not Public Utility)</t>
  </si>
  <si>
    <t>450</t>
  </si>
  <si>
    <t>Optical Mfg</t>
  </si>
  <si>
    <t>451</t>
  </si>
  <si>
    <t>Paint Mfg</t>
  </si>
  <si>
    <t>452</t>
  </si>
  <si>
    <t>Paper Finishing &amp; Converting</t>
  </si>
  <si>
    <t>453</t>
  </si>
  <si>
    <t>Petroleum Refinery</t>
  </si>
  <si>
    <t>454</t>
  </si>
  <si>
    <t>Pipeline Mfg</t>
  </si>
  <si>
    <t>455</t>
  </si>
  <si>
    <t>Plastics Products Mfg</t>
  </si>
  <si>
    <t>456</t>
  </si>
  <si>
    <t>Plastics Products Mfg - Special Tools</t>
  </si>
  <si>
    <t>457</t>
  </si>
  <si>
    <t>Print Shop</t>
  </si>
  <si>
    <t>458</t>
  </si>
  <si>
    <t>Pulp &amp; Paper</t>
  </si>
  <si>
    <t>459</t>
  </si>
  <si>
    <t>Quarries Incl st&amp;gr, ls, ss,sh,cl</t>
  </si>
  <si>
    <t>460</t>
  </si>
  <si>
    <t>Railroad Car Mfg</t>
  </si>
  <si>
    <t>461</t>
  </si>
  <si>
    <t>Rubber Mfg-Tire Recapping</t>
  </si>
  <si>
    <t>462</t>
  </si>
  <si>
    <t>Shoe Mfg</t>
  </si>
  <si>
    <t>463</t>
  </si>
  <si>
    <t>Steel Mill</t>
  </si>
  <si>
    <t>464</t>
  </si>
  <si>
    <t>Steam Generating Plant</t>
  </si>
  <si>
    <t>465</t>
  </si>
  <si>
    <t>Saw Mills-Permanent</t>
  </si>
  <si>
    <t>466</t>
  </si>
  <si>
    <t>Saw Mills-Temporary</t>
  </si>
  <si>
    <t>467</t>
  </si>
  <si>
    <t>Textile Mfg</t>
  </si>
  <si>
    <t>468</t>
  </si>
  <si>
    <t>Tobacco Products Mfg</t>
  </si>
  <si>
    <t>469</t>
  </si>
  <si>
    <t>Woodworking Shop</t>
  </si>
  <si>
    <t>470</t>
  </si>
  <si>
    <t>Wire Products Mfg</t>
  </si>
  <si>
    <t>471</t>
  </si>
  <si>
    <t>Jewelry/Musical Instruments</t>
  </si>
  <si>
    <t>600</t>
  </si>
  <si>
    <t>Vacant Exempt Land</t>
  </si>
  <si>
    <t>601</t>
  </si>
  <si>
    <t>Cemetery</t>
  </si>
  <si>
    <t>602</t>
  </si>
  <si>
    <t>Post Office</t>
  </si>
  <si>
    <t>603</t>
  </si>
  <si>
    <t>Federal/State Building</t>
  </si>
  <si>
    <t>GOV1</t>
  </si>
  <si>
    <t>604</t>
  </si>
  <si>
    <t>Other Miscellaneous Exempt</t>
  </si>
  <si>
    <t>610</t>
  </si>
  <si>
    <t>Recreational/Health</t>
  </si>
  <si>
    <t>611</t>
  </si>
  <si>
    <t>Library</t>
  </si>
  <si>
    <t>612</t>
  </si>
  <si>
    <t>School</t>
  </si>
  <si>
    <t>EDU1</t>
  </si>
  <si>
    <t>613</t>
  </si>
  <si>
    <t>College &amp; University</t>
  </si>
  <si>
    <t>EDU2</t>
  </si>
  <si>
    <t>620</t>
  </si>
  <si>
    <t>Religious</t>
  </si>
  <si>
    <t>630</t>
  </si>
  <si>
    <t>Auditorium</t>
  </si>
  <si>
    <t>640</t>
  </si>
  <si>
    <t>COM6</t>
  </si>
  <si>
    <t>660</t>
  </si>
  <si>
    <t>Police or Fire Station</t>
  </si>
  <si>
    <t>GOV2</t>
  </si>
  <si>
    <t>670</t>
  </si>
  <si>
    <t>Correctional</t>
  </si>
  <si>
    <t>680</t>
  </si>
  <si>
    <t>Cultural</t>
  </si>
  <si>
    <t>690</t>
  </si>
  <si>
    <t>Rail/Bus/Air Terminal</t>
  </si>
  <si>
    <t>700</t>
  </si>
  <si>
    <t>Utility Vacant Land</t>
  </si>
  <si>
    <t>701</t>
  </si>
  <si>
    <t>Water System</t>
  </si>
  <si>
    <t>702</t>
  </si>
  <si>
    <t>Gas Distribution System</t>
  </si>
  <si>
    <t>703</t>
  </si>
  <si>
    <t>Electric Company</t>
  </si>
  <si>
    <t>704</t>
  </si>
  <si>
    <t>Telephone Company</t>
  </si>
  <si>
    <t>705</t>
  </si>
  <si>
    <t>Railroad</t>
  </si>
  <si>
    <t>706</t>
  </si>
  <si>
    <t>Pipeline</t>
  </si>
  <si>
    <t>707</t>
  </si>
  <si>
    <t>Sewage Treatment</t>
  </si>
  <si>
    <t>710</t>
  </si>
  <si>
    <t>Telephone Equipment Building</t>
  </si>
  <si>
    <t>715</t>
  </si>
  <si>
    <t>Telephone Service Garage</t>
  </si>
  <si>
    <t>720</t>
  </si>
  <si>
    <t>Radio/TV Transmitter Building</t>
  </si>
  <si>
    <t>721</t>
  </si>
  <si>
    <t>Wireless Serv Facility on leased land</t>
  </si>
  <si>
    <t>722</t>
  </si>
  <si>
    <t>Wireless Serv Facility with land</t>
  </si>
  <si>
    <t>723</t>
  </si>
  <si>
    <t>Land leased to Wireless Service</t>
  </si>
  <si>
    <t>RES4 or RES5</t>
  </si>
  <si>
    <t xml:space="preserve">Establishments selling lumber and a general line of building materials, basic hardware lines, garden supplies, plants and mobile homes, department stores, supermarkets, grocery stores, food stores, fruit and vegetable markets, confectionary stores, dairy product stores, bakeries, motor vehicle and boat dealers, gasoline service stations, clothing, accessory and shoe stores, furniture and household appliance stores, electronics and computer software stores, drug stores, liquor stores, tobacco stores and stands, sporting goods and bicycle stores, book and stationary stores, jewelry stores, camera and photographic supply stores, toy and game shops, gift shops, luggage and leather goods stores, florists, etc. </t>
  </si>
  <si>
    <t>Unknown</t>
  </si>
  <si>
    <t>Agricultural</t>
  </si>
  <si>
    <t>IND4</t>
  </si>
  <si>
    <t>IND5</t>
  </si>
  <si>
    <t xml:space="preserve">Meat products, dairy and creamery, vegetables, canned, dried and frozen food, bakery products, confectionary products, table oils, beverages, pet food, tobacco products,  manufactured ice, industrial chemicals, medicinal chemicals, detergents, perfumes and cosmetics, fertilizers, pesticides and other agricultural chemicals, adhesives, explosives, petroleum refining, asphalt, and lubricating oils     </t>
  </si>
  <si>
    <t>IND6</t>
  </si>
  <si>
    <t xml:space="preserve">Fabric, textile, carpets and rugs, logging, structural wood members, mobile homes, prefabricated wood or metal buildings and components, paper and cardboard products, sanitary food containers, plastics, foil and paper bags, glass products, cement, brick and structural clay tile, ceramic tiles, china bathroom accessories, kitchen articles, electrical supplies, wire products, cut stone and products, concrete products, lime, gypsum, mineral wool, metal products, turbines, agricultural, construction, mining and petroleum machinery, industrial patterns and machinery, power-driven hand tools, office machines, building equipment such as elevators, air conditioning and heating machinery, motor vehicles, aircrafts, ships and boats, and railroad equipment  </t>
  </si>
  <si>
    <t>Governmental</t>
  </si>
  <si>
    <t>Educational</t>
  </si>
  <si>
    <t>Wyoming</t>
  </si>
  <si>
    <t>Wood</t>
  </si>
  <si>
    <t>Wirt</t>
  </si>
  <si>
    <t>Wetzel</t>
  </si>
  <si>
    <t>Webster</t>
  </si>
  <si>
    <t>Wayne</t>
  </si>
  <si>
    <t>Upshur</t>
  </si>
  <si>
    <t>Tyler</t>
  </si>
  <si>
    <t>Tucker</t>
  </si>
  <si>
    <t>Taylor</t>
  </si>
  <si>
    <t>Summers</t>
  </si>
  <si>
    <t>Roane</t>
  </si>
  <si>
    <t>Ritchie</t>
  </si>
  <si>
    <t>Randolph</t>
  </si>
  <si>
    <t>Raleigh</t>
  </si>
  <si>
    <t>Putnam</t>
  </si>
  <si>
    <t>Preston</t>
  </si>
  <si>
    <t xml:space="preserve">(Sqft x RSMeans $ per sqft) x (CPI adjustment) x (CountyModFactor). </t>
  </si>
  <si>
    <t>Pocahontas</t>
  </si>
  <si>
    <t>Pleasants</t>
  </si>
  <si>
    <t>Pendleton</t>
  </si>
  <si>
    <t>CPI = 1.15</t>
  </si>
  <si>
    <t>Ohio</t>
  </si>
  <si>
    <t>Nicholas</t>
  </si>
  <si>
    <t>Morgan</t>
  </si>
  <si>
    <t>College Classroom</t>
  </si>
  <si>
    <t>Monroe</t>
  </si>
  <si>
    <t>High School</t>
  </si>
  <si>
    <t>Monongalia</t>
  </si>
  <si>
    <t>Police Station</t>
  </si>
  <si>
    <t>Mingo</t>
  </si>
  <si>
    <t>Town Hall, small</t>
  </si>
  <si>
    <t>Mineral</t>
  </si>
  <si>
    <t>Warehouse, medium</t>
  </si>
  <si>
    <t>Mercer</t>
  </si>
  <si>
    <t>Church</t>
  </si>
  <si>
    <t>Mason</t>
  </si>
  <si>
    <t>Marshall</t>
  </si>
  <si>
    <t>College Laboratory</t>
  </si>
  <si>
    <t>Marion</t>
  </si>
  <si>
    <t>McDowell</t>
  </si>
  <si>
    <t>Logan</t>
  </si>
  <si>
    <t>Lincoln</t>
  </si>
  <si>
    <t>Factory, small</t>
  </si>
  <si>
    <t>Lewis</t>
  </si>
  <si>
    <t>Parking garage</t>
  </si>
  <si>
    <t>Kanawha</t>
  </si>
  <si>
    <t>Movie Theatre</t>
  </si>
  <si>
    <t>Jefferson</t>
  </si>
  <si>
    <t>Jackson</t>
  </si>
  <si>
    <t>Med. Office, medium</t>
  </si>
  <si>
    <t>Harrison</t>
  </si>
  <si>
    <t>Hospital, Medium</t>
  </si>
  <si>
    <t>Hardy</t>
  </si>
  <si>
    <t>Banks</t>
  </si>
  <si>
    <t>Hancock</t>
  </si>
  <si>
    <t>Office, Medium</t>
  </si>
  <si>
    <t>Professional/ Technical/Business Service</t>
  </si>
  <si>
    <t>Hampshire</t>
  </si>
  <si>
    <t>Garage, Repair</t>
  </si>
  <si>
    <t>Greenbrier</t>
  </si>
  <si>
    <t>Grant</t>
  </si>
  <si>
    <t>Gilmer</t>
  </si>
  <si>
    <t>Nursing home</t>
  </si>
  <si>
    <t>Fayette</t>
  </si>
  <si>
    <t>Dorm, medium</t>
  </si>
  <si>
    <t>Doddridge</t>
  </si>
  <si>
    <t>Hotel, medium</t>
  </si>
  <si>
    <t>Temp. Lodging</t>
  </si>
  <si>
    <t>Clay</t>
  </si>
  <si>
    <t>50+ units</t>
  </si>
  <si>
    <t>Multi Family Dwelling – large</t>
  </si>
  <si>
    <t>Calhoun</t>
  </si>
  <si>
    <t>20-49 units</t>
  </si>
  <si>
    <t>Cabell</t>
  </si>
  <si>
    <t>10-19 units</t>
  </si>
  <si>
    <t>Multi Family Dwelling – medium</t>
  </si>
  <si>
    <t>Brooke</t>
  </si>
  <si>
    <t>5-9 units</t>
  </si>
  <si>
    <t>Braxton</t>
  </si>
  <si>
    <t>Triplex/Quads</t>
  </si>
  <si>
    <t>Multi Family Dwelling – small</t>
  </si>
  <si>
    <t>Boone</t>
  </si>
  <si>
    <t>Duplex</t>
  </si>
  <si>
    <t>Berkeley</t>
  </si>
  <si>
    <t>Manufactured Housing</t>
  </si>
  <si>
    <t>Barbour</t>
  </si>
  <si>
    <t>Refer to hzRES1ReplCost</t>
  </si>
  <si>
    <t>MeansAdjNonRes</t>
  </si>
  <si>
    <t>MeansAdjRes</t>
  </si>
  <si>
    <t>CountyFIPS</t>
  </si>
  <si>
    <t>County Name</t>
  </si>
  <si>
    <t>RSMSqFt</t>
  </si>
  <si>
    <t>Example</t>
  </si>
  <si>
    <t>Inflation cumulative price change from 2010 is 15%</t>
  </si>
  <si>
    <t>Yes</t>
  </si>
  <si>
    <t>No</t>
  </si>
  <si>
    <t>Non-Residential</t>
  </si>
  <si>
    <t>SDE Residentail/Non-Residential Structure Definition</t>
  </si>
  <si>
    <t>Hazus General Occupancy Class</t>
  </si>
  <si>
    <t>Hazus Population Displacment Models - People Occupied (Residence)</t>
  </si>
  <si>
    <t>RES</t>
  </si>
  <si>
    <t>AGR</t>
  </si>
  <si>
    <t>COM</t>
  </si>
  <si>
    <t>REL</t>
  </si>
  <si>
    <t>EDU</t>
  </si>
  <si>
    <t>GOV</t>
  </si>
  <si>
    <t>IND</t>
  </si>
  <si>
    <t xml:space="preserve">Abbreviated General Occupancy Class </t>
  </si>
  <si>
    <t>(Stucture Construction Type)</t>
  </si>
  <si>
    <t>Flood Loss Esimation Models (Based on Stucture Use)</t>
  </si>
  <si>
    <t>TBD</t>
  </si>
  <si>
    <t>Occupancy_Code</t>
  </si>
  <si>
    <t>Pop_up_Text</t>
  </si>
  <si>
    <t>AGR1 (Agricultural)</t>
  </si>
  <si>
    <t>COM1 (Commercial)</t>
  </si>
  <si>
    <t>COM10 (Parking)</t>
  </si>
  <si>
    <t>COM2 (Commercial)</t>
  </si>
  <si>
    <t>Personal/Repair Services</t>
  </si>
  <si>
    <t>COM3 (Commercial)</t>
  </si>
  <si>
    <t>COM4 (Commercial)</t>
  </si>
  <si>
    <t>Depository Institution</t>
  </si>
  <si>
    <t>COM5 (Commercial)</t>
  </si>
  <si>
    <t>COM6 (Hospital)</t>
  </si>
  <si>
    <t>COM7 (Medical Office/Clinic)</t>
  </si>
  <si>
    <t>Entertainment/Recreation</t>
  </si>
  <si>
    <t>COM8 (Commercial)</t>
  </si>
  <si>
    <t>Theater</t>
  </si>
  <si>
    <t>COM9 (Commercial)</t>
  </si>
  <si>
    <t>School/Library</t>
  </si>
  <si>
    <t>EDU1 (School/Library)</t>
  </si>
  <si>
    <t>College/University</t>
  </si>
  <si>
    <t>EDU2 (College/University)</t>
  </si>
  <si>
    <t>Governmental General Services</t>
  </si>
  <si>
    <t>GOV1 (General Services)</t>
  </si>
  <si>
    <t>Governmental Emergency Response</t>
  </si>
  <si>
    <t>GOV2 (Emergency Response)</t>
  </si>
  <si>
    <t>Heavy Industry</t>
  </si>
  <si>
    <t>IND1 (Industrial)</t>
  </si>
  <si>
    <t>Light Industry</t>
  </si>
  <si>
    <t>IND2 (Industrial)</t>
  </si>
  <si>
    <t>Food/Drugs/Chemical Industry</t>
  </si>
  <si>
    <t>IND3 (Industrial)</t>
  </si>
  <si>
    <t>Metals/Minerals Processing Industry</t>
  </si>
  <si>
    <t>IND4 (Industrial)</t>
  </si>
  <si>
    <t>High-Technology Industry</t>
  </si>
  <si>
    <t>IND5 (Industrial)</t>
  </si>
  <si>
    <t>Construction Industry</t>
  </si>
  <si>
    <t>IND6 (Industrial)</t>
  </si>
  <si>
    <t>Church/Membership Organization</t>
  </si>
  <si>
    <t>REL1 (Church/Member Organization)</t>
  </si>
  <si>
    <t>RES1 (Single Family Dwelling)</t>
  </si>
  <si>
    <t>RES2 (Mobile Home)</t>
  </si>
  <si>
    <t>RES3A (Residential: Duplex)</t>
  </si>
  <si>
    <t>RES3B (Residential: 3-4 Units)</t>
  </si>
  <si>
    <t>RES3C (Residential: 5-9 Units)</t>
  </si>
  <si>
    <t>RES3D (Residential: 10-19 Units)</t>
  </si>
  <si>
    <t>RES3E (Residential: 20-49 Units)</t>
  </si>
  <si>
    <t>RES3F (Residential: 50+ Units)</t>
  </si>
  <si>
    <t>RES4 (Temporary Lodging)</t>
  </si>
  <si>
    <t>RES5 (Institutional Dormitory)</t>
  </si>
  <si>
    <t>RES6 (Nursing Home)</t>
  </si>
  <si>
    <t>UNK (Unknown)</t>
  </si>
  <si>
    <t>People Per Unit</t>
  </si>
  <si>
    <t>Dept Store, Retail Business</t>
  </si>
  <si>
    <t>4 to 49</t>
  </si>
  <si>
    <t xml:space="preserve">RES1, AGR1 </t>
  </si>
  <si>
    <t>Residential, Agricultural</t>
  </si>
  <si>
    <t>RES or AGR</t>
  </si>
  <si>
    <t>Single Dwelling Home</t>
  </si>
  <si>
    <t>Shops on bottom floor and housing on upper floors</t>
  </si>
  <si>
    <t>Active Farm (Residential or Commercial)</t>
  </si>
  <si>
    <t>Inactive Farm (Residential or Commercial)</t>
  </si>
  <si>
    <t>user-defined</t>
  </si>
  <si>
    <t>Peop. Per Unit Override Value</t>
  </si>
  <si>
    <t>Farm Dwelling</t>
  </si>
  <si>
    <t>Single Farm Home</t>
  </si>
  <si>
    <t>Residential Units</t>
  </si>
  <si>
    <t>POPULATION DISPLACEMENT MODEL - People Per Unit.   Flood Depth Value &gt; 1 Foot.</t>
  </si>
  <si>
    <t xml:space="preserve"> 1 or TBD (if mixed commerical/ residential</t>
  </si>
  <si>
    <t>Programming Logic for Population Displacement</t>
  </si>
  <si>
    <t>RES3B to E</t>
  </si>
  <si>
    <t>Note:  Land Use Description &lt;&gt; "Vacant Land" property</t>
  </si>
  <si>
    <t>CAMA/ Assessment Land Use Code</t>
  </si>
  <si>
    <t>Hazus Occupancy Class Type Code</t>
  </si>
  <si>
    <t>RESx</t>
  </si>
  <si>
    <t>RELx</t>
  </si>
  <si>
    <t>INDx</t>
  </si>
  <si>
    <t>GOVx</t>
  </si>
  <si>
    <t>EDUx</t>
  </si>
  <si>
    <t>Dept Store, 1 st</t>
  </si>
  <si>
    <t>COMx</t>
  </si>
  <si>
    <t>AGRx</t>
  </si>
  <si>
    <t>genOccCode</t>
  </si>
  <si>
    <t>Examples</t>
  </si>
  <si>
    <t>Domain_genOccCode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</si>
</sst>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8" formatCode="&quot;$&quot;#,##0.00_);[Red]\(&quot;$&quot;#,##0.00\)"/>
  </numFmts>
  <fonts count="19" x14ac:knownFonts="1">
    <font>
      <sz val="11"/>
      <color theme="1"/>
      <name val="Calibri"/>
      <family val="2"/>
      <scheme val="minor"/>
    </font>
    <font>
      <sz val="11"/>
      <color theme="1"/>
      <name val="Times New Roman"/>
      <family val="1"/>
    </font>
    <font>
      <b/>
      <sz val="11"/>
      <color theme="1"/>
      <name val="Times New Roman"/>
      <family val="1"/>
    </font>
    <font>
      <sz val="11"/>
      <color rgb="FF444444"/>
      <name val="Arial"/>
      <family val="2"/>
    </font>
    <font>
      <b/>
      <sz val="11"/>
      <color rgb="FF000000"/>
      <name val="Calibri"/>
      <family val="2"/>
    </font>
    <font>
      <sz val="11"/>
      <color rgb="FF000000"/>
      <name val="Calibri"/>
      <family val="2"/>
    </font>
    <font>
      <sz val="11"/>
      <color rgb="FF000000"/>
      <name val="Calibri"/>
      <family val="2"/>
    </font>
    <font>
      <b/>
      <sz val="11"/>
      <color theme="1"/>
      <name val="Calibri"/>
      <family val="2"/>
      <scheme val="minor"/>
    </font>
    <font>
      <sz val="12"/>
      <color theme="1"/>
      <name val="Times New Roman"/>
      <family val="1"/>
    </font>
    <font>
      <sz val="9"/>
      <color theme="1"/>
      <name val="Arial"/>
      <family val="2"/>
    </font>
    <font>
      <b/>
      <sz val="9"/>
      <color theme="1"/>
      <name val="Arial"/>
      <family val="2"/>
    </font>
    <font>
      <b/>
      <sz val="11"/>
      <name val="Calibri"/>
      <family val="2"/>
      <scheme val="minor"/>
    </font>
    <font>
      <sz val="11"/>
      <name val="Calibri"/>
      <family val="2"/>
      <scheme val="minor"/>
    </font>
    <font>
      <b/>
      <sz val="9"/>
      <color rgb="FFFF0000"/>
      <name val="Arial"/>
      <family val="2"/>
    </font>
    <font>
      <i/>
      <sz val="11"/>
      <color rgb="FFFF0000"/>
      <name val="Calibri"/>
      <family val="2"/>
      <scheme val="minor"/>
    </font>
    <font>
      <sz val="11"/>
      <name val="Calibri"/>
      <family val="2"/>
    </font>
    <font>
      <b/>
      <sz val="11"/>
      <name val="Calibri"/>
      <family val="2"/>
    </font>
    <font>
      <sz val="10"/>
      <color indexed="8"/>
      <name val="Arial"/>
      <family val="2"/>
    </font>
    <font>
      <sz val="11"/>
      <color indexed="8"/>
      <name val="Calibri"/>
      <family val="2"/>
    </font>
  </fonts>
  <fills count="13">
    <fill>
      <patternFill patternType="none"/>
    </fill>
    <fill>
      <patternFill patternType="gray125"/>
    </fill>
    <fill>
      <patternFill patternType="solid">
        <fgColor theme="0" tint="-0.14999847407452621"/>
        <bgColor indexed="64"/>
      </patternFill>
    </fill>
    <fill>
      <patternFill patternType="solid">
        <fgColor rgb="FFC0C0C0"/>
        <bgColor rgb="FFC0C0C0"/>
      </patternFill>
    </fill>
    <fill>
      <patternFill patternType="solid">
        <fgColor theme="0" tint="-0.249977111117893"/>
        <bgColor indexed="64"/>
      </patternFill>
    </fill>
    <fill>
      <patternFill patternType="solid">
        <fgColor theme="4" tint="0.79998168889431442"/>
        <bgColor rgb="FFC0C0C0"/>
      </patternFill>
    </fill>
    <fill>
      <patternFill patternType="solid">
        <fgColor theme="5" tint="0.79998168889431442"/>
        <bgColor rgb="FFC0C0C0"/>
      </patternFill>
    </fill>
    <fill>
      <patternFill patternType="solid">
        <fgColor theme="5" tint="0.79998168889431442"/>
        <bgColor indexed="64"/>
      </patternFill>
    </fill>
    <fill>
      <patternFill patternType="solid">
        <fgColor theme="4" tint="0.79998168889431442"/>
        <bgColor indexed="64"/>
      </patternFill>
    </fill>
    <fill>
      <patternFill patternType="solid">
        <fgColor rgb="FFFFFF00"/>
        <bgColor indexed="64"/>
      </patternFill>
    </fill>
    <fill>
      <patternFill patternType="solid">
        <fgColor theme="2"/>
        <bgColor indexed="64"/>
      </patternFill>
    </fill>
    <fill>
      <patternFill patternType="solid">
        <fgColor theme="2"/>
        <bgColor rgb="FFC0C0C0"/>
      </patternFill>
    </fill>
    <fill>
      <patternFill patternType="solid">
        <fgColor indexed="22"/>
        <bgColor indexed="0"/>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s>
  <cellStyleXfs count="2">
    <xf numFmtId="0" fontId="0" fillId="0" borderId="0"/>
    <xf numFmtId="0" fontId="17" fillId="0" borderId="0"/>
  </cellStyleXfs>
  <cellXfs count="77">
    <xf numFmtId="0" fontId="0" fillId="0" borderId="0" xfId="0"/>
    <xf numFmtId="0" fontId="3" fillId="0" borderId="0" xfId="0" applyFont="1"/>
    <xf numFmtId="0" fontId="2" fillId="2" borderId="1" xfId="0" applyFont="1" applyFill="1" applyBorder="1" applyAlignment="1">
      <alignment horizontal="center" vertical="center" wrapText="1"/>
    </xf>
    <xf numFmtId="0" fontId="2" fillId="2" borderId="1" xfId="0" applyFont="1" applyFill="1" applyBorder="1" applyAlignment="1">
      <alignment horizontal="center" vertical="center"/>
    </xf>
    <xf numFmtId="0" fontId="1" fillId="0" borderId="1" xfId="0" applyFont="1" applyBorder="1" applyAlignment="1">
      <alignment vertical="center"/>
    </xf>
    <xf numFmtId="0" fontId="1" fillId="0" borderId="1" xfId="0" applyFont="1" applyBorder="1" applyAlignment="1">
      <alignment horizontal="left"/>
    </xf>
    <xf numFmtId="0" fontId="1" fillId="0" borderId="1" xfId="0" applyFont="1" applyBorder="1"/>
    <xf numFmtId="0" fontId="1" fillId="0" borderId="1" xfId="0" applyFont="1" applyBorder="1" applyAlignment="1">
      <alignment horizontal="left" vertical="center"/>
    </xf>
    <xf numFmtId="0" fontId="1" fillId="0" borderId="1" xfId="0" applyFont="1" applyBorder="1" applyAlignment="1">
      <alignment wrapText="1"/>
    </xf>
    <xf numFmtId="0" fontId="1" fillId="0" borderId="1" xfId="0" applyFont="1" applyBorder="1" applyAlignment="1">
      <alignment horizontal="left" wrapText="1"/>
    </xf>
    <xf numFmtId="0" fontId="1" fillId="0" borderId="1" xfId="0" applyFont="1" applyBorder="1" applyAlignment="1">
      <alignment vertical="center" wrapText="1"/>
    </xf>
    <xf numFmtId="0" fontId="1" fillId="0" borderId="1" xfId="0" applyFont="1" applyBorder="1" applyAlignment="1">
      <alignment horizontal="left" vertical="center" wrapText="1"/>
    </xf>
    <xf numFmtId="0" fontId="4" fillId="3" borderId="1" xfId="0" applyFont="1" applyFill="1" applyBorder="1" applyAlignment="1" applyProtection="1">
      <alignment horizontal="center" vertical="center"/>
    </xf>
    <xf numFmtId="0" fontId="0" fillId="0" borderId="0" xfId="0" applyAlignment="1">
      <alignment horizontal="center"/>
    </xf>
    <xf numFmtId="0" fontId="5" fillId="0" borderId="1" xfId="0" applyFont="1" applyFill="1" applyBorder="1" applyAlignment="1" applyProtection="1">
      <alignment horizontal="right" vertical="center" wrapText="1"/>
    </xf>
    <xf numFmtId="0" fontId="5" fillId="0" borderId="1" xfId="0" applyFont="1" applyFill="1" applyBorder="1" applyAlignment="1" applyProtection="1">
      <alignment horizontal="center" vertical="center" wrapText="1"/>
    </xf>
    <xf numFmtId="0" fontId="5" fillId="0" borderId="1" xfId="0" applyFont="1" applyFill="1" applyBorder="1" applyAlignment="1" applyProtection="1">
      <alignment vertical="center" wrapText="1"/>
    </xf>
    <xf numFmtId="0" fontId="6" fillId="0" borderId="1" xfId="0" applyFont="1" applyFill="1" applyBorder="1" applyAlignment="1" applyProtection="1">
      <alignment vertical="center" wrapText="1"/>
    </xf>
    <xf numFmtId="0" fontId="0" fillId="0" borderId="1" xfId="0" applyBorder="1" applyAlignment="1">
      <alignment horizontal="center"/>
    </xf>
    <xf numFmtId="0" fontId="8" fillId="0" borderId="0" xfId="0" applyFont="1"/>
    <xf numFmtId="8" fontId="9" fillId="0" borderId="0" xfId="0" applyNumberFormat="1" applyFont="1" applyAlignment="1">
      <alignment vertical="center"/>
    </xf>
    <xf numFmtId="0" fontId="9" fillId="0" borderId="0" xfId="0" applyFont="1" applyAlignment="1">
      <alignment vertical="center"/>
    </xf>
    <xf numFmtId="0" fontId="7" fillId="4" borderId="1" xfId="0" applyFont="1" applyFill="1" applyBorder="1" applyAlignment="1">
      <alignment horizontal="center"/>
    </xf>
    <xf numFmtId="0" fontId="10" fillId="4" borderId="1" xfId="0" applyFont="1" applyFill="1" applyBorder="1" applyAlignment="1">
      <alignment horizontal="center" vertical="center"/>
    </xf>
    <xf numFmtId="0" fontId="10" fillId="0" borderId="0" xfId="0" applyFont="1" applyAlignment="1">
      <alignment horizontal="center" vertical="center"/>
    </xf>
    <xf numFmtId="0" fontId="5" fillId="0" borderId="2" xfId="0" applyFont="1" applyFill="1" applyBorder="1" applyAlignment="1" applyProtection="1">
      <alignment horizontal="right" vertical="center" wrapText="1"/>
    </xf>
    <xf numFmtId="0" fontId="5" fillId="0" borderId="2" xfId="0" applyFont="1" applyFill="1" applyBorder="1" applyAlignment="1" applyProtection="1">
      <alignment horizontal="center" vertical="center" wrapText="1"/>
    </xf>
    <xf numFmtId="0" fontId="5" fillId="0" borderId="2" xfId="0" applyFont="1" applyFill="1" applyBorder="1" applyAlignment="1" applyProtection="1">
      <alignment vertical="center" wrapText="1"/>
    </xf>
    <xf numFmtId="0" fontId="4" fillId="6" borderId="1" xfId="0" applyFont="1" applyFill="1" applyBorder="1" applyAlignment="1" applyProtection="1">
      <alignment horizontal="center" vertical="center" wrapText="1"/>
    </xf>
    <xf numFmtId="0" fontId="0" fillId="0" borderId="2" xfId="0" applyBorder="1" applyAlignment="1">
      <alignment horizontal="center"/>
    </xf>
    <xf numFmtId="0" fontId="7" fillId="0" borderId="1" xfId="0" applyFont="1" applyBorder="1" applyAlignment="1">
      <alignment horizontal="center"/>
    </xf>
    <xf numFmtId="0" fontId="4" fillId="0" borderId="1" xfId="0" applyFont="1" applyFill="1" applyBorder="1" applyAlignment="1" applyProtection="1">
      <alignment vertical="center" wrapText="1"/>
    </xf>
    <xf numFmtId="0" fontId="7" fillId="0" borderId="0" xfId="0" applyFont="1"/>
    <xf numFmtId="0" fontId="7" fillId="4" borderId="0" xfId="0" applyFont="1" applyFill="1"/>
    <xf numFmtId="0" fontId="11" fillId="0" borderId="0" xfId="0" applyFont="1"/>
    <xf numFmtId="0" fontId="0" fillId="0" borderId="0" xfId="0" applyFont="1"/>
    <xf numFmtId="0" fontId="12" fillId="0" borderId="0" xfId="0" applyFont="1"/>
    <xf numFmtId="0" fontId="7" fillId="9" borderId="0" xfId="0" applyFont="1" applyFill="1"/>
    <xf numFmtId="0" fontId="0" fillId="7" borderId="1" xfId="0" applyFill="1" applyBorder="1" applyAlignment="1">
      <alignment horizontal="center"/>
    </xf>
    <xf numFmtId="0" fontId="5" fillId="9" borderId="1" xfId="0" applyFont="1" applyFill="1" applyBorder="1" applyAlignment="1" applyProtection="1">
      <alignment horizontal="right" vertical="center" wrapText="1"/>
    </xf>
    <xf numFmtId="0" fontId="10" fillId="0" borderId="1" xfId="0" applyFont="1" applyBorder="1" applyAlignment="1">
      <alignment horizontal="center" vertical="center"/>
    </xf>
    <xf numFmtId="0" fontId="10" fillId="9" borderId="1" xfId="0" applyFont="1" applyFill="1" applyBorder="1" applyAlignment="1">
      <alignment horizontal="center" vertical="center" wrapText="1"/>
    </xf>
    <xf numFmtId="0" fontId="9" fillId="0" borderId="1" xfId="0" applyFont="1" applyBorder="1" applyAlignment="1">
      <alignment vertical="center"/>
    </xf>
    <xf numFmtId="0" fontId="9" fillId="9" borderId="1" xfId="0" applyFont="1" applyFill="1" applyBorder="1" applyAlignment="1">
      <alignment horizontal="center" vertical="center"/>
    </xf>
    <xf numFmtId="0" fontId="9" fillId="9" borderId="1" xfId="0" applyFont="1" applyFill="1" applyBorder="1" applyAlignment="1">
      <alignment horizontal="center" vertical="center" wrapText="1"/>
    </xf>
    <xf numFmtId="0" fontId="9" fillId="0" borderId="1" xfId="0" applyFont="1" applyBorder="1" applyAlignment="1">
      <alignment vertical="center" wrapText="1"/>
    </xf>
    <xf numFmtId="0" fontId="13" fillId="0" borderId="1" xfId="0" applyFont="1" applyFill="1" applyBorder="1" applyAlignment="1">
      <alignment horizontal="center" vertical="center" wrapText="1"/>
    </xf>
    <xf numFmtId="0" fontId="14" fillId="7" borderId="1" xfId="0" applyFont="1" applyFill="1" applyBorder="1"/>
    <xf numFmtId="0" fontId="2" fillId="0" borderId="1" xfId="0" applyFont="1" applyBorder="1" applyAlignment="1">
      <alignment horizontal="center"/>
    </xf>
    <xf numFmtId="0" fontId="9" fillId="0" borderId="1" xfId="0" applyFont="1" applyFill="1" applyBorder="1" applyAlignment="1">
      <alignment horizontal="center" vertical="center"/>
    </xf>
    <xf numFmtId="0" fontId="0" fillId="9" borderId="0" xfId="0" applyFill="1"/>
    <xf numFmtId="0" fontId="9" fillId="0" borderId="0" xfId="0" applyFont="1" applyFill="1" applyBorder="1" applyAlignment="1">
      <alignment vertical="center"/>
    </xf>
    <xf numFmtId="0" fontId="0" fillId="0" borderId="1" xfId="0" applyFill="1" applyBorder="1" applyAlignment="1">
      <alignment horizontal="center"/>
    </xf>
    <xf numFmtId="0" fontId="4" fillId="0" borderId="1" xfId="0" applyFont="1" applyFill="1" applyBorder="1" applyAlignment="1" applyProtection="1">
      <alignment horizontal="center" vertical="center" wrapText="1"/>
    </xf>
    <xf numFmtId="0" fontId="15" fillId="0" borderId="1" xfId="0" applyFont="1" applyFill="1" applyBorder="1" applyAlignment="1" applyProtection="1">
      <alignment horizontal="center" vertical="center" wrapText="1"/>
    </xf>
    <xf numFmtId="0" fontId="15" fillId="0" borderId="1" xfId="0" applyFont="1" applyFill="1" applyBorder="1" applyAlignment="1" applyProtection="1">
      <alignment vertical="center" wrapText="1"/>
    </xf>
    <xf numFmtId="0" fontId="16" fillId="0" borderId="1" xfId="0" applyFont="1" applyFill="1" applyBorder="1" applyAlignment="1" applyProtection="1">
      <alignment vertical="center" wrapText="1"/>
    </xf>
    <xf numFmtId="17" fontId="15" fillId="0" borderId="1" xfId="0" applyNumberFormat="1" applyFont="1" applyFill="1" applyBorder="1" applyAlignment="1" applyProtection="1">
      <alignment horizontal="center" vertical="center" wrapText="1"/>
    </xf>
    <xf numFmtId="0" fontId="0" fillId="0" borderId="1" xfId="0" applyFill="1" applyBorder="1" applyAlignment="1">
      <alignment horizontal="center" vertical="center"/>
    </xf>
    <xf numFmtId="0" fontId="7" fillId="0" borderId="1" xfId="0" applyFont="1" applyBorder="1" applyAlignment="1">
      <alignment horizontal="center" vertical="center"/>
    </xf>
    <xf numFmtId="0" fontId="0" fillId="0" borderId="1" xfId="0" applyBorder="1" applyAlignment="1">
      <alignment horizontal="center" vertical="center"/>
    </xf>
    <xf numFmtId="0" fontId="12" fillId="0" borderId="1" xfId="0" applyFont="1" applyFill="1" applyBorder="1" applyAlignment="1">
      <alignment horizontal="center" vertical="center"/>
    </xf>
    <xf numFmtId="0" fontId="11" fillId="0" borderId="1" xfId="0" applyFont="1" applyBorder="1" applyAlignment="1">
      <alignment horizontal="center" vertical="center"/>
    </xf>
    <xf numFmtId="0" fontId="12" fillId="0" borderId="1" xfId="0" applyFont="1" applyBorder="1" applyAlignment="1">
      <alignment horizontal="center" vertical="center"/>
    </xf>
    <xf numFmtId="0" fontId="0" fillId="0" borderId="1" xfId="0" applyFill="1" applyBorder="1" applyAlignment="1">
      <alignment horizontal="center" vertical="center" wrapText="1"/>
    </xf>
    <xf numFmtId="0" fontId="12" fillId="0" borderId="1" xfId="0" applyFont="1" applyFill="1" applyBorder="1" applyAlignment="1">
      <alignment horizontal="center" vertical="center" wrapText="1"/>
    </xf>
    <xf numFmtId="0" fontId="12" fillId="8" borderId="1" xfId="0" applyFont="1" applyFill="1" applyBorder="1" applyAlignment="1">
      <alignment horizontal="center"/>
    </xf>
    <xf numFmtId="0" fontId="12" fillId="8" borderId="1" xfId="0" applyFont="1" applyFill="1" applyBorder="1" applyAlignment="1">
      <alignment horizontal="center"/>
    </xf>
    <xf numFmtId="0" fontId="16" fillId="5" borderId="1" xfId="0" applyFont="1" applyFill="1" applyBorder="1" applyAlignment="1" applyProtection="1">
      <alignment horizontal="center" vertical="center" wrapText="1"/>
    </xf>
    <xf numFmtId="0" fontId="7" fillId="10" borderId="1" xfId="0" applyFont="1" applyFill="1" applyBorder="1" applyAlignment="1">
      <alignment horizontal="center" vertical="center" wrapText="1"/>
    </xf>
    <xf numFmtId="0" fontId="4" fillId="11" borderId="1" xfId="0" applyFont="1" applyFill="1" applyBorder="1" applyAlignment="1" applyProtection="1">
      <alignment horizontal="center" vertical="center"/>
    </xf>
    <xf numFmtId="0" fontId="11" fillId="8" borderId="1" xfId="0" applyFont="1" applyFill="1" applyBorder="1" applyAlignment="1">
      <alignment horizontal="center" vertical="center" wrapText="1"/>
    </xf>
    <xf numFmtId="0" fontId="0" fillId="0" borderId="1" xfId="0" applyFont="1" applyFill="1" applyBorder="1" applyAlignment="1">
      <alignment horizontal="center"/>
    </xf>
    <xf numFmtId="0" fontId="0" fillId="0" borderId="1" xfId="0" applyFont="1" applyFill="1" applyBorder="1" applyAlignment="1">
      <alignment horizontal="center" vertical="center"/>
    </xf>
    <xf numFmtId="0" fontId="18" fillId="0" borderId="1" xfId="1" applyFont="1" applyBorder="1" applyAlignment="1">
      <alignment wrapText="1"/>
    </xf>
    <xf numFmtId="0" fontId="18" fillId="12" borderId="1" xfId="1" applyFont="1" applyFill="1" applyBorder="1" applyAlignment="1">
      <alignment horizontal="center"/>
    </xf>
    <xf numFmtId="0" fontId="18" fillId="0" borderId="0" xfId="1" applyFont="1" applyAlignment="1">
      <alignment wrapText="1"/>
    </xf>
  </cellXfs>
  <cellStyles count="2">
    <cellStyle name="Normal" xfId="0" builtinId="0"/>
    <cellStyle name="Normal_Sheet1" xfId="1" xr:uid="{8DBC9BA0-8A64-4A16-9E3C-A1997B63C29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9</xdr:col>
      <xdr:colOff>426720</xdr:colOff>
      <xdr:row>1</xdr:row>
      <xdr:rowOff>441960</xdr:rowOff>
    </xdr:from>
    <xdr:to>
      <xdr:col>18</xdr:col>
      <xdr:colOff>540320</xdr:colOff>
      <xdr:row>16</xdr:row>
      <xdr:rowOff>52954</xdr:rowOff>
    </xdr:to>
    <xdr:pic>
      <xdr:nvPicPr>
        <xdr:cNvPr id="2" name="Picture 1">
          <a:extLst>
            <a:ext uri="{FF2B5EF4-FFF2-40B4-BE49-F238E27FC236}">
              <a16:creationId xmlns:a16="http://schemas.microsoft.com/office/drawing/2014/main" id="{89C04800-F3BF-4FB5-B963-2F30F66C1AF2}"/>
            </a:ext>
          </a:extLst>
        </xdr:cNvPr>
        <xdr:cNvPicPr>
          <a:picLocks noChangeAspect="1"/>
        </xdr:cNvPicPr>
      </xdr:nvPicPr>
      <xdr:blipFill>
        <a:blip xmlns:r="http://schemas.openxmlformats.org/officeDocument/2006/relationships" r:embed="rId1"/>
        <a:stretch>
          <a:fillRect/>
        </a:stretch>
      </xdr:blipFill>
      <xdr:spPr>
        <a:xfrm>
          <a:off x="10462260" y="624840"/>
          <a:ext cx="5600000" cy="308571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2</xdr:row>
      <xdr:rowOff>190499</xdr:rowOff>
    </xdr:from>
    <xdr:to>
      <xdr:col>10</xdr:col>
      <xdr:colOff>333375</xdr:colOff>
      <xdr:row>45</xdr:row>
      <xdr:rowOff>46224</xdr:rowOff>
    </xdr:to>
    <xdr:pic>
      <xdr:nvPicPr>
        <xdr:cNvPr id="2" name="Picture 1">
          <a:extLst>
            <a:ext uri="{FF2B5EF4-FFF2-40B4-BE49-F238E27FC236}">
              <a16:creationId xmlns:a16="http://schemas.microsoft.com/office/drawing/2014/main" id="{EA1FCA7A-4BAE-4065-81F9-5224E93D5EF2}"/>
            </a:ext>
          </a:extLst>
        </xdr:cNvPr>
        <xdr:cNvPicPr>
          <a:picLocks noChangeAspect="1"/>
        </xdr:cNvPicPr>
      </xdr:nvPicPr>
      <xdr:blipFill>
        <a:blip xmlns:r="http://schemas.openxmlformats.org/officeDocument/2006/relationships" r:embed="rId1"/>
        <a:stretch>
          <a:fillRect/>
        </a:stretch>
      </xdr:blipFill>
      <xdr:spPr>
        <a:xfrm>
          <a:off x="0" y="571499"/>
          <a:ext cx="6429375" cy="804722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60</xdr:row>
      <xdr:rowOff>0</xdr:rowOff>
    </xdr:from>
    <xdr:to>
      <xdr:col>13</xdr:col>
      <xdr:colOff>228600</xdr:colOff>
      <xdr:row>95</xdr:row>
      <xdr:rowOff>66675</xdr:rowOff>
    </xdr:to>
    <xdr:pic>
      <xdr:nvPicPr>
        <xdr:cNvPr id="2" name="Picture 1" descr="image001">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 y="11439525"/>
          <a:ext cx="11239500" cy="6734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41"/>
  <sheetViews>
    <sheetView tabSelected="1" zoomScale="96" zoomScaleNormal="96" workbookViewId="0"/>
  </sheetViews>
  <sheetFormatPr defaultRowHeight="15" x14ac:dyDescent="0.25"/>
  <cols>
    <col min="1" max="1" width="8" customWidth="1"/>
    <col min="2" max="2" width="34.42578125" bestFit="1" customWidth="1"/>
    <col min="3" max="3" width="33.7109375" customWidth="1"/>
    <col min="4" max="4" width="52" customWidth="1"/>
    <col min="5" max="5" width="11.42578125" bestFit="1" customWidth="1"/>
  </cols>
  <sheetData>
    <row r="1" spans="1:5" ht="28.5" x14ac:dyDescent="0.25">
      <c r="A1" s="2" t="s">
        <v>56</v>
      </c>
      <c r="B1" s="3" t="s">
        <v>57</v>
      </c>
      <c r="C1" s="3" t="s">
        <v>58</v>
      </c>
      <c r="D1" s="3" t="s">
        <v>0</v>
      </c>
    </row>
    <row r="2" spans="1:5" x14ac:dyDescent="0.25">
      <c r="A2" s="48" t="s">
        <v>59</v>
      </c>
      <c r="B2" s="48"/>
      <c r="C2" s="48"/>
      <c r="D2" s="48"/>
    </row>
    <row r="3" spans="1:5" x14ac:dyDescent="0.25">
      <c r="A3" s="4" t="s">
        <v>1</v>
      </c>
      <c r="B3" s="4" t="s">
        <v>2</v>
      </c>
      <c r="C3" s="5"/>
      <c r="D3" s="6"/>
    </row>
    <row r="4" spans="1:5" x14ac:dyDescent="0.25">
      <c r="A4" s="4" t="s">
        <v>3</v>
      </c>
      <c r="B4" s="4" t="s">
        <v>62</v>
      </c>
      <c r="C4" s="5"/>
      <c r="D4" s="6"/>
    </row>
    <row r="5" spans="1:5" x14ac:dyDescent="0.25">
      <c r="A5" s="4" t="s">
        <v>4</v>
      </c>
      <c r="B5" s="4" t="s">
        <v>63</v>
      </c>
      <c r="C5" s="5"/>
      <c r="D5" s="6"/>
    </row>
    <row r="6" spans="1:5" x14ac:dyDescent="0.25">
      <c r="A6" s="4" t="s">
        <v>5</v>
      </c>
      <c r="B6" s="4" t="s">
        <v>64</v>
      </c>
      <c r="C6" s="5"/>
      <c r="D6" s="6"/>
    </row>
    <row r="7" spans="1:5" x14ac:dyDescent="0.25">
      <c r="A7" s="4" t="s">
        <v>6</v>
      </c>
      <c r="B7" s="4" t="s">
        <v>65</v>
      </c>
      <c r="C7" s="5"/>
      <c r="D7" s="6"/>
    </row>
    <row r="8" spans="1:5" x14ac:dyDescent="0.25">
      <c r="A8" s="4" t="s">
        <v>7</v>
      </c>
      <c r="B8" s="4" t="s">
        <v>66</v>
      </c>
      <c r="C8" s="5"/>
      <c r="D8" s="6"/>
    </row>
    <row r="9" spans="1:5" x14ac:dyDescent="0.25">
      <c r="A9" s="4" t="s">
        <v>8</v>
      </c>
      <c r="B9" s="4" t="s">
        <v>67</v>
      </c>
      <c r="C9" s="5"/>
      <c r="D9" s="6"/>
    </row>
    <row r="10" spans="1:5" x14ac:dyDescent="0.25">
      <c r="A10" s="4" t="s">
        <v>9</v>
      </c>
      <c r="B10" s="4" t="s">
        <v>68</v>
      </c>
      <c r="C10" s="5"/>
      <c r="D10" s="6"/>
    </row>
    <row r="11" spans="1:5" ht="60" x14ac:dyDescent="0.25">
      <c r="A11" s="4" t="s">
        <v>10</v>
      </c>
      <c r="B11" s="4" t="s">
        <v>69</v>
      </c>
      <c r="C11" s="7">
        <v>70</v>
      </c>
      <c r="D11" s="8" t="s">
        <v>101</v>
      </c>
      <c r="E11" s="1"/>
    </row>
    <row r="12" spans="1:5" x14ac:dyDescent="0.25">
      <c r="A12" s="4" t="s">
        <v>11</v>
      </c>
      <c r="B12" s="4" t="s">
        <v>12</v>
      </c>
      <c r="C12" s="5"/>
      <c r="D12" s="6"/>
    </row>
    <row r="13" spans="1:5" ht="75" x14ac:dyDescent="0.25">
      <c r="A13" s="4" t="s">
        <v>13</v>
      </c>
      <c r="B13" s="4" t="s">
        <v>14</v>
      </c>
      <c r="C13" s="7" t="s">
        <v>76</v>
      </c>
      <c r="D13" s="9" t="s">
        <v>102</v>
      </c>
    </row>
    <row r="14" spans="1:5" x14ac:dyDescent="0.25">
      <c r="A14" s="48" t="s">
        <v>60</v>
      </c>
      <c r="B14" s="48"/>
      <c r="C14" s="48"/>
      <c r="D14" s="48"/>
    </row>
    <row r="15" spans="1:5" ht="195" x14ac:dyDescent="0.25">
      <c r="A15" s="4" t="s">
        <v>15</v>
      </c>
      <c r="B15" s="4" t="s">
        <v>16</v>
      </c>
      <c r="C15" s="7" t="s">
        <v>77</v>
      </c>
      <c r="D15" s="9" t="s">
        <v>509</v>
      </c>
    </row>
    <row r="16" spans="1:5" ht="165" x14ac:dyDescent="0.25">
      <c r="A16" s="4" t="s">
        <v>17</v>
      </c>
      <c r="B16" s="4" t="s">
        <v>18</v>
      </c>
      <c r="C16" s="7" t="s">
        <v>78</v>
      </c>
      <c r="D16" s="8" t="s">
        <v>103</v>
      </c>
    </row>
    <row r="17" spans="1:4" ht="105" x14ac:dyDescent="0.25">
      <c r="A17" s="4" t="s">
        <v>19</v>
      </c>
      <c r="B17" s="4" t="s">
        <v>20</v>
      </c>
      <c r="C17" s="7" t="s">
        <v>79</v>
      </c>
      <c r="D17" s="8" t="s">
        <v>96</v>
      </c>
    </row>
    <row r="18" spans="1:4" ht="255" x14ac:dyDescent="0.25">
      <c r="A18" s="4" t="s">
        <v>21</v>
      </c>
      <c r="B18" s="10" t="s">
        <v>70</v>
      </c>
      <c r="C18" s="11" t="s">
        <v>93</v>
      </c>
      <c r="D18" s="8" t="s">
        <v>114</v>
      </c>
    </row>
    <row r="19" spans="1:4" ht="60" x14ac:dyDescent="0.25">
      <c r="A19" s="4" t="s">
        <v>22</v>
      </c>
      <c r="B19" s="4" t="s">
        <v>71</v>
      </c>
      <c r="C19" s="7">
        <v>60</v>
      </c>
      <c r="D19" s="8" t="s">
        <v>104</v>
      </c>
    </row>
    <row r="20" spans="1:4" ht="30" x14ac:dyDescent="0.25">
      <c r="A20" s="4" t="s">
        <v>23</v>
      </c>
      <c r="B20" s="4" t="s">
        <v>24</v>
      </c>
      <c r="C20" s="7" t="s">
        <v>80</v>
      </c>
      <c r="D20" s="8" t="s">
        <v>97</v>
      </c>
    </row>
    <row r="21" spans="1:4" ht="60" x14ac:dyDescent="0.25">
      <c r="A21" s="4" t="s">
        <v>25</v>
      </c>
      <c r="B21" s="4" t="s">
        <v>26</v>
      </c>
      <c r="C21" s="11" t="s">
        <v>81</v>
      </c>
      <c r="D21" s="8" t="s">
        <v>105</v>
      </c>
    </row>
    <row r="22" spans="1:4" ht="135" x14ac:dyDescent="0.25">
      <c r="A22" s="4" t="s">
        <v>27</v>
      </c>
      <c r="B22" s="4" t="s">
        <v>28</v>
      </c>
      <c r="C22" s="7" t="s">
        <v>82</v>
      </c>
      <c r="D22" s="8" t="s">
        <v>115</v>
      </c>
    </row>
    <row r="23" spans="1:4" ht="30" x14ac:dyDescent="0.25">
      <c r="A23" s="4" t="s">
        <v>29</v>
      </c>
      <c r="B23" s="4" t="s">
        <v>30</v>
      </c>
      <c r="C23" s="7" t="s">
        <v>83</v>
      </c>
      <c r="D23" s="8" t="s">
        <v>98</v>
      </c>
    </row>
    <row r="24" spans="1:4" x14ac:dyDescent="0.25">
      <c r="A24" s="4" t="s">
        <v>31</v>
      </c>
      <c r="B24" s="4" t="s">
        <v>32</v>
      </c>
      <c r="C24" s="5"/>
      <c r="D24" s="6"/>
    </row>
    <row r="25" spans="1:4" x14ac:dyDescent="0.25">
      <c r="A25" s="48" t="s">
        <v>61</v>
      </c>
      <c r="B25" s="48"/>
      <c r="C25" s="48"/>
      <c r="D25" s="48"/>
    </row>
    <row r="26" spans="1:4" ht="195" x14ac:dyDescent="0.25">
      <c r="A26" s="4" t="s">
        <v>33</v>
      </c>
      <c r="B26" s="4" t="s">
        <v>34</v>
      </c>
      <c r="C26" s="11" t="s">
        <v>84</v>
      </c>
      <c r="D26" s="8" t="s">
        <v>516</v>
      </c>
    </row>
    <row r="27" spans="1:4" ht="150" x14ac:dyDescent="0.25">
      <c r="A27" s="4" t="s">
        <v>35</v>
      </c>
      <c r="B27" s="4" t="s">
        <v>36</v>
      </c>
      <c r="C27" s="11" t="s">
        <v>85</v>
      </c>
      <c r="D27" s="8" t="s">
        <v>106</v>
      </c>
    </row>
    <row r="28" spans="1:4" ht="105" x14ac:dyDescent="0.25">
      <c r="A28" s="4" t="s">
        <v>37</v>
      </c>
      <c r="B28" s="4" t="s">
        <v>38</v>
      </c>
      <c r="C28" s="7" t="s">
        <v>94</v>
      </c>
      <c r="D28" s="8" t="s">
        <v>514</v>
      </c>
    </row>
    <row r="29" spans="1:4" ht="90" x14ac:dyDescent="0.25">
      <c r="A29" s="4" t="s">
        <v>39</v>
      </c>
      <c r="B29" s="4" t="s">
        <v>40</v>
      </c>
      <c r="C29" s="7" t="s">
        <v>95</v>
      </c>
      <c r="D29" s="8" t="s">
        <v>107</v>
      </c>
    </row>
    <row r="30" spans="1:4" ht="45" x14ac:dyDescent="0.25">
      <c r="A30" s="4" t="s">
        <v>41</v>
      </c>
      <c r="B30" s="4" t="s">
        <v>42</v>
      </c>
      <c r="C30" s="7" t="s">
        <v>86</v>
      </c>
      <c r="D30" s="8" t="s">
        <v>99</v>
      </c>
    </row>
    <row r="31" spans="1:4" ht="135" x14ac:dyDescent="0.25">
      <c r="A31" s="4" t="s">
        <v>43</v>
      </c>
      <c r="B31" s="4" t="s">
        <v>44</v>
      </c>
      <c r="C31" s="7" t="s">
        <v>87</v>
      </c>
      <c r="D31" s="8" t="s">
        <v>108</v>
      </c>
    </row>
    <row r="32" spans="1:4" x14ac:dyDescent="0.25">
      <c r="A32" s="48" t="s">
        <v>47</v>
      </c>
      <c r="B32" s="48"/>
      <c r="C32" s="48"/>
      <c r="D32" s="48"/>
    </row>
    <row r="33" spans="1:4" ht="120" x14ac:dyDescent="0.25">
      <c r="A33" s="4" t="s">
        <v>46</v>
      </c>
      <c r="B33" s="4" t="s">
        <v>47</v>
      </c>
      <c r="C33" s="7" t="s">
        <v>88</v>
      </c>
      <c r="D33" s="8" t="s">
        <v>109</v>
      </c>
    </row>
    <row r="34" spans="1:4" x14ac:dyDescent="0.25">
      <c r="A34" s="48" t="s">
        <v>72</v>
      </c>
      <c r="B34" s="48"/>
      <c r="C34" s="48"/>
      <c r="D34" s="48"/>
    </row>
    <row r="35" spans="1:4" ht="45" x14ac:dyDescent="0.25">
      <c r="A35" s="4" t="s">
        <v>45</v>
      </c>
      <c r="B35" s="4" t="s">
        <v>73</v>
      </c>
      <c r="C35" s="7">
        <v>86</v>
      </c>
      <c r="D35" s="8" t="s">
        <v>110</v>
      </c>
    </row>
    <row r="36" spans="1:4" x14ac:dyDescent="0.25">
      <c r="A36" s="48" t="s">
        <v>74</v>
      </c>
      <c r="B36" s="48"/>
      <c r="C36" s="48"/>
      <c r="D36" s="48"/>
    </row>
    <row r="37" spans="1:4" ht="180" x14ac:dyDescent="0.25">
      <c r="A37" s="4" t="s">
        <v>48</v>
      </c>
      <c r="B37" s="4" t="s">
        <v>49</v>
      </c>
      <c r="C37" s="11" t="s">
        <v>89</v>
      </c>
      <c r="D37" s="8" t="s">
        <v>111</v>
      </c>
    </row>
    <row r="38" spans="1:4" x14ac:dyDescent="0.25">
      <c r="A38" s="4" t="s">
        <v>50</v>
      </c>
      <c r="B38" s="4" t="s">
        <v>51</v>
      </c>
      <c r="C38" s="5" t="s">
        <v>90</v>
      </c>
      <c r="D38" s="6" t="s">
        <v>100</v>
      </c>
    </row>
    <row r="39" spans="1:4" x14ac:dyDescent="0.25">
      <c r="A39" s="48" t="s">
        <v>75</v>
      </c>
      <c r="B39" s="48"/>
      <c r="C39" s="48"/>
      <c r="D39" s="48"/>
    </row>
    <row r="40" spans="1:4" ht="45" x14ac:dyDescent="0.25">
      <c r="A40" s="4" t="s">
        <v>52</v>
      </c>
      <c r="B40" s="4" t="s">
        <v>53</v>
      </c>
      <c r="C40" s="7" t="s">
        <v>91</v>
      </c>
      <c r="D40" s="8" t="s">
        <v>112</v>
      </c>
    </row>
    <row r="41" spans="1:4" ht="30" x14ac:dyDescent="0.25">
      <c r="A41" s="4" t="s">
        <v>54</v>
      </c>
      <c r="B41" s="4" t="s">
        <v>55</v>
      </c>
      <c r="C41" s="7" t="s">
        <v>92</v>
      </c>
      <c r="D41" s="8" t="s">
        <v>113</v>
      </c>
    </row>
  </sheetData>
  <mergeCells count="7">
    <mergeCell ref="A36:D36"/>
    <mergeCell ref="A39:D39"/>
    <mergeCell ref="A2:D2"/>
    <mergeCell ref="A14:D14"/>
    <mergeCell ref="A25:D25"/>
    <mergeCell ref="A32:D32"/>
    <mergeCell ref="A34:D34"/>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88"/>
  <sheetViews>
    <sheetView topLeftCell="B1" workbookViewId="0">
      <selection activeCell="K22" sqref="K22"/>
    </sheetView>
  </sheetViews>
  <sheetFormatPr defaultRowHeight="15" x14ac:dyDescent="0.25"/>
  <cols>
    <col min="1" max="1" width="4.7109375" customWidth="1"/>
    <col min="2" max="2" width="14.140625" style="13" customWidth="1"/>
    <col min="3" max="3" width="35.85546875" customWidth="1"/>
    <col min="4" max="4" width="11.7109375" style="32" customWidth="1"/>
    <col min="5" max="5" width="20.140625" style="13" customWidth="1"/>
    <col min="6" max="6" width="14" style="13" customWidth="1"/>
    <col min="7" max="7" width="16.7109375" style="13" customWidth="1"/>
    <col min="8" max="8" width="8.7109375" style="13" customWidth="1"/>
    <col min="9" max="9" width="26.85546875" style="13" customWidth="1"/>
  </cols>
  <sheetData>
    <row r="1" spans="1:9" x14ac:dyDescent="0.25">
      <c r="D1" s="66" t="s">
        <v>629</v>
      </c>
      <c r="E1" s="66"/>
      <c r="F1" s="66"/>
      <c r="G1" s="66"/>
      <c r="H1" s="67"/>
      <c r="I1" s="38" t="s">
        <v>628</v>
      </c>
    </row>
    <row r="2" spans="1:9" ht="75" x14ac:dyDescent="0.25">
      <c r="A2" s="12" t="s">
        <v>116</v>
      </c>
      <c r="B2" s="69" t="s">
        <v>702</v>
      </c>
      <c r="C2" s="70" t="s">
        <v>0</v>
      </c>
      <c r="D2" s="71" t="s">
        <v>703</v>
      </c>
      <c r="E2" s="71" t="s">
        <v>618</v>
      </c>
      <c r="F2" s="68" t="s">
        <v>627</v>
      </c>
      <c r="G2" s="68" t="s">
        <v>619</v>
      </c>
      <c r="H2" s="68" t="s">
        <v>682</v>
      </c>
      <c r="I2" s="28" t="s">
        <v>617</v>
      </c>
    </row>
    <row r="3" spans="1:9" x14ac:dyDescent="0.25">
      <c r="A3" s="25">
        <v>1</v>
      </c>
      <c r="B3" s="26" t="s">
        <v>118</v>
      </c>
      <c r="C3" s="27" t="s">
        <v>119</v>
      </c>
      <c r="D3" s="27" t="s">
        <v>120</v>
      </c>
      <c r="E3" s="29" t="s">
        <v>510</v>
      </c>
      <c r="F3" s="26" t="s">
        <v>120</v>
      </c>
      <c r="G3" s="29" t="s">
        <v>615</v>
      </c>
      <c r="H3" s="29"/>
      <c r="I3" s="18"/>
    </row>
    <row r="4" spans="1:9" x14ac:dyDescent="0.25">
      <c r="A4" s="14">
        <v>2</v>
      </c>
      <c r="B4" s="15" t="s">
        <v>121</v>
      </c>
      <c r="C4" s="16" t="s">
        <v>122</v>
      </c>
      <c r="D4" s="31" t="s">
        <v>123</v>
      </c>
      <c r="E4" s="52" t="s">
        <v>59</v>
      </c>
      <c r="F4" s="15" t="s">
        <v>620</v>
      </c>
      <c r="G4" s="52" t="s">
        <v>614</v>
      </c>
      <c r="H4" s="72">
        <v>1</v>
      </c>
      <c r="I4" s="30" t="s">
        <v>59</v>
      </c>
    </row>
    <row r="5" spans="1:9" x14ac:dyDescent="0.25">
      <c r="A5" s="14">
        <v>3</v>
      </c>
      <c r="B5" s="15" t="s">
        <v>124</v>
      </c>
      <c r="C5" s="16" t="s">
        <v>125</v>
      </c>
      <c r="D5" s="31" t="s">
        <v>4</v>
      </c>
      <c r="E5" s="52" t="s">
        <v>59</v>
      </c>
      <c r="F5" s="15" t="s">
        <v>620</v>
      </c>
      <c r="G5" s="52" t="s">
        <v>614</v>
      </c>
      <c r="H5" s="72">
        <v>2</v>
      </c>
      <c r="I5" s="30" t="s">
        <v>59</v>
      </c>
    </row>
    <row r="6" spans="1:9" x14ac:dyDescent="0.25">
      <c r="A6" s="14">
        <v>4</v>
      </c>
      <c r="B6" s="15" t="s">
        <v>126</v>
      </c>
      <c r="C6" s="16" t="s">
        <v>127</v>
      </c>
      <c r="D6" s="31" t="s">
        <v>5</v>
      </c>
      <c r="E6" s="52" t="s">
        <v>59</v>
      </c>
      <c r="F6" s="15" t="s">
        <v>620</v>
      </c>
      <c r="G6" s="52" t="s">
        <v>614</v>
      </c>
      <c r="H6" s="72">
        <v>4</v>
      </c>
      <c r="I6" s="18" t="s">
        <v>616</v>
      </c>
    </row>
    <row r="7" spans="1:9" x14ac:dyDescent="0.25">
      <c r="A7" s="14">
        <v>5</v>
      </c>
      <c r="B7" s="15" t="s">
        <v>128</v>
      </c>
      <c r="C7" s="16" t="s">
        <v>129</v>
      </c>
      <c r="D7" s="31" t="s">
        <v>5</v>
      </c>
      <c r="E7" s="52" t="s">
        <v>59</v>
      </c>
      <c r="F7" s="15" t="s">
        <v>620</v>
      </c>
      <c r="G7" s="52" t="s">
        <v>614</v>
      </c>
      <c r="H7" s="72">
        <v>4</v>
      </c>
      <c r="I7" s="18" t="s">
        <v>616</v>
      </c>
    </row>
    <row r="8" spans="1:9" x14ac:dyDescent="0.25">
      <c r="A8" s="14">
        <v>6</v>
      </c>
      <c r="B8" s="15" t="s">
        <v>130</v>
      </c>
      <c r="C8" s="16" t="s">
        <v>131</v>
      </c>
      <c r="D8" s="31" t="s">
        <v>123</v>
      </c>
      <c r="E8" s="52" t="s">
        <v>59</v>
      </c>
      <c r="F8" s="15" t="s">
        <v>620</v>
      </c>
      <c r="G8" s="52" t="s">
        <v>614</v>
      </c>
      <c r="H8" s="72">
        <v>1</v>
      </c>
      <c r="I8" s="18" t="s">
        <v>630</v>
      </c>
    </row>
    <row r="9" spans="1:9" x14ac:dyDescent="0.25">
      <c r="A9" s="14">
        <v>7</v>
      </c>
      <c r="B9" s="15" t="s">
        <v>132</v>
      </c>
      <c r="C9" s="16" t="s">
        <v>133</v>
      </c>
      <c r="D9" s="31" t="s">
        <v>4</v>
      </c>
      <c r="E9" s="52" t="s">
        <v>59</v>
      </c>
      <c r="F9" s="15" t="s">
        <v>620</v>
      </c>
      <c r="G9" s="52" t="s">
        <v>614</v>
      </c>
      <c r="H9" s="72">
        <v>2</v>
      </c>
      <c r="I9" s="30" t="s">
        <v>59</v>
      </c>
    </row>
    <row r="10" spans="1:9" x14ac:dyDescent="0.25">
      <c r="A10" s="14">
        <v>8</v>
      </c>
      <c r="B10" s="15" t="s">
        <v>134</v>
      </c>
      <c r="C10" s="16" t="s">
        <v>135</v>
      </c>
      <c r="D10" s="31" t="s">
        <v>4</v>
      </c>
      <c r="E10" s="58" t="s">
        <v>59</v>
      </c>
      <c r="F10" s="15" t="s">
        <v>620</v>
      </c>
      <c r="G10" s="58" t="s">
        <v>614</v>
      </c>
      <c r="H10" s="73">
        <v>2</v>
      </c>
      <c r="I10" s="59" t="s">
        <v>59</v>
      </c>
    </row>
    <row r="11" spans="1:9" x14ac:dyDescent="0.25">
      <c r="A11" s="14">
        <v>9</v>
      </c>
      <c r="B11" s="15" t="s">
        <v>136</v>
      </c>
      <c r="C11" s="16" t="s">
        <v>62</v>
      </c>
      <c r="D11" s="31" t="s">
        <v>137</v>
      </c>
      <c r="E11" s="64" t="s">
        <v>59</v>
      </c>
      <c r="F11" s="15" t="s">
        <v>620</v>
      </c>
      <c r="G11" s="58" t="s">
        <v>614</v>
      </c>
      <c r="H11" s="73">
        <v>1</v>
      </c>
      <c r="I11" s="59" t="s">
        <v>59</v>
      </c>
    </row>
    <row r="12" spans="1:9" x14ac:dyDescent="0.25">
      <c r="A12" s="14">
        <v>10</v>
      </c>
      <c r="B12" s="15" t="s">
        <v>138</v>
      </c>
      <c r="C12" s="16" t="s">
        <v>139</v>
      </c>
      <c r="D12" s="16" t="s">
        <v>120</v>
      </c>
      <c r="E12" s="64" t="s">
        <v>510</v>
      </c>
      <c r="F12" s="15" t="s">
        <v>120</v>
      </c>
      <c r="G12" s="15" t="s">
        <v>615</v>
      </c>
      <c r="H12" s="15"/>
      <c r="I12" s="60"/>
    </row>
    <row r="13" spans="1:9" x14ac:dyDescent="0.25">
      <c r="A13" s="39">
        <v>11</v>
      </c>
      <c r="B13" s="54" t="s">
        <v>141</v>
      </c>
      <c r="C13" s="55" t="s">
        <v>142</v>
      </c>
      <c r="D13" s="55" t="s">
        <v>120</v>
      </c>
      <c r="E13" s="65" t="s">
        <v>510</v>
      </c>
      <c r="F13" s="54" t="s">
        <v>120</v>
      </c>
      <c r="G13" s="54" t="s">
        <v>615</v>
      </c>
      <c r="H13" s="61"/>
      <c r="I13" s="63" t="s">
        <v>616</v>
      </c>
    </row>
    <row r="14" spans="1:9" ht="30" x14ac:dyDescent="0.25">
      <c r="A14" s="39">
        <v>12</v>
      </c>
      <c r="B14" s="54" t="s">
        <v>143</v>
      </c>
      <c r="C14" s="55" t="s">
        <v>690</v>
      </c>
      <c r="D14" s="56" t="s">
        <v>685</v>
      </c>
      <c r="E14" s="65" t="s">
        <v>686</v>
      </c>
      <c r="F14" s="54" t="s">
        <v>687</v>
      </c>
      <c r="G14" s="61" t="s">
        <v>614</v>
      </c>
      <c r="H14" s="61">
        <v>1</v>
      </c>
      <c r="I14" s="62" t="s">
        <v>59</v>
      </c>
    </row>
    <row r="15" spans="1:9" ht="30" x14ac:dyDescent="0.25">
      <c r="A15" s="39">
        <v>13</v>
      </c>
      <c r="B15" s="54" t="s">
        <v>145</v>
      </c>
      <c r="C15" s="55" t="s">
        <v>691</v>
      </c>
      <c r="D15" s="56" t="s">
        <v>685</v>
      </c>
      <c r="E15" s="65" t="s">
        <v>686</v>
      </c>
      <c r="F15" s="54" t="s">
        <v>687</v>
      </c>
      <c r="G15" s="61" t="s">
        <v>614</v>
      </c>
      <c r="H15" s="61">
        <v>1</v>
      </c>
      <c r="I15" s="62" t="s">
        <v>59</v>
      </c>
    </row>
    <row r="16" spans="1:9" x14ac:dyDescent="0.25">
      <c r="A16" s="14">
        <v>14</v>
      </c>
      <c r="B16" s="15" t="s">
        <v>146</v>
      </c>
      <c r="C16" s="16" t="s">
        <v>147</v>
      </c>
      <c r="D16" s="16" t="s">
        <v>120</v>
      </c>
      <c r="E16" s="58" t="s">
        <v>510</v>
      </c>
      <c r="F16" s="15" t="s">
        <v>120</v>
      </c>
      <c r="G16" s="15" t="s">
        <v>120</v>
      </c>
      <c r="H16" s="15"/>
      <c r="I16" s="60"/>
    </row>
    <row r="17" spans="1:9" x14ac:dyDescent="0.25">
      <c r="A17" s="14">
        <v>15</v>
      </c>
      <c r="B17" s="15" t="s">
        <v>148</v>
      </c>
      <c r="C17" s="16" t="s">
        <v>149</v>
      </c>
      <c r="D17" s="31" t="s">
        <v>123</v>
      </c>
      <c r="E17" s="58" t="s">
        <v>59</v>
      </c>
      <c r="F17" s="15" t="s">
        <v>620</v>
      </c>
      <c r="G17" s="15" t="s">
        <v>615</v>
      </c>
      <c r="H17" s="15">
        <v>1</v>
      </c>
      <c r="I17" s="59" t="s">
        <v>59</v>
      </c>
    </row>
    <row r="18" spans="1:9" x14ac:dyDescent="0.25">
      <c r="A18" s="14">
        <v>16</v>
      </c>
      <c r="B18" s="15" t="s">
        <v>150</v>
      </c>
      <c r="C18" s="16" t="s">
        <v>151</v>
      </c>
      <c r="D18" s="16" t="s">
        <v>120</v>
      </c>
      <c r="E18" s="60" t="s">
        <v>510</v>
      </c>
      <c r="F18" s="15" t="s">
        <v>120</v>
      </c>
      <c r="G18" s="15" t="s">
        <v>615</v>
      </c>
      <c r="H18" s="15"/>
      <c r="I18" s="60"/>
    </row>
    <row r="19" spans="1:9" x14ac:dyDescent="0.25">
      <c r="A19" s="14">
        <v>17</v>
      </c>
      <c r="B19" s="15" t="s">
        <v>152</v>
      </c>
      <c r="C19" s="16" t="s">
        <v>153</v>
      </c>
      <c r="D19" s="16" t="s">
        <v>120</v>
      </c>
      <c r="E19" s="18" t="s">
        <v>510</v>
      </c>
      <c r="F19" s="15" t="s">
        <v>120</v>
      </c>
      <c r="G19" s="15" t="s">
        <v>614</v>
      </c>
      <c r="H19" s="15"/>
      <c r="I19" s="18"/>
    </row>
    <row r="20" spans="1:9" x14ac:dyDescent="0.25">
      <c r="A20" s="14">
        <v>18</v>
      </c>
      <c r="B20" s="15" t="s">
        <v>154</v>
      </c>
      <c r="C20" s="16" t="s">
        <v>155</v>
      </c>
      <c r="D20" s="31" t="s">
        <v>123</v>
      </c>
      <c r="E20" s="52" t="s">
        <v>59</v>
      </c>
      <c r="F20" s="15" t="s">
        <v>620</v>
      </c>
      <c r="G20" s="15" t="s">
        <v>614</v>
      </c>
      <c r="H20" s="15">
        <v>1</v>
      </c>
      <c r="I20" s="30" t="s">
        <v>59</v>
      </c>
    </row>
    <row r="21" spans="1:9" x14ac:dyDescent="0.25">
      <c r="A21" s="14">
        <v>19</v>
      </c>
      <c r="B21" s="15" t="s">
        <v>156</v>
      </c>
      <c r="C21" s="16" t="s">
        <v>157</v>
      </c>
      <c r="D21" s="56" t="s">
        <v>700</v>
      </c>
      <c r="E21" s="52" t="s">
        <v>59</v>
      </c>
      <c r="F21" s="15" t="s">
        <v>620</v>
      </c>
      <c r="G21" s="15" t="s">
        <v>614</v>
      </c>
      <c r="H21" s="57" t="s">
        <v>684</v>
      </c>
      <c r="I21" s="18" t="s">
        <v>616</v>
      </c>
    </row>
    <row r="22" spans="1:9" x14ac:dyDescent="0.25">
      <c r="A22" s="14">
        <v>20</v>
      </c>
      <c r="B22" s="15" t="s">
        <v>158</v>
      </c>
      <c r="C22" s="16" t="s">
        <v>159</v>
      </c>
      <c r="D22" s="31" t="s">
        <v>9</v>
      </c>
      <c r="E22" s="52" t="s">
        <v>59</v>
      </c>
      <c r="F22" s="15" t="s">
        <v>620</v>
      </c>
      <c r="G22" s="15" t="s">
        <v>614</v>
      </c>
      <c r="H22" s="15">
        <v>75</v>
      </c>
      <c r="I22" s="18" t="s">
        <v>616</v>
      </c>
    </row>
    <row r="23" spans="1:9" x14ac:dyDescent="0.25">
      <c r="A23" s="14">
        <v>21</v>
      </c>
      <c r="B23" s="15" t="s">
        <v>160</v>
      </c>
      <c r="C23" s="16" t="s">
        <v>161</v>
      </c>
      <c r="D23" s="31" t="s">
        <v>137</v>
      </c>
      <c r="E23" s="52" t="s">
        <v>59</v>
      </c>
      <c r="F23" s="15" t="s">
        <v>620</v>
      </c>
      <c r="G23" s="15" t="s">
        <v>614</v>
      </c>
      <c r="H23" s="15">
        <v>1</v>
      </c>
      <c r="I23" s="18" t="s">
        <v>59</v>
      </c>
    </row>
    <row r="24" spans="1:9" x14ac:dyDescent="0.25">
      <c r="A24" s="14">
        <v>22</v>
      </c>
      <c r="B24" s="15" t="s">
        <v>162</v>
      </c>
      <c r="C24" s="16" t="s">
        <v>163</v>
      </c>
      <c r="D24" s="16" t="s">
        <v>120</v>
      </c>
      <c r="E24" s="18" t="s">
        <v>510</v>
      </c>
      <c r="F24" s="15" t="s">
        <v>120</v>
      </c>
      <c r="G24" s="15" t="s">
        <v>615</v>
      </c>
      <c r="H24" s="15"/>
      <c r="I24" s="18"/>
    </row>
    <row r="25" spans="1:9" x14ac:dyDescent="0.25">
      <c r="A25" s="14">
        <v>23</v>
      </c>
      <c r="B25" s="15" t="s">
        <v>164</v>
      </c>
      <c r="C25" s="16" t="s">
        <v>165</v>
      </c>
      <c r="D25" s="31" t="s">
        <v>168</v>
      </c>
      <c r="E25" s="18" t="s">
        <v>60</v>
      </c>
      <c r="F25" s="15" t="s">
        <v>622</v>
      </c>
      <c r="G25" s="15" t="s">
        <v>615</v>
      </c>
      <c r="H25" s="15"/>
      <c r="I25" s="18" t="s">
        <v>616</v>
      </c>
    </row>
    <row r="26" spans="1:9" x14ac:dyDescent="0.25">
      <c r="A26" s="14">
        <v>24</v>
      </c>
      <c r="B26" s="15" t="s">
        <v>166</v>
      </c>
      <c r="C26" s="16" t="s">
        <v>167</v>
      </c>
      <c r="D26" s="31" t="s">
        <v>168</v>
      </c>
      <c r="E26" s="18" t="s">
        <v>60</v>
      </c>
      <c r="F26" s="15" t="s">
        <v>622</v>
      </c>
      <c r="G26" s="15" t="s">
        <v>615</v>
      </c>
      <c r="H26" s="15"/>
      <c r="I26" s="18" t="s">
        <v>616</v>
      </c>
    </row>
    <row r="27" spans="1:9" x14ac:dyDescent="0.25">
      <c r="A27" s="14">
        <v>25</v>
      </c>
      <c r="B27" s="15" t="s">
        <v>169</v>
      </c>
      <c r="C27" s="16" t="s">
        <v>170</v>
      </c>
      <c r="D27" s="31" t="s">
        <v>171</v>
      </c>
      <c r="E27" s="52" t="s">
        <v>59</v>
      </c>
      <c r="F27" s="15" t="s">
        <v>620</v>
      </c>
      <c r="G27" s="15" t="s">
        <v>615</v>
      </c>
      <c r="H27" s="15"/>
      <c r="I27" s="18" t="s">
        <v>616</v>
      </c>
    </row>
    <row r="28" spans="1:9" x14ac:dyDescent="0.25">
      <c r="A28" s="14">
        <v>26</v>
      </c>
      <c r="B28" s="15" t="s">
        <v>172</v>
      </c>
      <c r="C28" s="16" t="s">
        <v>173</v>
      </c>
      <c r="D28" s="31" t="s">
        <v>171</v>
      </c>
      <c r="E28" s="52" t="s">
        <v>59</v>
      </c>
      <c r="F28" s="15" t="s">
        <v>620</v>
      </c>
      <c r="G28" s="15" t="s">
        <v>615</v>
      </c>
      <c r="H28" s="15"/>
      <c r="I28" s="18" t="s">
        <v>616</v>
      </c>
    </row>
    <row r="29" spans="1:9" x14ac:dyDescent="0.25">
      <c r="A29" s="14">
        <v>27</v>
      </c>
      <c r="B29" s="15" t="s">
        <v>174</v>
      </c>
      <c r="C29" s="16" t="s">
        <v>14</v>
      </c>
      <c r="D29" s="31" t="s">
        <v>175</v>
      </c>
      <c r="E29" s="52" t="s">
        <v>59</v>
      </c>
      <c r="F29" s="15" t="s">
        <v>620</v>
      </c>
      <c r="G29" s="15" t="s">
        <v>615</v>
      </c>
      <c r="H29" s="15"/>
      <c r="I29" s="18" t="s">
        <v>616</v>
      </c>
    </row>
    <row r="30" spans="1:9" ht="30" x14ac:dyDescent="0.25">
      <c r="A30" s="14">
        <v>28</v>
      </c>
      <c r="B30" s="15" t="s">
        <v>176</v>
      </c>
      <c r="C30" s="16" t="s">
        <v>177</v>
      </c>
      <c r="D30" s="31" t="s">
        <v>508</v>
      </c>
      <c r="E30" s="52" t="s">
        <v>59</v>
      </c>
      <c r="F30" s="15" t="s">
        <v>620</v>
      </c>
      <c r="G30" s="15" t="s">
        <v>615</v>
      </c>
      <c r="H30" s="15"/>
      <c r="I30" s="18" t="s">
        <v>616</v>
      </c>
    </row>
    <row r="31" spans="1:9" x14ac:dyDescent="0.25">
      <c r="A31" s="14">
        <v>29</v>
      </c>
      <c r="B31" s="15" t="s">
        <v>178</v>
      </c>
      <c r="C31" s="16" t="s">
        <v>179</v>
      </c>
      <c r="D31" s="31" t="s">
        <v>168</v>
      </c>
      <c r="E31" s="18" t="s">
        <v>60</v>
      </c>
      <c r="F31" s="15" t="s">
        <v>622</v>
      </c>
      <c r="G31" s="15" t="s">
        <v>614</v>
      </c>
      <c r="H31" s="53">
        <v>1</v>
      </c>
      <c r="I31" s="18" t="s">
        <v>630</v>
      </c>
    </row>
    <row r="32" spans="1:9" x14ac:dyDescent="0.25">
      <c r="A32" s="14">
        <v>30</v>
      </c>
      <c r="B32" s="15" t="s">
        <v>180</v>
      </c>
      <c r="C32" s="16" t="s">
        <v>181</v>
      </c>
      <c r="D32" s="31" t="s">
        <v>182</v>
      </c>
      <c r="E32" s="18" t="s">
        <v>60</v>
      </c>
      <c r="F32" s="15" t="s">
        <v>622</v>
      </c>
      <c r="G32" s="15" t="s">
        <v>615</v>
      </c>
      <c r="H32" s="15"/>
      <c r="I32" s="18" t="s">
        <v>616</v>
      </c>
    </row>
    <row r="33" spans="1:9" x14ac:dyDescent="0.25">
      <c r="A33" s="14">
        <v>31</v>
      </c>
      <c r="B33" s="15" t="s">
        <v>183</v>
      </c>
      <c r="C33" s="16" t="s">
        <v>184</v>
      </c>
      <c r="D33" s="31" t="s">
        <v>182</v>
      </c>
      <c r="E33" s="18" t="s">
        <v>60</v>
      </c>
      <c r="F33" s="15" t="s">
        <v>622</v>
      </c>
      <c r="G33" s="15" t="s">
        <v>615</v>
      </c>
      <c r="H33" s="15"/>
      <c r="I33" s="18" t="s">
        <v>616</v>
      </c>
    </row>
    <row r="34" spans="1:9" x14ac:dyDescent="0.25">
      <c r="A34" s="14">
        <v>32</v>
      </c>
      <c r="B34" s="15" t="s">
        <v>185</v>
      </c>
      <c r="C34" s="16" t="s">
        <v>186</v>
      </c>
      <c r="D34" s="31" t="s">
        <v>182</v>
      </c>
      <c r="E34" s="18" t="s">
        <v>60</v>
      </c>
      <c r="F34" s="15" t="s">
        <v>622</v>
      </c>
      <c r="G34" s="15" t="s">
        <v>615</v>
      </c>
      <c r="H34" s="15"/>
      <c r="I34" s="18" t="s">
        <v>616</v>
      </c>
    </row>
    <row r="35" spans="1:9" x14ac:dyDescent="0.25">
      <c r="A35" s="14">
        <v>33</v>
      </c>
      <c r="B35" s="15" t="s">
        <v>187</v>
      </c>
      <c r="C35" s="16" t="s">
        <v>188</v>
      </c>
      <c r="D35" s="31" t="s">
        <v>182</v>
      </c>
      <c r="E35" s="18" t="s">
        <v>60</v>
      </c>
      <c r="F35" s="15" t="s">
        <v>622</v>
      </c>
      <c r="G35" s="15" t="s">
        <v>615</v>
      </c>
      <c r="H35" s="15"/>
      <c r="I35" s="18" t="s">
        <v>616</v>
      </c>
    </row>
    <row r="36" spans="1:9" x14ac:dyDescent="0.25">
      <c r="A36" s="14">
        <v>34</v>
      </c>
      <c r="B36" s="15" t="s">
        <v>189</v>
      </c>
      <c r="C36" s="16" t="s">
        <v>190</v>
      </c>
      <c r="D36" s="31" t="s">
        <v>182</v>
      </c>
      <c r="E36" s="18" t="s">
        <v>60</v>
      </c>
      <c r="F36" s="15" t="s">
        <v>622</v>
      </c>
      <c r="G36" s="15" t="s">
        <v>615</v>
      </c>
      <c r="H36" s="15"/>
      <c r="I36" s="18" t="s">
        <v>616</v>
      </c>
    </row>
    <row r="37" spans="1:9" x14ac:dyDescent="0.25">
      <c r="A37" s="14">
        <v>35</v>
      </c>
      <c r="B37" s="15" t="s">
        <v>191</v>
      </c>
      <c r="C37" s="16" t="s">
        <v>192</v>
      </c>
      <c r="D37" s="31" t="s">
        <v>193</v>
      </c>
      <c r="E37" s="18" t="s">
        <v>60</v>
      </c>
      <c r="F37" s="15" t="s">
        <v>622</v>
      </c>
      <c r="G37" s="15" t="s">
        <v>615</v>
      </c>
      <c r="H37" s="15"/>
      <c r="I37" s="18" t="s">
        <v>616</v>
      </c>
    </row>
    <row r="38" spans="1:9" x14ac:dyDescent="0.25">
      <c r="A38" s="14">
        <v>36</v>
      </c>
      <c r="B38" s="15" t="s">
        <v>194</v>
      </c>
      <c r="C38" s="16" t="s">
        <v>195</v>
      </c>
      <c r="D38" s="31" t="s">
        <v>196</v>
      </c>
      <c r="E38" s="18" t="s">
        <v>60</v>
      </c>
      <c r="F38" s="15" t="s">
        <v>622</v>
      </c>
      <c r="G38" s="15" t="s">
        <v>615</v>
      </c>
      <c r="H38" s="15"/>
      <c r="I38" s="18" t="s">
        <v>616</v>
      </c>
    </row>
    <row r="39" spans="1:9" x14ac:dyDescent="0.25">
      <c r="A39" s="14">
        <v>37</v>
      </c>
      <c r="B39" s="15" t="s">
        <v>197</v>
      </c>
      <c r="C39" s="16" t="s">
        <v>198</v>
      </c>
      <c r="D39" s="56" t="s">
        <v>168</v>
      </c>
      <c r="E39" s="18" t="s">
        <v>60</v>
      </c>
      <c r="F39" s="15" t="s">
        <v>622</v>
      </c>
      <c r="G39" s="15" t="s">
        <v>615</v>
      </c>
      <c r="H39" s="15"/>
      <c r="I39" s="18" t="s">
        <v>616</v>
      </c>
    </row>
    <row r="40" spans="1:9" x14ac:dyDescent="0.25">
      <c r="A40" s="14">
        <v>38</v>
      </c>
      <c r="B40" s="15" t="s">
        <v>199</v>
      </c>
      <c r="C40" s="16" t="s">
        <v>200</v>
      </c>
      <c r="D40" s="31" t="s">
        <v>196</v>
      </c>
      <c r="E40" s="18" t="s">
        <v>60</v>
      </c>
      <c r="F40" s="15" t="s">
        <v>622</v>
      </c>
      <c r="G40" s="15" t="s">
        <v>615</v>
      </c>
      <c r="H40" s="15"/>
      <c r="I40" s="18" t="s">
        <v>616</v>
      </c>
    </row>
    <row r="41" spans="1:9" x14ac:dyDescent="0.25">
      <c r="A41" s="14">
        <v>39</v>
      </c>
      <c r="B41" s="15" t="s">
        <v>201</v>
      </c>
      <c r="C41" s="16" t="s">
        <v>202</v>
      </c>
      <c r="D41" s="31" t="s">
        <v>196</v>
      </c>
      <c r="E41" s="18" t="s">
        <v>60</v>
      </c>
      <c r="F41" s="15" t="s">
        <v>622</v>
      </c>
      <c r="G41" s="15" t="s">
        <v>615</v>
      </c>
      <c r="H41" s="15"/>
      <c r="I41" s="18" t="s">
        <v>616</v>
      </c>
    </row>
    <row r="42" spans="1:9" x14ac:dyDescent="0.25">
      <c r="A42" s="14">
        <v>40</v>
      </c>
      <c r="B42" s="15" t="s">
        <v>203</v>
      </c>
      <c r="C42" s="16" t="s">
        <v>204</v>
      </c>
      <c r="D42" s="31" t="s">
        <v>196</v>
      </c>
      <c r="E42" s="18" t="s">
        <v>60</v>
      </c>
      <c r="F42" s="15" t="s">
        <v>622</v>
      </c>
      <c r="G42" s="15" t="s">
        <v>615</v>
      </c>
      <c r="H42" s="15"/>
      <c r="I42" s="18" t="s">
        <v>616</v>
      </c>
    </row>
    <row r="43" spans="1:9" x14ac:dyDescent="0.25">
      <c r="A43" s="14">
        <v>41</v>
      </c>
      <c r="B43" s="15" t="s">
        <v>205</v>
      </c>
      <c r="C43" s="16" t="s">
        <v>206</v>
      </c>
      <c r="D43" s="31" t="s">
        <v>140</v>
      </c>
      <c r="E43" s="18" t="s">
        <v>60</v>
      </c>
      <c r="F43" s="15" t="s">
        <v>622</v>
      </c>
      <c r="G43" s="15" t="s">
        <v>615</v>
      </c>
      <c r="H43" s="15"/>
      <c r="I43" s="18" t="s">
        <v>616</v>
      </c>
    </row>
    <row r="44" spans="1:9" x14ac:dyDescent="0.25">
      <c r="A44" s="14">
        <v>42</v>
      </c>
      <c r="B44" s="15" t="s">
        <v>207</v>
      </c>
      <c r="C44" s="16" t="s">
        <v>208</v>
      </c>
      <c r="D44" s="31" t="s">
        <v>196</v>
      </c>
      <c r="E44" s="18" t="s">
        <v>60</v>
      </c>
      <c r="F44" s="15" t="s">
        <v>622</v>
      </c>
      <c r="G44" s="15" t="s">
        <v>615</v>
      </c>
      <c r="H44" s="15"/>
      <c r="I44" s="18" t="s">
        <v>616</v>
      </c>
    </row>
    <row r="45" spans="1:9" x14ac:dyDescent="0.25">
      <c r="A45" s="14">
        <v>43</v>
      </c>
      <c r="B45" s="15" t="s">
        <v>209</v>
      </c>
      <c r="C45" s="16" t="s">
        <v>210</v>
      </c>
      <c r="D45" s="31" t="s">
        <v>196</v>
      </c>
      <c r="E45" s="18" t="s">
        <v>60</v>
      </c>
      <c r="F45" s="15" t="s">
        <v>622</v>
      </c>
      <c r="G45" s="15" t="s">
        <v>615</v>
      </c>
      <c r="H45" s="15"/>
      <c r="I45" s="18" t="s">
        <v>616</v>
      </c>
    </row>
    <row r="46" spans="1:9" x14ac:dyDescent="0.25">
      <c r="A46" s="14">
        <v>44</v>
      </c>
      <c r="B46" s="15" t="s">
        <v>211</v>
      </c>
      <c r="C46" s="16" t="s">
        <v>212</v>
      </c>
      <c r="D46" s="31" t="s">
        <v>31</v>
      </c>
      <c r="E46" s="18" t="s">
        <v>60</v>
      </c>
      <c r="F46" s="15" t="s">
        <v>622</v>
      </c>
      <c r="G46" s="15" t="s">
        <v>615</v>
      </c>
      <c r="H46" s="15"/>
      <c r="I46" s="18" t="s">
        <v>616</v>
      </c>
    </row>
    <row r="47" spans="1:9" x14ac:dyDescent="0.25">
      <c r="A47" s="14">
        <v>45</v>
      </c>
      <c r="B47" s="15" t="s">
        <v>213</v>
      </c>
      <c r="C47" s="16" t="s">
        <v>214</v>
      </c>
      <c r="D47" s="31" t="s">
        <v>31</v>
      </c>
      <c r="E47" s="18" t="s">
        <v>60</v>
      </c>
      <c r="F47" s="15" t="s">
        <v>622</v>
      </c>
      <c r="G47" s="15" t="s">
        <v>615</v>
      </c>
      <c r="H47" s="15"/>
      <c r="I47" s="18" t="s">
        <v>616</v>
      </c>
    </row>
    <row r="48" spans="1:9" x14ac:dyDescent="0.25">
      <c r="A48" s="14">
        <v>46</v>
      </c>
      <c r="B48" s="15" t="s">
        <v>215</v>
      </c>
      <c r="C48" s="16" t="s">
        <v>216</v>
      </c>
      <c r="D48" s="31" t="s">
        <v>168</v>
      </c>
      <c r="E48" s="18" t="s">
        <v>60</v>
      </c>
      <c r="F48" s="15" t="s">
        <v>622</v>
      </c>
      <c r="G48" s="15" t="s">
        <v>615</v>
      </c>
      <c r="H48" s="15"/>
      <c r="I48" s="18" t="s">
        <v>616</v>
      </c>
    </row>
    <row r="49" spans="1:9" x14ac:dyDescent="0.25">
      <c r="A49" s="14">
        <v>47</v>
      </c>
      <c r="B49" s="15" t="s">
        <v>217</v>
      </c>
      <c r="C49" s="16" t="s">
        <v>218</v>
      </c>
      <c r="D49" s="31" t="s">
        <v>168</v>
      </c>
      <c r="E49" s="18" t="s">
        <v>60</v>
      </c>
      <c r="F49" s="15" t="s">
        <v>622</v>
      </c>
      <c r="G49" s="15" t="s">
        <v>615</v>
      </c>
      <c r="H49" s="15"/>
      <c r="I49" s="18" t="s">
        <v>616</v>
      </c>
    </row>
    <row r="50" spans="1:9" x14ac:dyDescent="0.25">
      <c r="A50" s="14">
        <v>48</v>
      </c>
      <c r="B50" s="15" t="s">
        <v>219</v>
      </c>
      <c r="C50" s="16" t="s">
        <v>220</v>
      </c>
      <c r="D50" s="31" t="s">
        <v>168</v>
      </c>
      <c r="E50" s="18" t="s">
        <v>60</v>
      </c>
      <c r="F50" s="15" t="s">
        <v>622</v>
      </c>
      <c r="G50" s="15" t="s">
        <v>615</v>
      </c>
      <c r="H50" s="15"/>
      <c r="I50" s="18" t="s">
        <v>616</v>
      </c>
    </row>
    <row r="51" spans="1:9" x14ac:dyDescent="0.25">
      <c r="A51" s="14">
        <v>49</v>
      </c>
      <c r="B51" s="15" t="s">
        <v>221</v>
      </c>
      <c r="C51" s="16" t="s">
        <v>222</v>
      </c>
      <c r="D51" s="31" t="s">
        <v>168</v>
      </c>
      <c r="E51" s="18" t="s">
        <v>60</v>
      </c>
      <c r="F51" s="15" t="s">
        <v>622</v>
      </c>
      <c r="G51" s="15" t="s">
        <v>615</v>
      </c>
      <c r="H51" s="15"/>
      <c r="I51" s="18" t="s">
        <v>616</v>
      </c>
    </row>
    <row r="52" spans="1:9" x14ac:dyDescent="0.25">
      <c r="A52" s="14">
        <v>50</v>
      </c>
      <c r="B52" s="15" t="s">
        <v>223</v>
      </c>
      <c r="C52" s="16" t="s">
        <v>224</v>
      </c>
      <c r="D52" s="31" t="s">
        <v>168</v>
      </c>
      <c r="E52" s="18" t="s">
        <v>60</v>
      </c>
      <c r="F52" s="15" t="s">
        <v>622</v>
      </c>
      <c r="G52" s="15" t="s">
        <v>615</v>
      </c>
      <c r="H52" s="15"/>
      <c r="I52" s="18" t="s">
        <v>616</v>
      </c>
    </row>
    <row r="53" spans="1:9" x14ac:dyDescent="0.25">
      <c r="A53" s="14">
        <v>51</v>
      </c>
      <c r="B53" s="15" t="s">
        <v>225</v>
      </c>
      <c r="C53" s="16" t="s">
        <v>226</v>
      </c>
      <c r="D53" s="31" t="s">
        <v>168</v>
      </c>
      <c r="E53" s="18" t="s">
        <v>60</v>
      </c>
      <c r="F53" s="15" t="s">
        <v>622</v>
      </c>
      <c r="G53" s="15" t="s">
        <v>615</v>
      </c>
      <c r="H53" s="15"/>
      <c r="I53" s="18" t="s">
        <v>616</v>
      </c>
    </row>
    <row r="54" spans="1:9" x14ac:dyDescent="0.25">
      <c r="A54" s="14">
        <v>52</v>
      </c>
      <c r="B54" s="15" t="s">
        <v>227</v>
      </c>
      <c r="C54" s="16" t="s">
        <v>228</v>
      </c>
      <c r="D54" s="31" t="s">
        <v>168</v>
      </c>
      <c r="E54" s="18" t="s">
        <v>60</v>
      </c>
      <c r="F54" s="15" t="s">
        <v>622</v>
      </c>
      <c r="G54" s="15" t="s">
        <v>615</v>
      </c>
      <c r="H54" s="15"/>
      <c r="I54" s="18" t="s">
        <v>616</v>
      </c>
    </row>
    <row r="55" spans="1:9" x14ac:dyDescent="0.25">
      <c r="A55" s="14">
        <v>53</v>
      </c>
      <c r="B55" s="15" t="s">
        <v>229</v>
      </c>
      <c r="C55" s="16" t="s">
        <v>230</v>
      </c>
      <c r="D55" s="31" t="s">
        <v>168</v>
      </c>
      <c r="E55" s="18" t="s">
        <v>60</v>
      </c>
      <c r="F55" s="15" t="s">
        <v>622</v>
      </c>
      <c r="G55" s="15" t="s">
        <v>615</v>
      </c>
      <c r="H55" s="15"/>
      <c r="I55" s="18" t="s">
        <v>616</v>
      </c>
    </row>
    <row r="56" spans="1:9" x14ac:dyDescent="0.25">
      <c r="A56" s="14">
        <v>54</v>
      </c>
      <c r="B56" s="15" t="s">
        <v>231</v>
      </c>
      <c r="C56" s="16" t="s">
        <v>232</v>
      </c>
      <c r="D56" s="31" t="s">
        <v>168</v>
      </c>
      <c r="E56" s="18" t="s">
        <v>60</v>
      </c>
      <c r="F56" s="15" t="s">
        <v>622</v>
      </c>
      <c r="G56" s="15" t="s">
        <v>615</v>
      </c>
      <c r="H56" s="15"/>
      <c r="I56" s="18" t="s">
        <v>616</v>
      </c>
    </row>
    <row r="57" spans="1:9" x14ac:dyDescent="0.25">
      <c r="A57" s="14">
        <v>55</v>
      </c>
      <c r="B57" s="15" t="s">
        <v>233</v>
      </c>
      <c r="C57" s="16" t="s">
        <v>234</v>
      </c>
      <c r="D57" s="31" t="s">
        <v>235</v>
      </c>
      <c r="E57" s="18" t="s">
        <v>60</v>
      </c>
      <c r="F57" s="15" t="s">
        <v>622</v>
      </c>
      <c r="G57" s="15" t="s">
        <v>615</v>
      </c>
      <c r="H57" s="15"/>
      <c r="I57" s="18" t="s">
        <v>616</v>
      </c>
    </row>
    <row r="58" spans="1:9" x14ac:dyDescent="0.25">
      <c r="A58" s="14">
        <v>56</v>
      </c>
      <c r="B58" s="15" t="s">
        <v>236</v>
      </c>
      <c r="C58" s="16" t="s">
        <v>237</v>
      </c>
      <c r="D58" s="31" t="s">
        <v>238</v>
      </c>
      <c r="E58" s="18" t="s">
        <v>60</v>
      </c>
      <c r="F58" s="15" t="s">
        <v>622</v>
      </c>
      <c r="G58" s="15" t="s">
        <v>615</v>
      </c>
      <c r="H58" s="15"/>
      <c r="I58" s="18" t="s">
        <v>616</v>
      </c>
    </row>
    <row r="59" spans="1:9" x14ac:dyDescent="0.25">
      <c r="A59" s="14">
        <v>57</v>
      </c>
      <c r="B59" s="15" t="s">
        <v>239</v>
      </c>
      <c r="C59" s="16" t="s">
        <v>240</v>
      </c>
      <c r="D59" s="31" t="s">
        <v>238</v>
      </c>
      <c r="E59" s="18" t="s">
        <v>60</v>
      </c>
      <c r="F59" s="15" t="s">
        <v>622</v>
      </c>
      <c r="G59" s="15" t="s">
        <v>615</v>
      </c>
      <c r="H59" s="15"/>
      <c r="I59" s="18" t="s">
        <v>616</v>
      </c>
    </row>
    <row r="60" spans="1:9" x14ac:dyDescent="0.25">
      <c r="A60" s="14">
        <v>58</v>
      </c>
      <c r="B60" s="15" t="s">
        <v>241</v>
      </c>
      <c r="C60" s="16" t="s">
        <v>242</v>
      </c>
      <c r="D60" s="31" t="s">
        <v>140</v>
      </c>
      <c r="E60" s="18" t="s">
        <v>60</v>
      </c>
      <c r="F60" s="15" t="s">
        <v>622</v>
      </c>
      <c r="G60" s="15" t="s">
        <v>615</v>
      </c>
      <c r="H60" s="15"/>
      <c r="I60" s="18" t="s">
        <v>616</v>
      </c>
    </row>
    <row r="61" spans="1:9" x14ac:dyDescent="0.25">
      <c r="A61" s="14">
        <v>59</v>
      </c>
      <c r="B61" s="15" t="s">
        <v>243</v>
      </c>
      <c r="C61" s="16" t="s">
        <v>244</v>
      </c>
      <c r="D61" s="31" t="s">
        <v>140</v>
      </c>
      <c r="E61" s="18" t="s">
        <v>60</v>
      </c>
      <c r="F61" s="15" t="s">
        <v>622</v>
      </c>
      <c r="G61" s="15" t="s">
        <v>615</v>
      </c>
      <c r="H61" s="15"/>
      <c r="I61" s="18" t="s">
        <v>616</v>
      </c>
    </row>
    <row r="62" spans="1:9" x14ac:dyDescent="0.25">
      <c r="A62" s="14">
        <v>60</v>
      </c>
      <c r="B62" s="15" t="s">
        <v>245</v>
      </c>
      <c r="C62" s="16" t="s">
        <v>246</v>
      </c>
      <c r="D62" s="31" t="s">
        <v>140</v>
      </c>
      <c r="E62" s="18" t="s">
        <v>60</v>
      </c>
      <c r="F62" s="15" t="s">
        <v>622</v>
      </c>
      <c r="G62" s="15" t="s">
        <v>615</v>
      </c>
      <c r="H62" s="15"/>
      <c r="I62" s="18" t="s">
        <v>616</v>
      </c>
    </row>
    <row r="63" spans="1:9" x14ac:dyDescent="0.25">
      <c r="A63" s="14">
        <v>61</v>
      </c>
      <c r="B63" s="15" t="s">
        <v>247</v>
      </c>
      <c r="C63" s="16" t="s">
        <v>248</v>
      </c>
      <c r="D63" s="31" t="s">
        <v>168</v>
      </c>
      <c r="E63" s="18" t="s">
        <v>60</v>
      </c>
      <c r="F63" s="15" t="s">
        <v>622</v>
      </c>
      <c r="G63" s="15" t="s">
        <v>615</v>
      </c>
      <c r="H63" s="15"/>
      <c r="I63" s="18" t="s">
        <v>616</v>
      </c>
    </row>
    <row r="64" spans="1:9" x14ac:dyDescent="0.25">
      <c r="A64" s="14">
        <v>62</v>
      </c>
      <c r="B64" s="15" t="s">
        <v>249</v>
      </c>
      <c r="C64" s="16" t="s">
        <v>250</v>
      </c>
      <c r="D64" s="56" t="s">
        <v>140</v>
      </c>
      <c r="E64" s="18" t="s">
        <v>60</v>
      </c>
      <c r="F64" s="15" t="s">
        <v>622</v>
      </c>
      <c r="G64" s="15" t="s">
        <v>615</v>
      </c>
      <c r="H64" s="15"/>
      <c r="I64" s="18" t="s">
        <v>616</v>
      </c>
    </row>
    <row r="65" spans="1:9" x14ac:dyDescent="0.25">
      <c r="A65" s="14">
        <v>63</v>
      </c>
      <c r="B65" s="15" t="s">
        <v>252</v>
      </c>
      <c r="C65" s="16" t="s">
        <v>253</v>
      </c>
      <c r="D65" s="56" t="s">
        <v>144</v>
      </c>
      <c r="E65" s="18" t="s">
        <v>511</v>
      </c>
      <c r="F65" s="15" t="s">
        <v>621</v>
      </c>
      <c r="G65" s="15" t="s">
        <v>615</v>
      </c>
      <c r="H65" s="15"/>
      <c r="I65" s="18" t="s">
        <v>616</v>
      </c>
    </row>
    <row r="66" spans="1:9" x14ac:dyDescent="0.25">
      <c r="A66" s="14">
        <v>64</v>
      </c>
      <c r="B66" s="15" t="s">
        <v>254</v>
      </c>
      <c r="C66" s="16" t="s">
        <v>255</v>
      </c>
      <c r="D66" s="56" t="s">
        <v>193</v>
      </c>
      <c r="E66" s="18" t="s">
        <v>60</v>
      </c>
      <c r="F66" s="15" t="s">
        <v>622</v>
      </c>
      <c r="G66" s="15" t="s">
        <v>615</v>
      </c>
      <c r="H66" s="15"/>
      <c r="I66" s="18" t="s">
        <v>616</v>
      </c>
    </row>
    <row r="67" spans="1:9" x14ac:dyDescent="0.25">
      <c r="A67" s="14">
        <v>65</v>
      </c>
      <c r="B67" s="15" t="s">
        <v>256</v>
      </c>
      <c r="C67" s="16" t="s">
        <v>257</v>
      </c>
      <c r="D67" s="56" t="s">
        <v>193</v>
      </c>
      <c r="E67" s="18" t="s">
        <v>60</v>
      </c>
      <c r="F67" s="15" t="s">
        <v>622</v>
      </c>
      <c r="G67" s="15" t="s">
        <v>615</v>
      </c>
      <c r="H67" s="15"/>
      <c r="I67" s="18" t="s">
        <v>616</v>
      </c>
    </row>
    <row r="68" spans="1:9" x14ac:dyDescent="0.25">
      <c r="A68" s="14">
        <v>66</v>
      </c>
      <c r="B68" s="15" t="s">
        <v>258</v>
      </c>
      <c r="C68" s="16" t="s">
        <v>259</v>
      </c>
      <c r="D68" s="56" t="s">
        <v>193</v>
      </c>
      <c r="E68" s="18" t="s">
        <v>60</v>
      </c>
      <c r="F68" s="15" t="s">
        <v>622</v>
      </c>
      <c r="G68" s="15" t="s">
        <v>615</v>
      </c>
      <c r="H68" s="15"/>
      <c r="I68" s="18" t="s">
        <v>616</v>
      </c>
    </row>
    <row r="69" spans="1:9" x14ac:dyDescent="0.25">
      <c r="A69" s="14">
        <v>67</v>
      </c>
      <c r="B69" s="15" t="s">
        <v>260</v>
      </c>
      <c r="C69" s="16" t="s">
        <v>261</v>
      </c>
      <c r="D69" s="56" t="s">
        <v>182</v>
      </c>
      <c r="E69" s="18" t="s">
        <v>60</v>
      </c>
      <c r="F69" s="15" t="s">
        <v>622</v>
      </c>
      <c r="G69" s="15" t="s">
        <v>615</v>
      </c>
      <c r="H69" s="15"/>
      <c r="I69" s="18" t="s">
        <v>616</v>
      </c>
    </row>
    <row r="70" spans="1:9" x14ac:dyDescent="0.25">
      <c r="A70" s="14">
        <v>68</v>
      </c>
      <c r="B70" s="15" t="s">
        <v>262</v>
      </c>
      <c r="C70" s="16" t="s">
        <v>263</v>
      </c>
      <c r="D70" s="56" t="s">
        <v>251</v>
      </c>
      <c r="E70" s="18" t="s">
        <v>466</v>
      </c>
      <c r="F70" s="15" t="s">
        <v>623</v>
      </c>
      <c r="G70" s="15" t="s">
        <v>615</v>
      </c>
      <c r="H70" s="15"/>
      <c r="I70" s="18" t="s">
        <v>616</v>
      </c>
    </row>
    <row r="71" spans="1:9" x14ac:dyDescent="0.25">
      <c r="A71" s="14">
        <v>69</v>
      </c>
      <c r="B71" s="15" t="s">
        <v>264</v>
      </c>
      <c r="C71" s="16" t="s">
        <v>265</v>
      </c>
      <c r="D71" s="56" t="s">
        <v>140</v>
      </c>
      <c r="E71" s="18" t="s">
        <v>60</v>
      </c>
      <c r="F71" s="15" t="s">
        <v>622</v>
      </c>
      <c r="G71" s="15" t="s">
        <v>615</v>
      </c>
      <c r="H71" s="15"/>
      <c r="I71" s="18" t="s">
        <v>616</v>
      </c>
    </row>
    <row r="72" spans="1:9" x14ac:dyDescent="0.25">
      <c r="A72" s="14">
        <v>70</v>
      </c>
      <c r="B72" s="15" t="s">
        <v>266</v>
      </c>
      <c r="C72" s="16" t="s">
        <v>267</v>
      </c>
      <c r="D72" s="56" t="s">
        <v>196</v>
      </c>
      <c r="E72" s="18" t="s">
        <v>60</v>
      </c>
      <c r="F72" s="15" t="s">
        <v>622</v>
      </c>
      <c r="G72" s="15" t="s">
        <v>615</v>
      </c>
      <c r="H72" s="15"/>
      <c r="I72" s="18" t="s">
        <v>616</v>
      </c>
    </row>
    <row r="73" spans="1:9" x14ac:dyDescent="0.25">
      <c r="A73" s="14">
        <v>71</v>
      </c>
      <c r="B73" s="15" t="s">
        <v>268</v>
      </c>
      <c r="C73" s="16" t="s">
        <v>269</v>
      </c>
      <c r="D73" s="56" t="s">
        <v>168</v>
      </c>
      <c r="E73" s="18" t="s">
        <v>60</v>
      </c>
      <c r="F73" s="15" t="s">
        <v>622</v>
      </c>
      <c r="G73" s="15" t="s">
        <v>615</v>
      </c>
      <c r="H73" s="15"/>
      <c r="I73" s="18" t="s">
        <v>616</v>
      </c>
    </row>
    <row r="74" spans="1:9" x14ac:dyDescent="0.25">
      <c r="A74" s="14">
        <v>72</v>
      </c>
      <c r="B74" s="15" t="s">
        <v>270</v>
      </c>
      <c r="C74" s="16" t="s">
        <v>271</v>
      </c>
      <c r="D74" s="31" t="s">
        <v>140</v>
      </c>
      <c r="E74" s="18" t="s">
        <v>60</v>
      </c>
      <c r="F74" s="15" t="s">
        <v>622</v>
      </c>
      <c r="G74" s="15" t="s">
        <v>615</v>
      </c>
      <c r="H74" s="15"/>
      <c r="I74" s="18" t="s">
        <v>616</v>
      </c>
    </row>
    <row r="75" spans="1:9" x14ac:dyDescent="0.25">
      <c r="A75" s="14">
        <v>73</v>
      </c>
      <c r="B75" s="15" t="s">
        <v>272</v>
      </c>
      <c r="C75" s="16" t="s">
        <v>273</v>
      </c>
      <c r="D75" s="31" t="s">
        <v>168</v>
      </c>
      <c r="E75" s="18" t="s">
        <v>60</v>
      </c>
      <c r="F75" s="15" t="s">
        <v>622</v>
      </c>
      <c r="G75" s="15" t="s">
        <v>615</v>
      </c>
      <c r="H75" s="15"/>
      <c r="I75" s="18" t="s">
        <v>616</v>
      </c>
    </row>
    <row r="76" spans="1:9" x14ac:dyDescent="0.25">
      <c r="A76" s="14">
        <v>74</v>
      </c>
      <c r="B76" s="15" t="s">
        <v>274</v>
      </c>
      <c r="C76" s="16" t="s">
        <v>275</v>
      </c>
      <c r="D76" s="31" t="s">
        <v>168</v>
      </c>
      <c r="E76" s="18" t="s">
        <v>60</v>
      </c>
      <c r="F76" s="15" t="s">
        <v>622</v>
      </c>
      <c r="G76" s="15" t="s">
        <v>615</v>
      </c>
      <c r="H76" s="15"/>
      <c r="I76" s="18" t="s">
        <v>616</v>
      </c>
    </row>
    <row r="77" spans="1:9" x14ac:dyDescent="0.25">
      <c r="A77" s="14">
        <v>75</v>
      </c>
      <c r="B77" s="15" t="s">
        <v>276</v>
      </c>
      <c r="C77" s="16" t="s">
        <v>277</v>
      </c>
      <c r="D77" s="31" t="s">
        <v>168</v>
      </c>
      <c r="E77" s="18" t="s">
        <v>60</v>
      </c>
      <c r="F77" s="15" t="s">
        <v>622</v>
      </c>
      <c r="G77" s="15" t="s">
        <v>615</v>
      </c>
      <c r="H77" s="15"/>
      <c r="I77" s="18" t="s">
        <v>616</v>
      </c>
    </row>
    <row r="78" spans="1:9" x14ac:dyDescent="0.25">
      <c r="A78" s="14">
        <v>76</v>
      </c>
      <c r="B78" s="15" t="s">
        <v>278</v>
      </c>
      <c r="C78" s="16" t="s">
        <v>279</v>
      </c>
      <c r="D78" s="31" t="s">
        <v>182</v>
      </c>
      <c r="E78" s="18" t="s">
        <v>60</v>
      </c>
      <c r="F78" s="15" t="s">
        <v>622</v>
      </c>
      <c r="G78" s="15" t="s">
        <v>615</v>
      </c>
      <c r="H78" s="15"/>
      <c r="I78" s="18" t="s">
        <v>616</v>
      </c>
    </row>
    <row r="79" spans="1:9" x14ac:dyDescent="0.25">
      <c r="A79" s="14">
        <v>77</v>
      </c>
      <c r="B79" s="15" t="s">
        <v>280</v>
      </c>
      <c r="C79" s="16" t="s">
        <v>281</v>
      </c>
      <c r="D79" s="31" t="s">
        <v>182</v>
      </c>
      <c r="E79" s="18" t="s">
        <v>60</v>
      </c>
      <c r="F79" s="15" t="s">
        <v>622</v>
      </c>
      <c r="G79" s="15" t="s">
        <v>615</v>
      </c>
      <c r="H79" s="15"/>
      <c r="I79" s="18" t="s">
        <v>616</v>
      </c>
    </row>
    <row r="80" spans="1:9" x14ac:dyDescent="0.25">
      <c r="A80" s="14">
        <v>78</v>
      </c>
      <c r="B80" s="15" t="s">
        <v>282</v>
      </c>
      <c r="C80" s="16" t="s">
        <v>283</v>
      </c>
      <c r="D80" s="31" t="s">
        <v>182</v>
      </c>
      <c r="E80" s="18" t="s">
        <v>60</v>
      </c>
      <c r="F80" s="15" t="s">
        <v>622</v>
      </c>
      <c r="G80" s="15" t="s">
        <v>615</v>
      </c>
      <c r="H80" s="15"/>
      <c r="I80" s="18" t="s">
        <v>616</v>
      </c>
    </row>
    <row r="81" spans="1:9" x14ac:dyDescent="0.25">
      <c r="A81" s="14">
        <v>79</v>
      </c>
      <c r="B81" s="15" t="s">
        <v>284</v>
      </c>
      <c r="C81" s="16" t="s">
        <v>285</v>
      </c>
      <c r="D81" s="31" t="s">
        <v>182</v>
      </c>
      <c r="E81" s="18" t="s">
        <v>60</v>
      </c>
      <c r="F81" s="15" t="s">
        <v>622</v>
      </c>
      <c r="G81" s="15" t="s">
        <v>615</v>
      </c>
      <c r="H81" s="15"/>
      <c r="I81" s="18" t="s">
        <v>616</v>
      </c>
    </row>
    <row r="82" spans="1:9" x14ac:dyDescent="0.25">
      <c r="A82" s="14">
        <v>80</v>
      </c>
      <c r="B82" s="15" t="s">
        <v>286</v>
      </c>
      <c r="C82" s="16" t="s">
        <v>287</v>
      </c>
      <c r="D82" s="31" t="s">
        <v>182</v>
      </c>
      <c r="E82" s="18" t="s">
        <v>60</v>
      </c>
      <c r="F82" s="15" t="s">
        <v>622</v>
      </c>
      <c r="G82" s="15" t="s">
        <v>615</v>
      </c>
      <c r="H82" s="15"/>
      <c r="I82" s="18" t="s">
        <v>616</v>
      </c>
    </row>
    <row r="83" spans="1:9" x14ac:dyDescent="0.25">
      <c r="A83" s="14">
        <v>81</v>
      </c>
      <c r="B83" s="15" t="s">
        <v>288</v>
      </c>
      <c r="C83" s="16" t="s">
        <v>289</v>
      </c>
      <c r="D83" s="31" t="s">
        <v>182</v>
      </c>
      <c r="E83" s="18" t="s">
        <v>60</v>
      </c>
      <c r="F83" s="15" t="s">
        <v>622</v>
      </c>
      <c r="G83" s="15" t="s">
        <v>615</v>
      </c>
      <c r="H83" s="15"/>
      <c r="I83" s="18" t="s">
        <v>616</v>
      </c>
    </row>
    <row r="84" spans="1:9" x14ac:dyDescent="0.25">
      <c r="A84" s="14">
        <v>82</v>
      </c>
      <c r="B84" s="15" t="s">
        <v>290</v>
      </c>
      <c r="C84" s="16" t="s">
        <v>291</v>
      </c>
      <c r="D84" s="56" t="s">
        <v>182</v>
      </c>
      <c r="E84" s="18" t="s">
        <v>60</v>
      </c>
      <c r="F84" s="15" t="s">
        <v>622</v>
      </c>
      <c r="G84" s="15" t="s">
        <v>615</v>
      </c>
      <c r="H84" s="15"/>
      <c r="I84" s="18" t="s">
        <v>616</v>
      </c>
    </row>
    <row r="85" spans="1:9" x14ac:dyDescent="0.25">
      <c r="A85" s="14">
        <v>83</v>
      </c>
      <c r="B85" s="15" t="s">
        <v>292</v>
      </c>
      <c r="C85" s="16" t="s">
        <v>293</v>
      </c>
      <c r="D85" s="56" t="s">
        <v>182</v>
      </c>
      <c r="E85" s="18" t="s">
        <v>60</v>
      </c>
      <c r="F85" s="15" t="s">
        <v>622</v>
      </c>
      <c r="G85" s="15" t="s">
        <v>615</v>
      </c>
      <c r="H85" s="15"/>
      <c r="I85" s="18" t="s">
        <v>616</v>
      </c>
    </row>
    <row r="86" spans="1:9" x14ac:dyDescent="0.25">
      <c r="A86" s="14">
        <v>84</v>
      </c>
      <c r="B86" s="15" t="s">
        <v>294</v>
      </c>
      <c r="C86" s="16" t="s">
        <v>295</v>
      </c>
      <c r="D86" s="56" t="s">
        <v>182</v>
      </c>
      <c r="E86" s="18" t="s">
        <v>60</v>
      </c>
      <c r="F86" s="15" t="s">
        <v>622</v>
      </c>
      <c r="G86" s="15" t="s">
        <v>615</v>
      </c>
      <c r="H86" s="15"/>
      <c r="I86" s="18" t="s">
        <v>616</v>
      </c>
    </row>
    <row r="87" spans="1:9" x14ac:dyDescent="0.25">
      <c r="A87" s="14">
        <v>85</v>
      </c>
      <c r="B87" s="15" t="s">
        <v>296</v>
      </c>
      <c r="C87" s="16" t="s">
        <v>297</v>
      </c>
      <c r="D87" s="56" t="s">
        <v>182</v>
      </c>
      <c r="E87" s="18" t="s">
        <v>60</v>
      </c>
      <c r="F87" s="15" t="s">
        <v>622</v>
      </c>
      <c r="G87" s="15" t="s">
        <v>615</v>
      </c>
      <c r="H87" s="15"/>
      <c r="I87" s="18" t="s">
        <v>616</v>
      </c>
    </row>
    <row r="88" spans="1:9" x14ac:dyDescent="0.25">
      <c r="A88" s="14">
        <v>86</v>
      </c>
      <c r="B88" s="15" t="s">
        <v>298</v>
      </c>
      <c r="C88" s="16" t="s">
        <v>299</v>
      </c>
      <c r="D88" s="56" t="s">
        <v>309</v>
      </c>
      <c r="E88" s="18" t="s">
        <v>60</v>
      </c>
      <c r="F88" s="15" t="s">
        <v>622</v>
      </c>
      <c r="G88" s="15" t="s">
        <v>615</v>
      </c>
      <c r="H88" s="15"/>
      <c r="I88" s="18" t="s">
        <v>616</v>
      </c>
    </row>
    <row r="89" spans="1:9" x14ac:dyDescent="0.25">
      <c r="A89" s="14">
        <v>87</v>
      </c>
      <c r="B89" s="15" t="s">
        <v>301</v>
      </c>
      <c r="C89" s="16" t="s">
        <v>302</v>
      </c>
      <c r="D89" s="56" t="s">
        <v>309</v>
      </c>
      <c r="E89" s="18" t="s">
        <v>60</v>
      </c>
      <c r="F89" s="15" t="s">
        <v>622</v>
      </c>
      <c r="G89" s="15" t="s">
        <v>615</v>
      </c>
      <c r="H89" s="15"/>
      <c r="I89" s="18" t="s">
        <v>616</v>
      </c>
    </row>
    <row r="90" spans="1:9" x14ac:dyDescent="0.25">
      <c r="A90" s="14">
        <v>88</v>
      </c>
      <c r="B90" s="15" t="s">
        <v>303</v>
      </c>
      <c r="C90" s="16" t="s">
        <v>304</v>
      </c>
      <c r="D90" s="56" t="s">
        <v>168</v>
      </c>
      <c r="E90" s="18" t="s">
        <v>60</v>
      </c>
      <c r="F90" s="15" t="s">
        <v>622</v>
      </c>
      <c r="G90" s="15" t="s">
        <v>615</v>
      </c>
      <c r="H90" s="15"/>
      <c r="I90" s="18" t="s">
        <v>616</v>
      </c>
    </row>
    <row r="91" spans="1:9" x14ac:dyDescent="0.25">
      <c r="A91" s="14">
        <v>89</v>
      </c>
      <c r="B91" s="15" t="s">
        <v>305</v>
      </c>
      <c r="C91" s="16" t="s">
        <v>306</v>
      </c>
      <c r="D91" s="56" t="s">
        <v>140</v>
      </c>
      <c r="E91" s="18" t="s">
        <v>60</v>
      </c>
      <c r="F91" s="15" t="s">
        <v>622</v>
      </c>
      <c r="G91" s="15" t="s">
        <v>615</v>
      </c>
      <c r="H91" s="15"/>
      <c r="I91" s="18" t="s">
        <v>616</v>
      </c>
    </row>
    <row r="92" spans="1:9" x14ac:dyDescent="0.25">
      <c r="A92" s="14">
        <v>90</v>
      </c>
      <c r="B92" s="15" t="s">
        <v>307</v>
      </c>
      <c r="C92" s="16" t="s">
        <v>308</v>
      </c>
      <c r="D92" s="56" t="s">
        <v>309</v>
      </c>
      <c r="E92" s="18" t="s">
        <v>60</v>
      </c>
      <c r="F92" s="15" t="s">
        <v>622</v>
      </c>
      <c r="G92" s="15" t="s">
        <v>615</v>
      </c>
      <c r="H92" s="15"/>
      <c r="I92" s="18" t="s">
        <v>616</v>
      </c>
    </row>
    <row r="93" spans="1:9" x14ac:dyDescent="0.25">
      <c r="A93" s="14">
        <v>91</v>
      </c>
      <c r="B93" s="15" t="s">
        <v>310</v>
      </c>
      <c r="C93" s="16" t="s">
        <v>311</v>
      </c>
      <c r="D93" s="56" t="s">
        <v>309</v>
      </c>
      <c r="E93" s="18" t="s">
        <v>60</v>
      </c>
      <c r="F93" s="15" t="s">
        <v>622</v>
      </c>
      <c r="G93" s="15" t="s">
        <v>615</v>
      </c>
      <c r="H93" s="15"/>
      <c r="I93" s="18" t="s">
        <v>616</v>
      </c>
    </row>
    <row r="94" spans="1:9" x14ac:dyDescent="0.25">
      <c r="A94" s="14">
        <v>92</v>
      </c>
      <c r="B94" s="15" t="s">
        <v>312</v>
      </c>
      <c r="C94" s="16" t="s">
        <v>313</v>
      </c>
      <c r="D94" s="56" t="s">
        <v>309</v>
      </c>
      <c r="E94" s="18" t="s">
        <v>60</v>
      </c>
      <c r="F94" s="15" t="s">
        <v>622</v>
      </c>
      <c r="G94" s="15" t="s">
        <v>615</v>
      </c>
      <c r="H94" s="15"/>
      <c r="I94" s="18" t="s">
        <v>616</v>
      </c>
    </row>
    <row r="95" spans="1:9" x14ac:dyDescent="0.25">
      <c r="A95" s="14">
        <v>93</v>
      </c>
      <c r="B95" s="15" t="s">
        <v>314</v>
      </c>
      <c r="C95" s="16" t="s">
        <v>315</v>
      </c>
      <c r="D95" s="56" t="s">
        <v>309</v>
      </c>
      <c r="E95" s="18" t="s">
        <v>60</v>
      </c>
      <c r="F95" s="15" t="s">
        <v>622</v>
      </c>
      <c r="G95" s="15" t="s">
        <v>615</v>
      </c>
      <c r="H95" s="15"/>
      <c r="I95" s="18" t="s">
        <v>616</v>
      </c>
    </row>
    <row r="96" spans="1:9" x14ac:dyDescent="0.25">
      <c r="A96" s="14">
        <v>94</v>
      </c>
      <c r="B96" s="15" t="s">
        <v>316</v>
      </c>
      <c r="C96" s="16" t="s">
        <v>317</v>
      </c>
      <c r="D96" s="55" t="s">
        <v>120</v>
      </c>
      <c r="E96" s="18" t="s">
        <v>510</v>
      </c>
      <c r="F96" s="15" t="s">
        <v>120</v>
      </c>
      <c r="G96" s="15" t="s">
        <v>615</v>
      </c>
      <c r="H96" s="15"/>
      <c r="I96" s="18"/>
    </row>
    <row r="97" spans="1:9" x14ac:dyDescent="0.25">
      <c r="A97" s="14">
        <v>95</v>
      </c>
      <c r="B97" s="15" t="s">
        <v>319</v>
      </c>
      <c r="C97" s="16" t="s">
        <v>320</v>
      </c>
      <c r="D97" s="56" t="s">
        <v>318</v>
      </c>
      <c r="E97" s="18" t="s">
        <v>61</v>
      </c>
      <c r="F97" s="15" t="s">
        <v>626</v>
      </c>
      <c r="G97" s="15" t="s">
        <v>615</v>
      </c>
      <c r="H97" s="15"/>
      <c r="I97" s="18" t="s">
        <v>616</v>
      </c>
    </row>
    <row r="98" spans="1:9" x14ac:dyDescent="0.25">
      <c r="A98" s="14">
        <v>96</v>
      </c>
      <c r="B98" s="15" t="s">
        <v>321</v>
      </c>
      <c r="C98" s="16" t="s">
        <v>322</v>
      </c>
      <c r="D98" s="56" t="s">
        <v>140</v>
      </c>
      <c r="E98" s="18" t="s">
        <v>60</v>
      </c>
      <c r="F98" s="15" t="s">
        <v>622</v>
      </c>
      <c r="G98" s="15" t="s">
        <v>615</v>
      </c>
      <c r="H98" s="15"/>
      <c r="I98" s="18" t="s">
        <v>616</v>
      </c>
    </row>
    <row r="99" spans="1:9" x14ac:dyDescent="0.25">
      <c r="A99" s="14">
        <v>97</v>
      </c>
      <c r="B99" s="15" t="s">
        <v>323</v>
      </c>
      <c r="C99" s="16" t="s">
        <v>324</v>
      </c>
      <c r="D99" s="56" t="s">
        <v>325</v>
      </c>
      <c r="E99" s="18" t="s">
        <v>61</v>
      </c>
      <c r="F99" s="15" t="s">
        <v>626</v>
      </c>
      <c r="G99" s="15" t="s">
        <v>615</v>
      </c>
      <c r="H99" s="15"/>
      <c r="I99" s="18" t="s">
        <v>616</v>
      </c>
    </row>
    <row r="100" spans="1:9" x14ac:dyDescent="0.25">
      <c r="A100" s="14">
        <v>98</v>
      </c>
      <c r="B100" s="15" t="s">
        <v>326</v>
      </c>
      <c r="C100" s="16" t="s">
        <v>327</v>
      </c>
      <c r="D100" s="56" t="s">
        <v>512</v>
      </c>
      <c r="E100" s="18" t="s">
        <v>61</v>
      </c>
      <c r="F100" s="15" t="s">
        <v>626</v>
      </c>
      <c r="G100" s="15" t="s">
        <v>615</v>
      </c>
      <c r="H100" s="15"/>
      <c r="I100" s="18" t="s">
        <v>616</v>
      </c>
    </row>
    <row r="101" spans="1:9" x14ac:dyDescent="0.25">
      <c r="A101" s="14">
        <v>99</v>
      </c>
      <c r="B101" s="15" t="s">
        <v>328</v>
      </c>
      <c r="C101" s="16" t="s">
        <v>329</v>
      </c>
      <c r="D101" s="56" t="s">
        <v>300</v>
      </c>
      <c r="E101" s="18" t="s">
        <v>61</v>
      </c>
      <c r="F101" s="15" t="s">
        <v>626</v>
      </c>
      <c r="G101" s="15" t="s">
        <v>615</v>
      </c>
      <c r="H101" s="15"/>
      <c r="I101" s="18" t="s">
        <v>616</v>
      </c>
    </row>
    <row r="102" spans="1:9" x14ac:dyDescent="0.25">
      <c r="A102" s="14">
        <v>100</v>
      </c>
      <c r="B102" s="15" t="s">
        <v>330</v>
      </c>
      <c r="C102" s="16" t="s">
        <v>331</v>
      </c>
      <c r="D102" s="56" t="s">
        <v>325</v>
      </c>
      <c r="E102" s="18" t="s">
        <v>61</v>
      </c>
      <c r="F102" s="15" t="s">
        <v>626</v>
      </c>
      <c r="G102" s="15" t="s">
        <v>615</v>
      </c>
      <c r="H102" s="15"/>
      <c r="I102" s="18" t="s">
        <v>616</v>
      </c>
    </row>
    <row r="103" spans="1:9" x14ac:dyDescent="0.25">
      <c r="A103" s="14">
        <v>101</v>
      </c>
      <c r="B103" s="15" t="s">
        <v>332</v>
      </c>
      <c r="C103" s="16" t="s">
        <v>333</v>
      </c>
      <c r="D103" s="56" t="s">
        <v>300</v>
      </c>
      <c r="E103" s="18" t="s">
        <v>61</v>
      </c>
      <c r="F103" s="15" t="s">
        <v>626</v>
      </c>
      <c r="G103" s="15" t="s">
        <v>615</v>
      </c>
      <c r="H103" s="15"/>
      <c r="I103" s="18" t="s">
        <v>616</v>
      </c>
    </row>
    <row r="104" spans="1:9" x14ac:dyDescent="0.25">
      <c r="A104" s="14">
        <v>102</v>
      </c>
      <c r="B104" s="15" t="s">
        <v>334</v>
      </c>
      <c r="C104" s="16" t="s">
        <v>335</v>
      </c>
      <c r="D104" s="56" t="s">
        <v>325</v>
      </c>
      <c r="E104" s="18" t="s">
        <v>61</v>
      </c>
      <c r="F104" s="15" t="s">
        <v>626</v>
      </c>
      <c r="G104" s="15" t="s">
        <v>615</v>
      </c>
      <c r="H104" s="15"/>
      <c r="I104" s="18" t="s">
        <v>616</v>
      </c>
    </row>
    <row r="105" spans="1:9" x14ac:dyDescent="0.25">
      <c r="A105" s="14">
        <v>103</v>
      </c>
      <c r="B105" s="15" t="s">
        <v>336</v>
      </c>
      <c r="C105" s="16" t="s">
        <v>337</v>
      </c>
      <c r="D105" s="56" t="s">
        <v>318</v>
      </c>
      <c r="E105" s="18" t="s">
        <v>61</v>
      </c>
      <c r="F105" s="15" t="s">
        <v>626</v>
      </c>
      <c r="G105" s="15" t="s">
        <v>615</v>
      </c>
      <c r="H105" s="15"/>
      <c r="I105" s="18" t="s">
        <v>616</v>
      </c>
    </row>
    <row r="106" spans="1:9" x14ac:dyDescent="0.25">
      <c r="A106" s="14">
        <v>104</v>
      </c>
      <c r="B106" s="15" t="s">
        <v>338</v>
      </c>
      <c r="C106" s="16" t="s">
        <v>339</v>
      </c>
      <c r="D106" s="56" t="s">
        <v>300</v>
      </c>
      <c r="E106" s="18" t="s">
        <v>61</v>
      </c>
      <c r="F106" s="15" t="s">
        <v>626</v>
      </c>
      <c r="G106" s="15" t="s">
        <v>615</v>
      </c>
      <c r="H106" s="15"/>
      <c r="I106" s="18" t="s">
        <v>616</v>
      </c>
    </row>
    <row r="107" spans="1:9" x14ac:dyDescent="0.25">
      <c r="A107" s="14">
        <v>105</v>
      </c>
      <c r="B107" s="15" t="s">
        <v>340</v>
      </c>
      <c r="C107" s="16" t="s">
        <v>341</v>
      </c>
      <c r="D107" s="56" t="s">
        <v>325</v>
      </c>
      <c r="E107" s="18" t="s">
        <v>61</v>
      </c>
      <c r="F107" s="15" t="s">
        <v>626</v>
      </c>
      <c r="G107" s="15" t="s">
        <v>615</v>
      </c>
      <c r="H107" s="15"/>
      <c r="I107" s="18" t="s">
        <v>616</v>
      </c>
    </row>
    <row r="108" spans="1:9" x14ac:dyDescent="0.25">
      <c r="A108" s="14">
        <v>106</v>
      </c>
      <c r="B108" s="15" t="s">
        <v>342</v>
      </c>
      <c r="C108" s="16" t="s">
        <v>343</v>
      </c>
      <c r="D108" s="56" t="s">
        <v>325</v>
      </c>
      <c r="E108" s="18" t="s">
        <v>61</v>
      </c>
      <c r="F108" s="15" t="s">
        <v>626</v>
      </c>
      <c r="G108" s="15" t="s">
        <v>615</v>
      </c>
      <c r="H108" s="15"/>
      <c r="I108" s="18" t="s">
        <v>616</v>
      </c>
    </row>
    <row r="109" spans="1:9" x14ac:dyDescent="0.25">
      <c r="A109" s="14">
        <v>107</v>
      </c>
      <c r="B109" s="15" t="s">
        <v>344</v>
      </c>
      <c r="C109" s="16" t="s">
        <v>345</v>
      </c>
      <c r="D109" s="56" t="s">
        <v>300</v>
      </c>
      <c r="E109" s="18" t="s">
        <v>61</v>
      </c>
      <c r="F109" s="15" t="s">
        <v>626</v>
      </c>
      <c r="G109" s="15" t="s">
        <v>615</v>
      </c>
      <c r="H109" s="15"/>
      <c r="I109" s="18" t="s">
        <v>616</v>
      </c>
    </row>
    <row r="110" spans="1:9" x14ac:dyDescent="0.25">
      <c r="A110" s="14">
        <v>108</v>
      </c>
      <c r="B110" s="15" t="s">
        <v>346</v>
      </c>
      <c r="C110" s="16" t="s">
        <v>347</v>
      </c>
      <c r="D110" s="56" t="s">
        <v>325</v>
      </c>
      <c r="E110" s="18" t="s">
        <v>61</v>
      </c>
      <c r="F110" s="15" t="s">
        <v>626</v>
      </c>
      <c r="G110" s="15" t="s">
        <v>615</v>
      </c>
      <c r="H110" s="15"/>
      <c r="I110" s="18" t="s">
        <v>616</v>
      </c>
    </row>
    <row r="111" spans="1:9" x14ac:dyDescent="0.25">
      <c r="A111" s="14">
        <v>109</v>
      </c>
      <c r="B111" s="15" t="s">
        <v>348</v>
      </c>
      <c r="C111" s="16" t="s">
        <v>349</v>
      </c>
      <c r="D111" s="56" t="s">
        <v>318</v>
      </c>
      <c r="E111" s="18" t="s">
        <v>61</v>
      </c>
      <c r="F111" s="15" t="s">
        <v>626</v>
      </c>
      <c r="G111" s="15" t="s">
        <v>615</v>
      </c>
      <c r="H111" s="15"/>
      <c r="I111" s="18" t="s">
        <v>616</v>
      </c>
    </row>
    <row r="112" spans="1:9" x14ac:dyDescent="0.25">
      <c r="A112" s="14">
        <v>110</v>
      </c>
      <c r="B112" s="15" t="s">
        <v>350</v>
      </c>
      <c r="C112" s="16" t="s">
        <v>351</v>
      </c>
      <c r="D112" s="56" t="s">
        <v>512</v>
      </c>
      <c r="E112" s="18" t="s">
        <v>61</v>
      </c>
      <c r="F112" s="15" t="s">
        <v>626</v>
      </c>
      <c r="G112" s="15" t="s">
        <v>615</v>
      </c>
      <c r="H112" s="15"/>
      <c r="I112" s="18" t="s">
        <v>616</v>
      </c>
    </row>
    <row r="113" spans="1:9" x14ac:dyDescent="0.25">
      <c r="A113" s="14">
        <v>111</v>
      </c>
      <c r="B113" s="15" t="s">
        <v>352</v>
      </c>
      <c r="C113" s="16" t="s">
        <v>353</v>
      </c>
      <c r="D113" s="56" t="s">
        <v>512</v>
      </c>
      <c r="E113" s="18" t="s">
        <v>61</v>
      </c>
      <c r="F113" s="15" t="s">
        <v>626</v>
      </c>
      <c r="G113" s="15" t="s">
        <v>615</v>
      </c>
      <c r="H113" s="15"/>
      <c r="I113" s="18" t="s">
        <v>616</v>
      </c>
    </row>
    <row r="114" spans="1:9" x14ac:dyDescent="0.25">
      <c r="A114" s="14">
        <v>112</v>
      </c>
      <c r="B114" s="15" t="s">
        <v>354</v>
      </c>
      <c r="C114" s="16" t="s">
        <v>355</v>
      </c>
      <c r="D114" s="56" t="s">
        <v>300</v>
      </c>
      <c r="E114" s="18" t="s">
        <v>61</v>
      </c>
      <c r="F114" s="15" t="s">
        <v>626</v>
      </c>
      <c r="G114" s="15" t="s">
        <v>615</v>
      </c>
      <c r="H114" s="15"/>
      <c r="I114" s="18" t="s">
        <v>616</v>
      </c>
    </row>
    <row r="115" spans="1:9" x14ac:dyDescent="0.25">
      <c r="A115" s="14">
        <v>113</v>
      </c>
      <c r="B115" s="15" t="s">
        <v>356</v>
      </c>
      <c r="C115" s="16" t="s">
        <v>357</v>
      </c>
      <c r="D115" s="56" t="s">
        <v>300</v>
      </c>
      <c r="E115" s="18" t="s">
        <v>61</v>
      </c>
      <c r="F115" s="15" t="s">
        <v>626</v>
      </c>
      <c r="G115" s="15" t="s">
        <v>615</v>
      </c>
      <c r="H115" s="15"/>
      <c r="I115" s="18" t="s">
        <v>616</v>
      </c>
    </row>
    <row r="116" spans="1:9" x14ac:dyDescent="0.25">
      <c r="A116" s="14">
        <v>114</v>
      </c>
      <c r="B116" s="15" t="s">
        <v>358</v>
      </c>
      <c r="C116" s="16" t="s">
        <v>359</v>
      </c>
      <c r="D116" s="56" t="s">
        <v>513</v>
      </c>
      <c r="E116" s="18" t="s">
        <v>61</v>
      </c>
      <c r="F116" s="15" t="s">
        <v>626</v>
      </c>
      <c r="G116" s="15" t="s">
        <v>615</v>
      </c>
      <c r="H116" s="15"/>
      <c r="I116" s="18" t="s">
        <v>616</v>
      </c>
    </row>
    <row r="117" spans="1:9" x14ac:dyDescent="0.25">
      <c r="A117" s="14">
        <v>115</v>
      </c>
      <c r="B117" s="15" t="s">
        <v>360</v>
      </c>
      <c r="C117" s="16" t="s">
        <v>361</v>
      </c>
      <c r="D117" s="56" t="s">
        <v>513</v>
      </c>
      <c r="E117" s="18" t="s">
        <v>61</v>
      </c>
      <c r="F117" s="15" t="s">
        <v>626</v>
      </c>
      <c r="G117" s="15" t="s">
        <v>615</v>
      </c>
      <c r="H117" s="15"/>
      <c r="I117" s="18" t="s">
        <v>616</v>
      </c>
    </row>
    <row r="118" spans="1:9" x14ac:dyDescent="0.25">
      <c r="A118" s="14">
        <v>116</v>
      </c>
      <c r="B118" s="15" t="s">
        <v>362</v>
      </c>
      <c r="C118" s="16" t="s">
        <v>363</v>
      </c>
      <c r="D118" s="56" t="s">
        <v>300</v>
      </c>
      <c r="E118" s="18" t="s">
        <v>61</v>
      </c>
      <c r="F118" s="15" t="s">
        <v>626</v>
      </c>
      <c r="G118" s="15" t="s">
        <v>615</v>
      </c>
      <c r="H118" s="15"/>
      <c r="I118" s="18" t="s">
        <v>616</v>
      </c>
    </row>
    <row r="119" spans="1:9" x14ac:dyDescent="0.25">
      <c r="A119" s="14">
        <v>117</v>
      </c>
      <c r="B119" s="15" t="s">
        <v>364</v>
      </c>
      <c r="C119" s="16" t="s">
        <v>365</v>
      </c>
      <c r="D119" s="56" t="s">
        <v>318</v>
      </c>
      <c r="E119" s="18" t="s">
        <v>61</v>
      </c>
      <c r="F119" s="15" t="s">
        <v>626</v>
      </c>
      <c r="G119" s="15" t="s">
        <v>615</v>
      </c>
      <c r="H119" s="15"/>
      <c r="I119" s="18" t="s">
        <v>616</v>
      </c>
    </row>
    <row r="120" spans="1:9" x14ac:dyDescent="0.25">
      <c r="A120" s="14">
        <v>118</v>
      </c>
      <c r="B120" s="15" t="s">
        <v>366</v>
      </c>
      <c r="C120" s="16" t="s">
        <v>367</v>
      </c>
      <c r="D120" s="56" t="s">
        <v>300</v>
      </c>
      <c r="E120" s="18" t="s">
        <v>61</v>
      </c>
      <c r="F120" s="15" t="s">
        <v>626</v>
      </c>
      <c r="G120" s="15" t="s">
        <v>615</v>
      </c>
      <c r="H120" s="15"/>
      <c r="I120" s="18" t="s">
        <v>616</v>
      </c>
    </row>
    <row r="121" spans="1:9" x14ac:dyDescent="0.25">
      <c r="A121" s="14">
        <v>119</v>
      </c>
      <c r="B121" s="15" t="s">
        <v>368</v>
      </c>
      <c r="C121" s="16" t="s">
        <v>369</v>
      </c>
      <c r="D121" s="56" t="s">
        <v>325</v>
      </c>
      <c r="E121" s="18" t="s">
        <v>61</v>
      </c>
      <c r="F121" s="15" t="s">
        <v>626</v>
      </c>
      <c r="G121" s="15" t="s">
        <v>615</v>
      </c>
      <c r="H121" s="15"/>
      <c r="I121" s="18" t="s">
        <v>616</v>
      </c>
    </row>
    <row r="122" spans="1:9" x14ac:dyDescent="0.25">
      <c r="A122" s="14">
        <v>120</v>
      </c>
      <c r="B122" s="15" t="s">
        <v>370</v>
      </c>
      <c r="C122" s="16" t="s">
        <v>371</v>
      </c>
      <c r="D122" s="56" t="s">
        <v>325</v>
      </c>
      <c r="E122" s="18" t="s">
        <v>61</v>
      </c>
      <c r="F122" s="15" t="s">
        <v>626</v>
      </c>
      <c r="G122" s="15" t="s">
        <v>615</v>
      </c>
      <c r="H122" s="15"/>
      <c r="I122" s="18" t="s">
        <v>616</v>
      </c>
    </row>
    <row r="123" spans="1:9" x14ac:dyDescent="0.25">
      <c r="A123" s="14">
        <v>121</v>
      </c>
      <c r="B123" s="15" t="s">
        <v>372</v>
      </c>
      <c r="C123" s="16" t="s">
        <v>373</v>
      </c>
      <c r="D123" s="56" t="s">
        <v>300</v>
      </c>
      <c r="E123" s="18" t="s">
        <v>61</v>
      </c>
      <c r="F123" s="15" t="s">
        <v>626</v>
      </c>
      <c r="G123" s="15" t="s">
        <v>615</v>
      </c>
      <c r="H123" s="15"/>
      <c r="I123" s="18" t="s">
        <v>616</v>
      </c>
    </row>
    <row r="124" spans="1:9" x14ac:dyDescent="0.25">
      <c r="A124" s="14">
        <v>122</v>
      </c>
      <c r="B124" s="15" t="s">
        <v>374</v>
      </c>
      <c r="C124" s="16" t="s">
        <v>375</v>
      </c>
      <c r="D124" s="56" t="s">
        <v>300</v>
      </c>
      <c r="E124" s="18" t="s">
        <v>61</v>
      </c>
      <c r="F124" s="15" t="s">
        <v>626</v>
      </c>
      <c r="G124" s="15" t="s">
        <v>615</v>
      </c>
      <c r="H124" s="15"/>
      <c r="I124" s="18" t="s">
        <v>616</v>
      </c>
    </row>
    <row r="125" spans="1:9" x14ac:dyDescent="0.25">
      <c r="A125" s="14">
        <v>123</v>
      </c>
      <c r="B125" s="15" t="s">
        <v>376</v>
      </c>
      <c r="C125" s="16" t="s">
        <v>377</v>
      </c>
      <c r="D125" s="56" t="s">
        <v>318</v>
      </c>
      <c r="E125" s="18" t="s">
        <v>61</v>
      </c>
      <c r="F125" s="15" t="s">
        <v>626</v>
      </c>
      <c r="G125" s="15" t="s">
        <v>615</v>
      </c>
      <c r="H125" s="15"/>
      <c r="I125" s="18" t="s">
        <v>616</v>
      </c>
    </row>
    <row r="126" spans="1:9" x14ac:dyDescent="0.25">
      <c r="A126" s="14">
        <v>124</v>
      </c>
      <c r="B126" s="15" t="s">
        <v>378</v>
      </c>
      <c r="C126" s="16" t="s">
        <v>379</v>
      </c>
      <c r="D126" s="56" t="s">
        <v>512</v>
      </c>
      <c r="E126" s="18" t="s">
        <v>61</v>
      </c>
      <c r="F126" s="15" t="s">
        <v>626</v>
      </c>
      <c r="G126" s="15" t="s">
        <v>615</v>
      </c>
      <c r="H126" s="15"/>
      <c r="I126" s="18" t="s">
        <v>616</v>
      </c>
    </row>
    <row r="127" spans="1:9" x14ac:dyDescent="0.25">
      <c r="A127" s="14">
        <v>125</v>
      </c>
      <c r="B127" s="15" t="s">
        <v>380</v>
      </c>
      <c r="C127" s="16" t="s">
        <v>381</v>
      </c>
      <c r="D127" s="56" t="s">
        <v>325</v>
      </c>
      <c r="E127" s="18" t="s">
        <v>61</v>
      </c>
      <c r="F127" s="15" t="s">
        <v>626</v>
      </c>
      <c r="G127" s="15" t="s">
        <v>615</v>
      </c>
      <c r="H127" s="15"/>
      <c r="I127" s="18" t="s">
        <v>616</v>
      </c>
    </row>
    <row r="128" spans="1:9" x14ac:dyDescent="0.25">
      <c r="A128" s="14">
        <v>126</v>
      </c>
      <c r="B128" s="15" t="s">
        <v>382</v>
      </c>
      <c r="C128" s="16" t="s">
        <v>383</v>
      </c>
      <c r="D128" s="56" t="s">
        <v>325</v>
      </c>
      <c r="E128" s="18" t="s">
        <v>61</v>
      </c>
      <c r="F128" s="15" t="s">
        <v>626</v>
      </c>
      <c r="G128" s="15" t="s">
        <v>615</v>
      </c>
      <c r="H128" s="15"/>
      <c r="I128" s="18" t="s">
        <v>616</v>
      </c>
    </row>
    <row r="129" spans="1:9" x14ac:dyDescent="0.25">
      <c r="A129" s="14">
        <v>127</v>
      </c>
      <c r="B129" s="15" t="s">
        <v>384</v>
      </c>
      <c r="C129" s="16" t="s">
        <v>385</v>
      </c>
      <c r="D129" s="56" t="s">
        <v>300</v>
      </c>
      <c r="E129" s="18" t="s">
        <v>61</v>
      </c>
      <c r="F129" s="15" t="s">
        <v>626</v>
      </c>
      <c r="G129" s="15" t="s">
        <v>615</v>
      </c>
      <c r="H129" s="15"/>
      <c r="I129" s="18" t="s">
        <v>616</v>
      </c>
    </row>
    <row r="130" spans="1:9" x14ac:dyDescent="0.25">
      <c r="A130" s="14">
        <v>128</v>
      </c>
      <c r="B130" s="15" t="s">
        <v>386</v>
      </c>
      <c r="C130" s="16" t="s">
        <v>387</v>
      </c>
      <c r="D130" s="56" t="s">
        <v>515</v>
      </c>
      <c r="E130" s="18" t="s">
        <v>61</v>
      </c>
      <c r="F130" s="15" t="s">
        <v>626</v>
      </c>
      <c r="G130" s="15" t="s">
        <v>615</v>
      </c>
      <c r="H130" s="15"/>
      <c r="I130" s="18" t="s">
        <v>616</v>
      </c>
    </row>
    <row r="131" spans="1:9" x14ac:dyDescent="0.25">
      <c r="A131" s="14">
        <v>129</v>
      </c>
      <c r="B131" s="15" t="s">
        <v>388</v>
      </c>
      <c r="C131" s="16" t="s">
        <v>389</v>
      </c>
      <c r="D131" s="56" t="s">
        <v>512</v>
      </c>
      <c r="E131" s="18" t="s">
        <v>61</v>
      </c>
      <c r="F131" s="15" t="s">
        <v>626</v>
      </c>
      <c r="G131" s="15" t="s">
        <v>615</v>
      </c>
      <c r="H131" s="15"/>
      <c r="I131" s="18" t="s">
        <v>616</v>
      </c>
    </row>
    <row r="132" spans="1:9" x14ac:dyDescent="0.25">
      <c r="A132" s="14">
        <v>130</v>
      </c>
      <c r="B132" s="15" t="s">
        <v>390</v>
      </c>
      <c r="C132" s="16" t="s">
        <v>391</v>
      </c>
      <c r="D132" s="56" t="s">
        <v>512</v>
      </c>
      <c r="E132" s="18" t="s">
        <v>61</v>
      </c>
      <c r="F132" s="15" t="s">
        <v>626</v>
      </c>
      <c r="G132" s="15" t="s">
        <v>615</v>
      </c>
      <c r="H132" s="15"/>
      <c r="I132" s="18" t="s">
        <v>616</v>
      </c>
    </row>
    <row r="133" spans="1:9" x14ac:dyDescent="0.25">
      <c r="A133" s="14">
        <v>131</v>
      </c>
      <c r="B133" s="15" t="s">
        <v>392</v>
      </c>
      <c r="C133" s="16" t="s">
        <v>393</v>
      </c>
      <c r="D133" s="56" t="s">
        <v>512</v>
      </c>
      <c r="E133" s="18" t="s">
        <v>61</v>
      </c>
      <c r="F133" s="15" t="s">
        <v>626</v>
      </c>
      <c r="G133" s="15" t="s">
        <v>615</v>
      </c>
      <c r="H133" s="15"/>
      <c r="I133" s="18" t="s">
        <v>616</v>
      </c>
    </row>
    <row r="134" spans="1:9" x14ac:dyDescent="0.25">
      <c r="A134" s="14">
        <v>132</v>
      </c>
      <c r="B134" s="15" t="s">
        <v>394</v>
      </c>
      <c r="C134" s="16" t="s">
        <v>395</v>
      </c>
      <c r="D134" s="56" t="s">
        <v>512</v>
      </c>
      <c r="E134" s="18" t="s">
        <v>61</v>
      </c>
      <c r="F134" s="15" t="s">
        <v>626</v>
      </c>
      <c r="G134" s="15" t="s">
        <v>615</v>
      </c>
      <c r="H134" s="15"/>
      <c r="I134" s="18" t="s">
        <v>616</v>
      </c>
    </row>
    <row r="135" spans="1:9" x14ac:dyDescent="0.25">
      <c r="A135" s="14">
        <v>133</v>
      </c>
      <c r="B135" s="15" t="s">
        <v>396</v>
      </c>
      <c r="C135" s="16" t="s">
        <v>397</v>
      </c>
      <c r="D135" s="56" t="s">
        <v>318</v>
      </c>
      <c r="E135" s="18" t="s">
        <v>61</v>
      </c>
      <c r="F135" s="15" t="s">
        <v>626</v>
      </c>
      <c r="G135" s="15" t="s">
        <v>615</v>
      </c>
      <c r="H135" s="15"/>
      <c r="I135" s="18" t="s">
        <v>616</v>
      </c>
    </row>
    <row r="136" spans="1:9" x14ac:dyDescent="0.25">
      <c r="A136" s="14">
        <v>134</v>
      </c>
      <c r="B136" s="15" t="s">
        <v>398</v>
      </c>
      <c r="C136" s="16" t="s">
        <v>399</v>
      </c>
      <c r="D136" s="56" t="s">
        <v>140</v>
      </c>
      <c r="E136" s="18" t="s">
        <v>60</v>
      </c>
      <c r="F136" s="15" t="s">
        <v>622</v>
      </c>
      <c r="G136" s="15" t="s">
        <v>615</v>
      </c>
      <c r="H136" s="15"/>
      <c r="I136" s="18" t="s">
        <v>616</v>
      </c>
    </row>
    <row r="137" spans="1:9" x14ac:dyDescent="0.25">
      <c r="A137" s="14">
        <v>135</v>
      </c>
      <c r="B137" s="15" t="s">
        <v>400</v>
      </c>
      <c r="C137" s="16" t="s">
        <v>401</v>
      </c>
      <c r="D137" s="56" t="s">
        <v>318</v>
      </c>
      <c r="E137" s="18" t="s">
        <v>61</v>
      </c>
      <c r="F137" s="15" t="s">
        <v>626</v>
      </c>
      <c r="G137" s="15" t="s">
        <v>615</v>
      </c>
      <c r="H137" s="15"/>
      <c r="I137" s="18" t="s">
        <v>616</v>
      </c>
    </row>
    <row r="138" spans="1:9" x14ac:dyDescent="0.25">
      <c r="A138" s="14">
        <v>136</v>
      </c>
      <c r="B138" s="15" t="s">
        <v>402</v>
      </c>
      <c r="C138" s="16" t="s">
        <v>403</v>
      </c>
      <c r="D138" s="56" t="s">
        <v>300</v>
      </c>
      <c r="E138" s="18" t="s">
        <v>61</v>
      </c>
      <c r="F138" s="15" t="s">
        <v>626</v>
      </c>
      <c r="G138" s="15" t="s">
        <v>615</v>
      </c>
      <c r="H138" s="15"/>
      <c r="I138" s="18" t="s">
        <v>616</v>
      </c>
    </row>
    <row r="139" spans="1:9" x14ac:dyDescent="0.25">
      <c r="A139" s="14">
        <v>137</v>
      </c>
      <c r="B139" s="15" t="s">
        <v>404</v>
      </c>
      <c r="C139" s="16" t="s">
        <v>405</v>
      </c>
      <c r="D139" s="56" t="s">
        <v>318</v>
      </c>
      <c r="E139" s="18" t="s">
        <v>61</v>
      </c>
      <c r="F139" s="15" t="s">
        <v>626</v>
      </c>
      <c r="G139" s="15" t="s">
        <v>615</v>
      </c>
      <c r="H139" s="15"/>
      <c r="I139" s="18" t="s">
        <v>616</v>
      </c>
    </row>
    <row r="140" spans="1:9" x14ac:dyDescent="0.25">
      <c r="A140" s="14">
        <v>138</v>
      </c>
      <c r="B140" s="15" t="s">
        <v>406</v>
      </c>
      <c r="C140" s="16" t="s">
        <v>407</v>
      </c>
      <c r="D140" s="56" t="s">
        <v>300</v>
      </c>
      <c r="E140" s="18" t="s">
        <v>61</v>
      </c>
      <c r="F140" s="15" t="s">
        <v>626</v>
      </c>
      <c r="G140" s="15" t="s">
        <v>615</v>
      </c>
      <c r="H140" s="15"/>
      <c r="I140" s="18" t="s">
        <v>616</v>
      </c>
    </row>
    <row r="141" spans="1:9" x14ac:dyDescent="0.25">
      <c r="A141" s="14">
        <v>139</v>
      </c>
      <c r="B141" s="15" t="s">
        <v>408</v>
      </c>
      <c r="C141" s="16" t="s">
        <v>409</v>
      </c>
      <c r="D141" s="56" t="s">
        <v>325</v>
      </c>
      <c r="E141" s="18" t="s">
        <v>61</v>
      </c>
      <c r="F141" s="15" t="s">
        <v>626</v>
      </c>
      <c r="G141" s="15" t="s">
        <v>615</v>
      </c>
      <c r="H141" s="15"/>
      <c r="I141" s="18" t="s">
        <v>616</v>
      </c>
    </row>
    <row r="142" spans="1:9" x14ac:dyDescent="0.25">
      <c r="A142" s="14">
        <v>140</v>
      </c>
      <c r="B142" s="15" t="s">
        <v>410</v>
      </c>
      <c r="C142" s="16" t="s">
        <v>411</v>
      </c>
      <c r="D142" s="56" t="s">
        <v>325</v>
      </c>
      <c r="E142" s="18" t="s">
        <v>61</v>
      </c>
      <c r="F142" s="15" t="s">
        <v>626</v>
      </c>
      <c r="G142" s="15" t="s">
        <v>615</v>
      </c>
      <c r="H142" s="15"/>
      <c r="I142" s="18" t="s">
        <v>616</v>
      </c>
    </row>
    <row r="143" spans="1:9" x14ac:dyDescent="0.25">
      <c r="A143" s="14">
        <v>141</v>
      </c>
      <c r="B143" s="15" t="s">
        <v>412</v>
      </c>
      <c r="C143" s="16" t="s">
        <v>413</v>
      </c>
      <c r="D143" s="56" t="s">
        <v>325</v>
      </c>
      <c r="E143" s="18" t="s">
        <v>61</v>
      </c>
      <c r="F143" s="15" t="s">
        <v>626</v>
      </c>
      <c r="G143" s="15" t="s">
        <v>615</v>
      </c>
      <c r="H143" s="15"/>
      <c r="I143" s="18" t="s">
        <v>616</v>
      </c>
    </row>
    <row r="144" spans="1:9" x14ac:dyDescent="0.25">
      <c r="A144" s="14">
        <v>142</v>
      </c>
      <c r="B144" s="15" t="s">
        <v>414</v>
      </c>
      <c r="C144" s="16" t="s">
        <v>415</v>
      </c>
      <c r="D144" s="56" t="s">
        <v>318</v>
      </c>
      <c r="E144" s="18" t="s">
        <v>61</v>
      </c>
      <c r="F144" s="15" t="s">
        <v>626</v>
      </c>
      <c r="G144" s="15" t="s">
        <v>615</v>
      </c>
      <c r="H144" s="15"/>
      <c r="I144" s="18" t="s">
        <v>616</v>
      </c>
    </row>
    <row r="145" spans="1:9" x14ac:dyDescent="0.25">
      <c r="A145" s="14">
        <v>143</v>
      </c>
      <c r="B145" s="15" t="s">
        <v>416</v>
      </c>
      <c r="C145" s="16" t="s">
        <v>417</v>
      </c>
      <c r="D145" s="56" t="s">
        <v>325</v>
      </c>
      <c r="E145" s="18" t="s">
        <v>61</v>
      </c>
      <c r="F145" s="15" t="s">
        <v>626</v>
      </c>
      <c r="G145" s="15" t="s">
        <v>615</v>
      </c>
      <c r="H145" s="15"/>
      <c r="I145" s="18" t="s">
        <v>616</v>
      </c>
    </row>
    <row r="146" spans="1:9" x14ac:dyDescent="0.25">
      <c r="A146" s="14">
        <v>144</v>
      </c>
      <c r="B146" s="15" t="s">
        <v>418</v>
      </c>
      <c r="C146" s="16" t="s">
        <v>419</v>
      </c>
      <c r="D146" s="56" t="s">
        <v>512</v>
      </c>
      <c r="E146" s="18" t="s">
        <v>61</v>
      </c>
      <c r="F146" s="15" t="s">
        <v>626</v>
      </c>
      <c r="G146" s="15" t="s">
        <v>615</v>
      </c>
      <c r="H146" s="15"/>
      <c r="I146" s="18" t="s">
        <v>616</v>
      </c>
    </row>
    <row r="147" spans="1:9" x14ac:dyDescent="0.25">
      <c r="A147" s="14">
        <v>145</v>
      </c>
      <c r="B147" s="15" t="s">
        <v>420</v>
      </c>
      <c r="C147" s="16" t="s">
        <v>421</v>
      </c>
      <c r="D147" s="56" t="s">
        <v>325</v>
      </c>
      <c r="E147" s="18" t="s">
        <v>61</v>
      </c>
      <c r="F147" s="15" t="s">
        <v>626</v>
      </c>
      <c r="G147" s="15" t="s">
        <v>615</v>
      </c>
      <c r="H147" s="15"/>
      <c r="I147" s="18" t="s">
        <v>616</v>
      </c>
    </row>
    <row r="148" spans="1:9" x14ac:dyDescent="0.25">
      <c r="A148" s="14">
        <v>146</v>
      </c>
      <c r="B148" s="15" t="s">
        <v>422</v>
      </c>
      <c r="C148" s="16" t="s">
        <v>423</v>
      </c>
      <c r="D148" s="56" t="s">
        <v>318</v>
      </c>
      <c r="E148" s="18" t="s">
        <v>61</v>
      </c>
      <c r="F148" s="15" t="s">
        <v>626</v>
      </c>
      <c r="G148" s="15" t="s">
        <v>615</v>
      </c>
      <c r="H148" s="15"/>
      <c r="I148" s="18" t="s">
        <v>616</v>
      </c>
    </row>
    <row r="149" spans="1:9" x14ac:dyDescent="0.25">
      <c r="A149" s="14">
        <v>147</v>
      </c>
      <c r="B149" s="15" t="s">
        <v>424</v>
      </c>
      <c r="C149" s="16" t="s">
        <v>425</v>
      </c>
      <c r="D149" s="56" t="s">
        <v>318</v>
      </c>
      <c r="E149" s="18" t="s">
        <v>61</v>
      </c>
      <c r="F149" s="15" t="s">
        <v>626</v>
      </c>
      <c r="G149" s="15" t="s">
        <v>615</v>
      </c>
      <c r="H149" s="15"/>
      <c r="I149" s="18" t="s">
        <v>616</v>
      </c>
    </row>
    <row r="150" spans="1:9" x14ac:dyDescent="0.25">
      <c r="A150" s="14">
        <v>148</v>
      </c>
      <c r="B150" s="15" t="s">
        <v>426</v>
      </c>
      <c r="C150" s="16" t="s">
        <v>427</v>
      </c>
      <c r="D150" s="56" t="s">
        <v>325</v>
      </c>
      <c r="E150" s="18" t="s">
        <v>61</v>
      </c>
      <c r="F150" s="15" t="s">
        <v>626</v>
      </c>
      <c r="G150" s="15" t="s">
        <v>615</v>
      </c>
      <c r="H150" s="15"/>
      <c r="I150" s="18" t="s">
        <v>616</v>
      </c>
    </row>
    <row r="151" spans="1:9" x14ac:dyDescent="0.25">
      <c r="A151" s="14">
        <v>149</v>
      </c>
      <c r="B151" s="15" t="s">
        <v>428</v>
      </c>
      <c r="C151" s="16" t="s">
        <v>429</v>
      </c>
      <c r="D151" s="56" t="s">
        <v>325</v>
      </c>
      <c r="E151" s="18" t="s">
        <v>61</v>
      </c>
      <c r="F151" s="15" t="s">
        <v>626</v>
      </c>
      <c r="G151" s="15" t="s">
        <v>615</v>
      </c>
      <c r="H151" s="15"/>
      <c r="I151" s="18" t="s">
        <v>616</v>
      </c>
    </row>
    <row r="152" spans="1:9" x14ac:dyDescent="0.25">
      <c r="A152" s="14">
        <v>150</v>
      </c>
      <c r="B152" s="15" t="s">
        <v>430</v>
      </c>
      <c r="C152" s="16" t="s">
        <v>431</v>
      </c>
      <c r="D152" s="56" t="s">
        <v>325</v>
      </c>
      <c r="E152" s="18" t="s">
        <v>61</v>
      </c>
      <c r="F152" s="15" t="s">
        <v>626</v>
      </c>
      <c r="G152" s="15" t="s">
        <v>615</v>
      </c>
      <c r="H152" s="15"/>
      <c r="I152" s="18" t="s">
        <v>616</v>
      </c>
    </row>
    <row r="153" spans="1:9" x14ac:dyDescent="0.25">
      <c r="A153" s="14">
        <v>151</v>
      </c>
      <c r="B153" s="15" t="s">
        <v>432</v>
      </c>
      <c r="C153" s="16" t="s">
        <v>433</v>
      </c>
      <c r="D153" s="56" t="s">
        <v>325</v>
      </c>
      <c r="E153" s="18" t="s">
        <v>61</v>
      </c>
      <c r="F153" s="15" t="s">
        <v>626</v>
      </c>
      <c r="G153" s="15" t="s">
        <v>615</v>
      </c>
      <c r="H153" s="15"/>
      <c r="I153" s="18" t="s">
        <v>616</v>
      </c>
    </row>
    <row r="154" spans="1:9" x14ac:dyDescent="0.25">
      <c r="A154" s="14">
        <v>152</v>
      </c>
      <c r="B154" s="15" t="s">
        <v>434</v>
      </c>
      <c r="C154" s="16" t="s">
        <v>435</v>
      </c>
      <c r="D154" s="56" t="s">
        <v>325</v>
      </c>
      <c r="E154" s="18" t="s">
        <v>61</v>
      </c>
      <c r="F154" s="15" t="s">
        <v>626</v>
      </c>
      <c r="G154" s="15" t="s">
        <v>615</v>
      </c>
      <c r="H154" s="15"/>
      <c r="I154" s="18" t="s">
        <v>616</v>
      </c>
    </row>
    <row r="155" spans="1:9" x14ac:dyDescent="0.25">
      <c r="A155" s="14">
        <v>153</v>
      </c>
      <c r="B155" s="15" t="s">
        <v>436</v>
      </c>
      <c r="C155" s="16" t="s">
        <v>437</v>
      </c>
      <c r="D155" s="56" t="s">
        <v>300</v>
      </c>
      <c r="E155" s="18" t="s">
        <v>61</v>
      </c>
      <c r="F155" s="15" t="s">
        <v>626</v>
      </c>
      <c r="G155" s="15" t="s">
        <v>615</v>
      </c>
      <c r="H155" s="15"/>
      <c r="I155" s="18" t="s">
        <v>616</v>
      </c>
    </row>
    <row r="156" spans="1:9" x14ac:dyDescent="0.25">
      <c r="A156" s="14">
        <v>154</v>
      </c>
      <c r="B156" s="15" t="s">
        <v>438</v>
      </c>
      <c r="C156" s="16" t="s">
        <v>439</v>
      </c>
      <c r="D156" s="56" t="s">
        <v>325</v>
      </c>
      <c r="E156" s="18" t="s">
        <v>61</v>
      </c>
      <c r="F156" s="15" t="s">
        <v>626</v>
      </c>
      <c r="G156" s="15" t="s">
        <v>615</v>
      </c>
      <c r="H156" s="15"/>
      <c r="I156" s="18" t="s">
        <v>616</v>
      </c>
    </row>
    <row r="157" spans="1:9" x14ac:dyDescent="0.25">
      <c r="A157" s="14">
        <v>155</v>
      </c>
      <c r="B157" s="15" t="s">
        <v>440</v>
      </c>
      <c r="C157" s="16" t="s">
        <v>441</v>
      </c>
      <c r="D157" s="56" t="s">
        <v>325</v>
      </c>
      <c r="E157" s="18" t="s">
        <v>61</v>
      </c>
      <c r="F157" s="15" t="s">
        <v>626</v>
      </c>
      <c r="G157" s="15" t="s">
        <v>615</v>
      </c>
      <c r="H157" s="15"/>
      <c r="I157" s="18" t="s">
        <v>616</v>
      </c>
    </row>
    <row r="158" spans="1:9" x14ac:dyDescent="0.25">
      <c r="A158" s="14">
        <v>156</v>
      </c>
      <c r="B158" s="15" t="s">
        <v>442</v>
      </c>
      <c r="C158" s="16" t="s">
        <v>443</v>
      </c>
      <c r="D158" s="56" t="s">
        <v>318</v>
      </c>
      <c r="E158" s="18" t="s">
        <v>61</v>
      </c>
      <c r="F158" s="15" t="s">
        <v>626</v>
      </c>
      <c r="G158" s="15" t="s">
        <v>615</v>
      </c>
      <c r="H158" s="15"/>
      <c r="I158" s="18" t="s">
        <v>616</v>
      </c>
    </row>
    <row r="159" spans="1:9" x14ac:dyDescent="0.25">
      <c r="A159" s="14">
        <v>157</v>
      </c>
      <c r="B159" s="15" t="s">
        <v>444</v>
      </c>
      <c r="C159" s="16" t="s">
        <v>445</v>
      </c>
      <c r="D159" s="56" t="s">
        <v>120</v>
      </c>
      <c r="E159" s="18" t="s">
        <v>510</v>
      </c>
      <c r="F159" s="15" t="s">
        <v>120</v>
      </c>
      <c r="G159" s="15" t="s">
        <v>615</v>
      </c>
      <c r="H159" s="15"/>
      <c r="I159" s="18" t="s">
        <v>616</v>
      </c>
    </row>
    <row r="160" spans="1:9" x14ac:dyDescent="0.25">
      <c r="A160" s="14">
        <v>158</v>
      </c>
      <c r="B160" s="15" t="s">
        <v>446</v>
      </c>
      <c r="C160" s="16" t="s">
        <v>447</v>
      </c>
      <c r="D160" s="56" t="s">
        <v>120</v>
      </c>
      <c r="E160" s="18" t="s">
        <v>510</v>
      </c>
      <c r="F160" s="15" t="s">
        <v>120</v>
      </c>
      <c r="G160" s="15" t="s">
        <v>615</v>
      </c>
      <c r="H160" s="15"/>
      <c r="I160" s="18" t="s">
        <v>616</v>
      </c>
    </row>
    <row r="161" spans="1:9" x14ac:dyDescent="0.25">
      <c r="A161" s="14">
        <v>159</v>
      </c>
      <c r="B161" s="15" t="s">
        <v>448</v>
      </c>
      <c r="C161" s="16" t="s">
        <v>449</v>
      </c>
      <c r="D161" s="56" t="s">
        <v>452</v>
      </c>
      <c r="E161" s="18" t="s">
        <v>517</v>
      </c>
      <c r="F161" s="15" t="s">
        <v>625</v>
      </c>
      <c r="G161" s="15" t="s">
        <v>615</v>
      </c>
      <c r="H161" s="15"/>
      <c r="I161" s="18" t="s">
        <v>616</v>
      </c>
    </row>
    <row r="162" spans="1:9" x14ac:dyDescent="0.25">
      <c r="A162" s="14">
        <v>160</v>
      </c>
      <c r="B162" s="15" t="s">
        <v>450</v>
      </c>
      <c r="C162" s="16" t="s">
        <v>451</v>
      </c>
      <c r="D162" s="56" t="s">
        <v>452</v>
      </c>
      <c r="E162" s="18" t="s">
        <v>517</v>
      </c>
      <c r="F162" s="15" t="s">
        <v>625</v>
      </c>
      <c r="G162" s="15" t="s">
        <v>615</v>
      </c>
      <c r="H162" s="15"/>
      <c r="I162" s="18" t="s">
        <v>616</v>
      </c>
    </row>
    <row r="163" spans="1:9" x14ac:dyDescent="0.25">
      <c r="A163" s="14">
        <v>161</v>
      </c>
      <c r="B163" s="15" t="s">
        <v>453</v>
      </c>
      <c r="C163" s="16" t="s">
        <v>454</v>
      </c>
      <c r="D163" s="55" t="s">
        <v>120</v>
      </c>
      <c r="E163" s="18" t="s">
        <v>510</v>
      </c>
      <c r="F163" s="15" t="s">
        <v>120</v>
      </c>
      <c r="G163" s="15" t="s">
        <v>615</v>
      </c>
      <c r="H163" s="15"/>
      <c r="I163" s="18" t="s">
        <v>616</v>
      </c>
    </row>
    <row r="164" spans="1:9" x14ac:dyDescent="0.25">
      <c r="A164" s="14">
        <v>162</v>
      </c>
      <c r="B164" s="15" t="s">
        <v>455</v>
      </c>
      <c r="C164" s="16" t="s">
        <v>456</v>
      </c>
      <c r="D164" s="56" t="s">
        <v>182</v>
      </c>
      <c r="E164" s="18" t="s">
        <v>60</v>
      </c>
      <c r="F164" s="15" t="s">
        <v>622</v>
      </c>
      <c r="G164" s="15" t="s">
        <v>615</v>
      </c>
      <c r="H164" s="15"/>
      <c r="I164" s="18" t="s">
        <v>616</v>
      </c>
    </row>
    <row r="165" spans="1:9" x14ac:dyDescent="0.25">
      <c r="A165" s="14">
        <v>163</v>
      </c>
      <c r="B165" s="15" t="s">
        <v>457</v>
      </c>
      <c r="C165" s="16" t="s">
        <v>458</v>
      </c>
      <c r="D165" s="56" t="s">
        <v>461</v>
      </c>
      <c r="E165" s="18" t="s">
        <v>518</v>
      </c>
      <c r="F165" s="15" t="s">
        <v>624</v>
      </c>
      <c r="G165" s="15" t="s">
        <v>615</v>
      </c>
      <c r="H165" s="15"/>
      <c r="I165" s="18" t="s">
        <v>616</v>
      </c>
    </row>
    <row r="166" spans="1:9" x14ac:dyDescent="0.25">
      <c r="A166" s="14">
        <v>164</v>
      </c>
      <c r="B166" s="15" t="s">
        <v>459</v>
      </c>
      <c r="C166" s="16" t="s">
        <v>460</v>
      </c>
      <c r="D166" s="56" t="s">
        <v>461</v>
      </c>
      <c r="E166" s="18" t="s">
        <v>518</v>
      </c>
      <c r="F166" s="15" t="s">
        <v>624</v>
      </c>
      <c r="G166" s="15" t="s">
        <v>615</v>
      </c>
      <c r="H166" s="15"/>
      <c r="I166" s="18" t="s">
        <v>616</v>
      </c>
    </row>
    <row r="167" spans="1:9" x14ac:dyDescent="0.25">
      <c r="A167" s="14">
        <v>165</v>
      </c>
      <c r="B167" s="15" t="s">
        <v>462</v>
      </c>
      <c r="C167" s="16" t="s">
        <v>463</v>
      </c>
      <c r="D167" s="56" t="s">
        <v>464</v>
      </c>
      <c r="E167" s="18" t="s">
        <v>518</v>
      </c>
      <c r="F167" s="15" t="s">
        <v>624</v>
      </c>
      <c r="G167" s="15" t="s">
        <v>615</v>
      </c>
      <c r="H167" s="15"/>
      <c r="I167" s="18" t="s">
        <v>616</v>
      </c>
    </row>
    <row r="168" spans="1:9" x14ac:dyDescent="0.25">
      <c r="A168" s="14">
        <v>166</v>
      </c>
      <c r="B168" s="15" t="s">
        <v>465</v>
      </c>
      <c r="C168" s="16" t="s">
        <v>466</v>
      </c>
      <c r="D168" s="56" t="s">
        <v>251</v>
      </c>
      <c r="E168" s="18" t="s">
        <v>466</v>
      </c>
      <c r="F168" s="15" t="s">
        <v>623</v>
      </c>
      <c r="G168" s="15" t="s">
        <v>615</v>
      </c>
      <c r="H168" s="15"/>
      <c r="I168" s="18" t="s">
        <v>616</v>
      </c>
    </row>
    <row r="169" spans="1:9" x14ac:dyDescent="0.25">
      <c r="A169" s="14">
        <v>167</v>
      </c>
      <c r="B169" s="15" t="s">
        <v>467</v>
      </c>
      <c r="C169" s="17" t="s">
        <v>468</v>
      </c>
      <c r="D169" s="56" t="s">
        <v>182</v>
      </c>
      <c r="E169" s="18" t="s">
        <v>60</v>
      </c>
      <c r="F169" s="15" t="s">
        <v>622</v>
      </c>
      <c r="G169" s="15" t="s">
        <v>615</v>
      </c>
      <c r="H169" s="15"/>
      <c r="I169" s="18" t="s">
        <v>616</v>
      </c>
    </row>
    <row r="170" spans="1:9" x14ac:dyDescent="0.25">
      <c r="A170" s="14">
        <v>168</v>
      </c>
      <c r="B170" s="15" t="s">
        <v>469</v>
      </c>
      <c r="C170" s="16" t="s">
        <v>24</v>
      </c>
      <c r="D170" s="56" t="s">
        <v>470</v>
      </c>
      <c r="E170" s="18" t="s">
        <v>60</v>
      </c>
      <c r="F170" s="15" t="s">
        <v>622</v>
      </c>
      <c r="G170" s="15" t="s">
        <v>615</v>
      </c>
      <c r="H170" s="15"/>
      <c r="I170" s="18" t="s">
        <v>616</v>
      </c>
    </row>
    <row r="171" spans="1:9" x14ac:dyDescent="0.25">
      <c r="A171" s="14">
        <v>169</v>
      </c>
      <c r="B171" s="15" t="s">
        <v>471</v>
      </c>
      <c r="C171" s="16" t="s">
        <v>472</v>
      </c>
      <c r="D171" s="56" t="s">
        <v>473</v>
      </c>
      <c r="E171" s="18" t="s">
        <v>517</v>
      </c>
      <c r="F171" s="15" t="s">
        <v>625</v>
      </c>
      <c r="G171" s="15" t="s">
        <v>615</v>
      </c>
      <c r="H171" s="15"/>
      <c r="I171" s="18" t="s">
        <v>616</v>
      </c>
    </row>
    <row r="172" spans="1:9" x14ac:dyDescent="0.25">
      <c r="A172" s="14">
        <v>170</v>
      </c>
      <c r="B172" s="15" t="s">
        <v>474</v>
      </c>
      <c r="C172" s="16" t="s">
        <v>475</v>
      </c>
      <c r="D172" s="56" t="s">
        <v>452</v>
      </c>
      <c r="E172" s="18" t="s">
        <v>517</v>
      </c>
      <c r="F172" s="15" t="s">
        <v>625</v>
      </c>
      <c r="G172" s="15" t="s">
        <v>615</v>
      </c>
      <c r="H172" s="15"/>
      <c r="I172" s="18" t="s">
        <v>616</v>
      </c>
    </row>
    <row r="173" spans="1:9" x14ac:dyDescent="0.25">
      <c r="A173" s="14">
        <v>171</v>
      </c>
      <c r="B173" s="15" t="s">
        <v>476</v>
      </c>
      <c r="C173" s="16" t="s">
        <v>477</v>
      </c>
      <c r="D173" s="56" t="s">
        <v>182</v>
      </c>
      <c r="E173" s="18" t="s">
        <v>60</v>
      </c>
      <c r="F173" s="15" t="s">
        <v>622</v>
      </c>
      <c r="G173" s="15" t="s">
        <v>615</v>
      </c>
      <c r="H173" s="15"/>
      <c r="I173" s="18" t="s">
        <v>616</v>
      </c>
    </row>
    <row r="174" spans="1:9" x14ac:dyDescent="0.25">
      <c r="A174" s="14">
        <v>172</v>
      </c>
      <c r="B174" s="15" t="s">
        <v>478</v>
      </c>
      <c r="C174" s="16" t="s">
        <v>479</v>
      </c>
      <c r="D174" s="56" t="s">
        <v>140</v>
      </c>
      <c r="E174" s="18" t="s">
        <v>60</v>
      </c>
      <c r="F174" s="15" t="s">
        <v>622</v>
      </c>
      <c r="G174" s="15" t="s">
        <v>615</v>
      </c>
      <c r="H174" s="15"/>
      <c r="I174" s="18" t="s">
        <v>616</v>
      </c>
    </row>
    <row r="175" spans="1:9" x14ac:dyDescent="0.25">
      <c r="A175" s="14">
        <v>173</v>
      </c>
      <c r="B175" s="15" t="s">
        <v>480</v>
      </c>
      <c r="C175" s="16" t="s">
        <v>481</v>
      </c>
      <c r="D175" s="55" t="s">
        <v>120</v>
      </c>
      <c r="E175" s="18" t="s">
        <v>510</v>
      </c>
      <c r="F175" s="15" t="s">
        <v>120</v>
      </c>
      <c r="G175" s="15" t="s">
        <v>615</v>
      </c>
      <c r="H175" s="15"/>
      <c r="I175" s="18" t="s">
        <v>616</v>
      </c>
    </row>
    <row r="176" spans="1:9" x14ac:dyDescent="0.25">
      <c r="A176" s="14">
        <v>174</v>
      </c>
      <c r="B176" s="15" t="s">
        <v>482</v>
      </c>
      <c r="C176" s="16" t="s">
        <v>483</v>
      </c>
      <c r="D176" s="56" t="s">
        <v>140</v>
      </c>
      <c r="E176" s="18" t="s">
        <v>60</v>
      </c>
      <c r="F176" s="15" t="s">
        <v>622</v>
      </c>
      <c r="G176" s="15" t="s">
        <v>615</v>
      </c>
      <c r="H176" s="15"/>
      <c r="I176" s="18" t="s">
        <v>616</v>
      </c>
    </row>
    <row r="177" spans="1:9" x14ac:dyDescent="0.25">
      <c r="A177" s="14">
        <v>175</v>
      </c>
      <c r="B177" s="15" t="s">
        <v>484</v>
      </c>
      <c r="C177" s="16" t="s">
        <v>485</v>
      </c>
      <c r="D177" s="56" t="s">
        <v>140</v>
      </c>
      <c r="E177" s="18" t="s">
        <v>60</v>
      </c>
      <c r="F177" s="15" t="s">
        <v>622</v>
      </c>
      <c r="G177" s="15" t="s">
        <v>615</v>
      </c>
      <c r="H177" s="15"/>
      <c r="I177" s="18" t="s">
        <v>616</v>
      </c>
    </row>
    <row r="178" spans="1:9" x14ac:dyDescent="0.25">
      <c r="A178" s="14">
        <v>176</v>
      </c>
      <c r="B178" s="15" t="s">
        <v>486</v>
      </c>
      <c r="C178" s="16" t="s">
        <v>487</v>
      </c>
      <c r="D178" s="56" t="s">
        <v>140</v>
      </c>
      <c r="E178" s="18" t="s">
        <v>60</v>
      </c>
      <c r="F178" s="15" t="s">
        <v>622</v>
      </c>
      <c r="G178" s="15" t="s">
        <v>615</v>
      </c>
      <c r="H178" s="15"/>
      <c r="I178" s="18" t="s">
        <v>616</v>
      </c>
    </row>
    <row r="179" spans="1:9" x14ac:dyDescent="0.25">
      <c r="A179" s="14">
        <v>177</v>
      </c>
      <c r="B179" s="15" t="s">
        <v>488</v>
      </c>
      <c r="C179" s="16" t="s">
        <v>489</v>
      </c>
      <c r="D179" s="56" t="s">
        <v>140</v>
      </c>
      <c r="E179" s="18" t="s">
        <v>60</v>
      </c>
      <c r="F179" s="15" t="s">
        <v>622</v>
      </c>
      <c r="G179" s="15" t="s">
        <v>615</v>
      </c>
      <c r="H179" s="15"/>
      <c r="I179" s="18" t="s">
        <v>616</v>
      </c>
    </row>
    <row r="180" spans="1:9" x14ac:dyDescent="0.25">
      <c r="A180" s="14">
        <v>178</v>
      </c>
      <c r="B180" s="15" t="s">
        <v>490</v>
      </c>
      <c r="C180" s="16" t="s">
        <v>491</v>
      </c>
      <c r="D180" s="56" t="s">
        <v>140</v>
      </c>
      <c r="E180" s="18" t="s">
        <v>60</v>
      </c>
      <c r="F180" s="15" t="s">
        <v>622</v>
      </c>
      <c r="G180" s="15" t="s">
        <v>615</v>
      </c>
      <c r="H180" s="15"/>
      <c r="I180" s="18" t="s">
        <v>616</v>
      </c>
    </row>
    <row r="181" spans="1:9" x14ac:dyDescent="0.25">
      <c r="A181" s="14">
        <v>179</v>
      </c>
      <c r="B181" s="15" t="s">
        <v>492</v>
      </c>
      <c r="C181" s="16" t="s">
        <v>493</v>
      </c>
      <c r="D181" s="56" t="s">
        <v>140</v>
      </c>
      <c r="E181" s="18" t="s">
        <v>60</v>
      </c>
      <c r="F181" s="15" t="s">
        <v>622</v>
      </c>
      <c r="G181" s="15" t="s">
        <v>615</v>
      </c>
      <c r="H181" s="15"/>
      <c r="I181" s="18" t="s">
        <v>616</v>
      </c>
    </row>
    <row r="182" spans="1:9" x14ac:dyDescent="0.25">
      <c r="A182" s="14">
        <v>180</v>
      </c>
      <c r="B182" s="15" t="s">
        <v>494</v>
      </c>
      <c r="C182" s="16" t="s">
        <v>495</v>
      </c>
      <c r="D182" s="56" t="s">
        <v>140</v>
      </c>
      <c r="E182" s="18" t="s">
        <v>60</v>
      </c>
      <c r="F182" s="15" t="s">
        <v>622</v>
      </c>
      <c r="G182" s="15" t="s">
        <v>615</v>
      </c>
      <c r="H182" s="15"/>
      <c r="I182" s="18" t="s">
        <v>616</v>
      </c>
    </row>
    <row r="183" spans="1:9" x14ac:dyDescent="0.25">
      <c r="A183" s="14">
        <v>181</v>
      </c>
      <c r="B183" s="15" t="s">
        <v>496</v>
      </c>
      <c r="C183" s="16" t="s">
        <v>497</v>
      </c>
      <c r="D183" s="56" t="s">
        <v>182</v>
      </c>
      <c r="E183" s="18" t="s">
        <v>60</v>
      </c>
      <c r="F183" s="15" t="s">
        <v>622</v>
      </c>
      <c r="G183" s="15" t="s">
        <v>615</v>
      </c>
      <c r="H183" s="15"/>
      <c r="I183" s="18" t="s">
        <v>616</v>
      </c>
    </row>
    <row r="184" spans="1:9" x14ac:dyDescent="0.25">
      <c r="A184" s="14">
        <v>182</v>
      </c>
      <c r="B184" s="15" t="s">
        <v>498</v>
      </c>
      <c r="C184" s="16" t="s">
        <v>499</v>
      </c>
      <c r="D184" s="56" t="s">
        <v>182</v>
      </c>
      <c r="E184" s="18" t="s">
        <v>60</v>
      </c>
      <c r="F184" s="15" t="s">
        <v>622</v>
      </c>
      <c r="G184" s="15" t="s">
        <v>615</v>
      </c>
      <c r="H184" s="15"/>
      <c r="I184" s="18" t="s">
        <v>616</v>
      </c>
    </row>
    <row r="185" spans="1:9" x14ac:dyDescent="0.25">
      <c r="A185" s="14">
        <v>183</v>
      </c>
      <c r="B185" s="15" t="s">
        <v>500</v>
      </c>
      <c r="C185" s="16" t="s">
        <v>501</v>
      </c>
      <c r="D185" s="56" t="s">
        <v>182</v>
      </c>
      <c r="E185" s="18" t="s">
        <v>60</v>
      </c>
      <c r="F185" s="15" t="s">
        <v>622</v>
      </c>
      <c r="G185" s="15" t="s">
        <v>615</v>
      </c>
      <c r="H185" s="15"/>
      <c r="I185" s="18" t="s">
        <v>616</v>
      </c>
    </row>
    <row r="186" spans="1:9" x14ac:dyDescent="0.25">
      <c r="A186" s="14">
        <v>184</v>
      </c>
      <c r="B186" s="15" t="s">
        <v>502</v>
      </c>
      <c r="C186" s="16" t="s">
        <v>503</v>
      </c>
      <c r="D186" s="56" t="s">
        <v>182</v>
      </c>
      <c r="E186" s="18" t="s">
        <v>60</v>
      </c>
      <c r="F186" s="15" t="s">
        <v>622</v>
      </c>
      <c r="G186" s="15" t="s">
        <v>615</v>
      </c>
      <c r="H186" s="15"/>
      <c r="I186" s="18" t="s">
        <v>616</v>
      </c>
    </row>
    <row r="187" spans="1:9" x14ac:dyDescent="0.25">
      <c r="A187" s="14">
        <v>185</v>
      </c>
      <c r="B187" s="15" t="s">
        <v>504</v>
      </c>
      <c r="C187" s="16" t="s">
        <v>505</v>
      </c>
      <c r="D187" s="56" t="s">
        <v>182</v>
      </c>
      <c r="E187" s="18" t="s">
        <v>60</v>
      </c>
      <c r="F187" s="15" t="s">
        <v>622</v>
      </c>
      <c r="G187" s="15" t="s">
        <v>615</v>
      </c>
      <c r="H187" s="15"/>
      <c r="I187" s="18" t="s">
        <v>616</v>
      </c>
    </row>
    <row r="188" spans="1:9" x14ac:dyDescent="0.25">
      <c r="A188" s="14">
        <v>186</v>
      </c>
      <c r="B188" s="15" t="s">
        <v>506</v>
      </c>
      <c r="C188" s="16" t="s">
        <v>507</v>
      </c>
      <c r="D188" s="56" t="s">
        <v>182</v>
      </c>
      <c r="E188" s="18" t="s">
        <v>60</v>
      </c>
      <c r="F188" s="15" t="s">
        <v>622</v>
      </c>
      <c r="G188" s="15" t="s">
        <v>615</v>
      </c>
      <c r="H188" s="15"/>
      <c r="I188" s="18" t="s">
        <v>616</v>
      </c>
    </row>
  </sheetData>
  <mergeCells count="1">
    <mergeCell ref="D1:G1"/>
  </mergeCells>
  <pageMargins left="0.7" right="0.7" top="0.75" bottom="0.75" header="0.3" footer="0.3"/>
  <pageSetup orientation="portrait" horizontalDpi="4294967295" verticalDpi="4294967295"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CA1B41-4551-43B9-8EF2-BCE5DFB3AFA4}">
  <dimension ref="A1:E20"/>
  <sheetViews>
    <sheetView workbookViewId="0">
      <selection activeCell="A20" sqref="A20"/>
    </sheetView>
  </sheetViews>
  <sheetFormatPr defaultRowHeight="15" x14ac:dyDescent="0.25"/>
  <cols>
    <col min="1" max="1" width="10.28515625" bestFit="1" customWidth="1"/>
    <col min="2" max="2" width="34.42578125" bestFit="1" customWidth="1"/>
    <col min="3" max="3" width="21.7109375" bestFit="1" customWidth="1"/>
    <col min="4" max="4" width="11.140625" customWidth="1"/>
    <col min="5" max="5" width="12.85546875" customWidth="1"/>
    <col min="7" max="7" width="11.42578125" bestFit="1" customWidth="1"/>
  </cols>
  <sheetData>
    <row r="1" spans="1:5" x14ac:dyDescent="0.25">
      <c r="A1" t="s">
        <v>697</v>
      </c>
    </row>
    <row r="2" spans="1:5" ht="36" x14ac:dyDescent="0.25">
      <c r="A2" s="40" t="s">
        <v>117</v>
      </c>
      <c r="B2" s="40" t="s">
        <v>0</v>
      </c>
      <c r="C2" s="40" t="s">
        <v>612</v>
      </c>
      <c r="D2" s="41" t="s">
        <v>682</v>
      </c>
      <c r="E2" s="46" t="s">
        <v>693</v>
      </c>
    </row>
    <row r="3" spans="1:5" x14ac:dyDescent="0.25">
      <c r="A3" s="42" t="s">
        <v>1</v>
      </c>
      <c r="B3" s="42" t="s">
        <v>2</v>
      </c>
      <c r="C3" s="42" t="s">
        <v>688</v>
      </c>
      <c r="D3" s="43">
        <v>1</v>
      </c>
      <c r="E3" s="47" t="s">
        <v>692</v>
      </c>
    </row>
    <row r="4" spans="1:5" x14ac:dyDescent="0.25">
      <c r="A4" s="42" t="s">
        <v>3</v>
      </c>
      <c r="B4" s="42" t="s">
        <v>604</v>
      </c>
      <c r="C4" s="42" t="s">
        <v>604</v>
      </c>
      <c r="D4" s="43">
        <v>1</v>
      </c>
      <c r="E4" s="47" t="s">
        <v>692</v>
      </c>
    </row>
    <row r="5" spans="1:5" x14ac:dyDescent="0.25">
      <c r="A5" s="42" t="s">
        <v>4</v>
      </c>
      <c r="B5" s="42" t="s">
        <v>600</v>
      </c>
      <c r="C5" s="42" t="s">
        <v>602</v>
      </c>
      <c r="D5" s="43">
        <v>2</v>
      </c>
      <c r="E5" s="47" t="s">
        <v>692</v>
      </c>
    </row>
    <row r="6" spans="1:5" x14ac:dyDescent="0.25">
      <c r="A6" s="42" t="s">
        <v>5</v>
      </c>
      <c r="B6" s="42" t="s">
        <v>600</v>
      </c>
      <c r="C6" s="42" t="s">
        <v>599</v>
      </c>
      <c r="D6" s="43">
        <v>4</v>
      </c>
      <c r="E6" s="47" t="s">
        <v>692</v>
      </c>
    </row>
    <row r="7" spans="1:5" x14ac:dyDescent="0.25">
      <c r="A7" s="42" t="s">
        <v>6</v>
      </c>
      <c r="B7" s="42" t="s">
        <v>595</v>
      </c>
      <c r="C7" s="42" t="s">
        <v>597</v>
      </c>
      <c r="D7" s="43">
        <v>9</v>
      </c>
      <c r="E7" s="47" t="s">
        <v>692</v>
      </c>
    </row>
    <row r="8" spans="1:5" x14ac:dyDescent="0.25">
      <c r="A8" s="42" t="s">
        <v>7</v>
      </c>
      <c r="B8" s="42" t="s">
        <v>595</v>
      </c>
      <c r="C8" s="42" t="s">
        <v>594</v>
      </c>
      <c r="D8" s="43">
        <v>19</v>
      </c>
      <c r="E8" s="47" t="s">
        <v>692</v>
      </c>
    </row>
    <row r="9" spans="1:5" x14ac:dyDescent="0.25">
      <c r="A9" s="42" t="s">
        <v>8</v>
      </c>
      <c r="B9" s="42" t="s">
        <v>590</v>
      </c>
      <c r="C9" s="42" t="s">
        <v>592</v>
      </c>
      <c r="D9" s="43">
        <v>49</v>
      </c>
      <c r="E9" s="47" t="s">
        <v>692</v>
      </c>
    </row>
    <row r="10" spans="1:5" x14ac:dyDescent="0.25">
      <c r="A10" s="42" t="s">
        <v>9</v>
      </c>
      <c r="B10" s="42" t="s">
        <v>590</v>
      </c>
      <c r="C10" s="42" t="s">
        <v>589</v>
      </c>
      <c r="D10" s="43">
        <v>75</v>
      </c>
      <c r="E10" s="47" t="s">
        <v>692</v>
      </c>
    </row>
    <row r="11" spans="1:5" x14ac:dyDescent="0.25">
      <c r="A11" s="42" t="s">
        <v>10</v>
      </c>
      <c r="B11" s="42" t="s">
        <v>587</v>
      </c>
      <c r="C11" s="42" t="s">
        <v>586</v>
      </c>
      <c r="D11" s="49">
        <v>50</v>
      </c>
      <c r="E11" s="47" t="s">
        <v>692</v>
      </c>
    </row>
    <row r="12" spans="1:5" x14ac:dyDescent="0.25">
      <c r="A12" s="42" t="s">
        <v>11</v>
      </c>
      <c r="B12" s="42" t="s">
        <v>12</v>
      </c>
      <c r="C12" s="42" t="s">
        <v>584</v>
      </c>
      <c r="D12" s="49">
        <v>50</v>
      </c>
      <c r="E12" s="47" t="s">
        <v>692</v>
      </c>
    </row>
    <row r="13" spans="1:5" x14ac:dyDescent="0.25">
      <c r="A13" s="42" t="s">
        <v>13</v>
      </c>
      <c r="B13" s="42" t="s">
        <v>14</v>
      </c>
      <c r="C13" s="42" t="s">
        <v>582</v>
      </c>
      <c r="D13" s="49">
        <v>50</v>
      </c>
      <c r="E13" s="47" t="s">
        <v>692</v>
      </c>
    </row>
    <row r="14" spans="1:5" x14ac:dyDescent="0.25">
      <c r="A14" s="42" t="s">
        <v>144</v>
      </c>
      <c r="B14" s="42" t="s">
        <v>694</v>
      </c>
      <c r="C14" s="42" t="s">
        <v>695</v>
      </c>
      <c r="D14" s="43">
        <v>1</v>
      </c>
      <c r="E14" s="47" t="s">
        <v>692</v>
      </c>
    </row>
    <row r="15" spans="1:5" ht="48" x14ac:dyDescent="0.25">
      <c r="A15" s="42" t="s">
        <v>15</v>
      </c>
      <c r="B15" s="42" t="s">
        <v>16</v>
      </c>
      <c r="C15" s="45" t="s">
        <v>689</v>
      </c>
      <c r="D15" s="44" t="s">
        <v>698</v>
      </c>
      <c r="E15" s="47" t="s">
        <v>692</v>
      </c>
    </row>
    <row r="18" spans="1:2" x14ac:dyDescent="0.25">
      <c r="A18" s="50"/>
      <c r="B18" s="51" t="s">
        <v>696</v>
      </c>
    </row>
    <row r="20" spans="1:2" x14ac:dyDescent="0.25">
      <c r="A20" t="s">
        <v>701</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42A962-AC5B-466A-8174-F3B8B103AB63}">
  <dimension ref="A1"/>
  <sheetViews>
    <sheetView workbookViewId="0">
      <selection activeCell="N11" sqref="N11"/>
    </sheetView>
  </sheetViews>
  <sheetFormatPr defaultRowHeight="15" x14ac:dyDescent="0.25"/>
  <sheetData>
    <row r="1" spans="1:1" x14ac:dyDescent="0.25">
      <c r="A1" t="s">
        <v>699</v>
      </c>
    </row>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35"/>
  <sheetViews>
    <sheetView workbookViewId="0"/>
  </sheetViews>
  <sheetFormatPr defaultRowHeight="15" x14ac:dyDescent="0.25"/>
  <cols>
    <col min="1" max="1" width="16.140625" bestFit="1" customWidth="1"/>
    <col min="2" max="2" width="38.42578125" bestFit="1" customWidth="1"/>
    <col min="3" max="3" width="34" customWidth="1"/>
  </cols>
  <sheetData>
    <row r="1" spans="1:3" x14ac:dyDescent="0.25">
      <c r="A1" s="33" t="s">
        <v>631</v>
      </c>
      <c r="B1" s="33" t="s">
        <v>0</v>
      </c>
      <c r="C1" s="33" t="s">
        <v>632</v>
      </c>
    </row>
    <row r="2" spans="1:3" x14ac:dyDescent="0.25">
      <c r="A2" s="32" t="s">
        <v>144</v>
      </c>
      <c r="B2" s="35" t="s">
        <v>511</v>
      </c>
      <c r="C2" s="37" t="s">
        <v>633</v>
      </c>
    </row>
    <row r="3" spans="1:3" x14ac:dyDescent="0.25">
      <c r="A3" s="32" t="s">
        <v>168</v>
      </c>
      <c r="B3" s="35" t="s">
        <v>16</v>
      </c>
      <c r="C3" s="37" t="s">
        <v>634</v>
      </c>
    </row>
    <row r="4" spans="1:3" x14ac:dyDescent="0.25">
      <c r="A4" s="32" t="s">
        <v>31</v>
      </c>
      <c r="B4" s="35" t="s">
        <v>32</v>
      </c>
      <c r="C4" s="37" t="s">
        <v>635</v>
      </c>
    </row>
    <row r="5" spans="1:3" x14ac:dyDescent="0.25">
      <c r="A5" s="32" t="s">
        <v>309</v>
      </c>
      <c r="B5" s="35" t="s">
        <v>18</v>
      </c>
      <c r="C5" s="37" t="s">
        <v>636</v>
      </c>
    </row>
    <row r="6" spans="1:3" x14ac:dyDescent="0.25">
      <c r="A6" s="32" t="s">
        <v>196</v>
      </c>
      <c r="B6" s="35" t="s">
        <v>637</v>
      </c>
      <c r="C6" s="37" t="s">
        <v>638</v>
      </c>
    </row>
    <row r="7" spans="1:3" x14ac:dyDescent="0.25">
      <c r="A7" s="32" t="s">
        <v>140</v>
      </c>
      <c r="B7" s="35" t="s">
        <v>70</v>
      </c>
      <c r="C7" s="37" t="s">
        <v>639</v>
      </c>
    </row>
    <row r="8" spans="1:3" x14ac:dyDescent="0.25">
      <c r="A8" s="32" t="s">
        <v>238</v>
      </c>
      <c r="B8" s="35" t="s">
        <v>640</v>
      </c>
      <c r="C8" s="37" t="s">
        <v>641</v>
      </c>
    </row>
    <row r="9" spans="1:3" x14ac:dyDescent="0.25">
      <c r="A9" s="32" t="s">
        <v>470</v>
      </c>
      <c r="B9" s="35" t="s">
        <v>24</v>
      </c>
      <c r="C9" s="37" t="s">
        <v>642</v>
      </c>
    </row>
    <row r="10" spans="1:3" x14ac:dyDescent="0.25">
      <c r="A10" s="32" t="s">
        <v>235</v>
      </c>
      <c r="B10" s="35" t="s">
        <v>26</v>
      </c>
      <c r="C10" s="37" t="s">
        <v>643</v>
      </c>
    </row>
    <row r="11" spans="1:3" x14ac:dyDescent="0.25">
      <c r="A11" s="32" t="s">
        <v>182</v>
      </c>
      <c r="B11" s="35" t="s">
        <v>644</v>
      </c>
      <c r="C11" s="37" t="s">
        <v>645</v>
      </c>
    </row>
    <row r="12" spans="1:3" x14ac:dyDescent="0.25">
      <c r="A12" s="34" t="s">
        <v>193</v>
      </c>
      <c r="B12" s="36" t="s">
        <v>646</v>
      </c>
      <c r="C12" s="37" t="s">
        <v>647</v>
      </c>
    </row>
    <row r="13" spans="1:3" x14ac:dyDescent="0.25">
      <c r="A13" s="32" t="s">
        <v>461</v>
      </c>
      <c r="B13" s="35" t="s">
        <v>648</v>
      </c>
      <c r="C13" s="37" t="s">
        <v>649</v>
      </c>
    </row>
    <row r="14" spans="1:3" x14ac:dyDescent="0.25">
      <c r="A14" s="32" t="s">
        <v>464</v>
      </c>
      <c r="B14" s="35" t="s">
        <v>650</v>
      </c>
      <c r="C14" s="37" t="s">
        <v>651</v>
      </c>
    </row>
    <row r="15" spans="1:3" x14ac:dyDescent="0.25">
      <c r="A15" s="32" t="s">
        <v>452</v>
      </c>
      <c r="B15" s="35" t="s">
        <v>652</v>
      </c>
      <c r="C15" s="37" t="s">
        <v>653</v>
      </c>
    </row>
    <row r="16" spans="1:3" x14ac:dyDescent="0.25">
      <c r="A16" s="32" t="s">
        <v>473</v>
      </c>
      <c r="B16" s="35" t="s">
        <v>654</v>
      </c>
      <c r="C16" s="37" t="s">
        <v>655</v>
      </c>
    </row>
    <row r="17" spans="1:3" x14ac:dyDescent="0.25">
      <c r="A17" s="32" t="s">
        <v>325</v>
      </c>
      <c r="B17" s="35" t="s">
        <v>656</v>
      </c>
      <c r="C17" s="37" t="s">
        <v>657</v>
      </c>
    </row>
    <row r="18" spans="1:3" x14ac:dyDescent="0.25">
      <c r="A18" s="32" t="s">
        <v>318</v>
      </c>
      <c r="B18" s="35" t="s">
        <v>658</v>
      </c>
      <c r="C18" s="37" t="s">
        <v>659</v>
      </c>
    </row>
    <row r="19" spans="1:3" x14ac:dyDescent="0.25">
      <c r="A19" s="32" t="s">
        <v>300</v>
      </c>
      <c r="B19" s="35" t="s">
        <v>660</v>
      </c>
      <c r="C19" s="37" t="s">
        <v>661</v>
      </c>
    </row>
    <row r="20" spans="1:3" x14ac:dyDescent="0.25">
      <c r="A20" s="32" t="s">
        <v>512</v>
      </c>
      <c r="B20" s="35" t="s">
        <v>662</v>
      </c>
      <c r="C20" s="37" t="s">
        <v>663</v>
      </c>
    </row>
    <row r="21" spans="1:3" x14ac:dyDescent="0.25">
      <c r="A21" s="32" t="s">
        <v>513</v>
      </c>
      <c r="B21" s="35" t="s">
        <v>664</v>
      </c>
      <c r="C21" s="37" t="s">
        <v>665</v>
      </c>
    </row>
    <row r="22" spans="1:3" x14ac:dyDescent="0.25">
      <c r="A22" s="32" t="s">
        <v>515</v>
      </c>
      <c r="B22" s="35" t="s">
        <v>666</v>
      </c>
      <c r="C22" s="37" t="s">
        <v>667</v>
      </c>
    </row>
    <row r="23" spans="1:3" x14ac:dyDescent="0.25">
      <c r="A23" s="32" t="s">
        <v>251</v>
      </c>
      <c r="B23" s="35" t="s">
        <v>668</v>
      </c>
      <c r="C23" s="37" t="s">
        <v>669</v>
      </c>
    </row>
    <row r="24" spans="1:3" x14ac:dyDescent="0.25">
      <c r="A24" s="32" t="s">
        <v>123</v>
      </c>
      <c r="B24" s="35" t="s">
        <v>2</v>
      </c>
      <c r="C24" s="37" t="s">
        <v>670</v>
      </c>
    </row>
    <row r="25" spans="1:3" x14ac:dyDescent="0.25">
      <c r="A25" s="32" t="s">
        <v>137</v>
      </c>
      <c r="B25" s="35" t="s">
        <v>62</v>
      </c>
      <c r="C25" s="37" t="s">
        <v>671</v>
      </c>
    </row>
    <row r="26" spans="1:3" x14ac:dyDescent="0.25">
      <c r="A26" s="32" t="s">
        <v>4</v>
      </c>
      <c r="B26" s="35" t="s">
        <v>63</v>
      </c>
      <c r="C26" s="37" t="s">
        <v>672</v>
      </c>
    </row>
    <row r="27" spans="1:3" x14ac:dyDescent="0.25">
      <c r="A27" s="32" t="s">
        <v>5</v>
      </c>
      <c r="B27" s="35" t="s">
        <v>64</v>
      </c>
      <c r="C27" s="37" t="s">
        <v>673</v>
      </c>
    </row>
    <row r="28" spans="1:3" x14ac:dyDescent="0.25">
      <c r="A28" s="32" t="s">
        <v>6</v>
      </c>
      <c r="B28" s="35" t="s">
        <v>65</v>
      </c>
      <c r="C28" s="37" t="s">
        <v>674</v>
      </c>
    </row>
    <row r="29" spans="1:3" x14ac:dyDescent="0.25">
      <c r="A29" s="32" t="s">
        <v>7</v>
      </c>
      <c r="B29" s="35" t="s">
        <v>66</v>
      </c>
      <c r="C29" s="37" t="s">
        <v>675</v>
      </c>
    </row>
    <row r="30" spans="1:3" x14ac:dyDescent="0.25">
      <c r="A30" s="32" t="s">
        <v>8</v>
      </c>
      <c r="B30" s="35" t="s">
        <v>67</v>
      </c>
      <c r="C30" s="37" t="s">
        <v>676</v>
      </c>
    </row>
    <row r="31" spans="1:3" x14ac:dyDescent="0.25">
      <c r="A31" s="32" t="s">
        <v>9</v>
      </c>
      <c r="B31" s="35" t="s">
        <v>68</v>
      </c>
      <c r="C31" s="37" t="s">
        <v>677</v>
      </c>
    </row>
    <row r="32" spans="1:3" x14ac:dyDescent="0.25">
      <c r="A32" s="32" t="s">
        <v>171</v>
      </c>
      <c r="B32" s="35" t="s">
        <v>69</v>
      </c>
      <c r="C32" s="37" t="s">
        <v>678</v>
      </c>
    </row>
    <row r="33" spans="1:3" x14ac:dyDescent="0.25">
      <c r="A33" s="32" t="s">
        <v>11</v>
      </c>
      <c r="B33" s="35" t="s">
        <v>12</v>
      </c>
      <c r="C33" s="37" t="s">
        <v>679</v>
      </c>
    </row>
    <row r="34" spans="1:3" x14ac:dyDescent="0.25">
      <c r="A34" s="32" t="s">
        <v>175</v>
      </c>
      <c r="B34" s="35" t="s">
        <v>14</v>
      </c>
      <c r="C34" s="37" t="s">
        <v>680</v>
      </c>
    </row>
    <row r="35" spans="1:3" x14ac:dyDescent="0.25">
      <c r="A35" s="32" t="s">
        <v>120</v>
      </c>
      <c r="B35" s="35" t="s">
        <v>510</v>
      </c>
      <c r="C35" s="32" t="s">
        <v>681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59"/>
  <sheetViews>
    <sheetView topLeftCell="A10" workbookViewId="0"/>
  </sheetViews>
  <sheetFormatPr defaultRowHeight="15" x14ac:dyDescent="0.25"/>
  <cols>
    <col min="1" max="1" width="10.28515625" bestFit="1" customWidth="1"/>
    <col min="2" max="2" width="34.42578125" bestFit="1" customWidth="1"/>
    <col min="3" max="3" width="21.7109375" bestFit="1" customWidth="1"/>
    <col min="4" max="4" width="8.28515625" bestFit="1" customWidth="1"/>
    <col min="7" max="7" width="11.7109375" style="13" bestFit="1" customWidth="1"/>
    <col min="8" max="8" width="11" style="13" bestFit="1" customWidth="1"/>
    <col min="9" max="9" width="13.140625" style="13" bestFit="1" customWidth="1"/>
    <col min="10" max="10" width="16.85546875" style="13" bestFit="1" customWidth="1"/>
    <col min="13" max="13" width="11.42578125" bestFit="1" customWidth="1"/>
  </cols>
  <sheetData>
    <row r="1" spans="1:10" x14ac:dyDescent="0.25">
      <c r="A1" s="24" t="s">
        <v>117</v>
      </c>
      <c r="B1" s="24" t="s">
        <v>0</v>
      </c>
      <c r="C1" s="24" t="s">
        <v>612</v>
      </c>
      <c r="D1" s="24" t="s">
        <v>611</v>
      </c>
      <c r="E1" s="24"/>
      <c r="G1" s="23" t="s">
        <v>610</v>
      </c>
      <c r="H1" s="22" t="s">
        <v>609</v>
      </c>
      <c r="I1" s="22" t="s">
        <v>608</v>
      </c>
      <c r="J1" s="22" t="s">
        <v>607</v>
      </c>
    </row>
    <row r="2" spans="1:10" x14ac:dyDescent="0.25">
      <c r="A2" s="21" t="s">
        <v>1</v>
      </c>
      <c r="B2" s="21" t="s">
        <v>2</v>
      </c>
      <c r="C2" s="21" t="s">
        <v>606</v>
      </c>
      <c r="D2" s="20">
        <v>127.34</v>
      </c>
      <c r="G2" s="18" t="s">
        <v>605</v>
      </c>
      <c r="H2" s="18">
        <v>54001</v>
      </c>
      <c r="I2" s="18">
        <v>0.92</v>
      </c>
      <c r="J2" s="18">
        <v>0.96</v>
      </c>
    </row>
    <row r="3" spans="1:10" x14ac:dyDescent="0.25">
      <c r="A3" s="21" t="s">
        <v>3</v>
      </c>
      <c r="B3" s="21" t="s">
        <v>604</v>
      </c>
      <c r="C3" s="21" t="s">
        <v>604</v>
      </c>
      <c r="D3" s="20">
        <v>41.97</v>
      </c>
      <c r="G3" s="18" t="s">
        <v>603</v>
      </c>
      <c r="H3" s="18">
        <v>54003</v>
      </c>
      <c r="I3" s="18">
        <v>0.89</v>
      </c>
      <c r="J3" s="18">
        <v>0.93</v>
      </c>
    </row>
    <row r="4" spans="1:10" x14ac:dyDescent="0.25">
      <c r="A4" s="21" t="s">
        <v>4</v>
      </c>
      <c r="B4" s="21" t="s">
        <v>600</v>
      </c>
      <c r="C4" s="21" t="s">
        <v>602</v>
      </c>
      <c r="D4" s="20">
        <v>113.69</v>
      </c>
      <c r="G4" s="18" t="s">
        <v>601</v>
      </c>
      <c r="H4" s="18">
        <v>54005</v>
      </c>
      <c r="I4" s="18">
        <v>0.95</v>
      </c>
      <c r="J4" s="18">
        <v>0.96</v>
      </c>
    </row>
    <row r="5" spans="1:10" x14ac:dyDescent="0.25">
      <c r="A5" s="21" t="s">
        <v>5</v>
      </c>
      <c r="B5" s="21" t="s">
        <v>600</v>
      </c>
      <c r="C5" s="21" t="s">
        <v>599</v>
      </c>
      <c r="D5" s="20">
        <v>99.95</v>
      </c>
      <c r="G5" s="18" t="s">
        <v>598</v>
      </c>
      <c r="H5" s="18">
        <v>54007</v>
      </c>
      <c r="I5" s="18">
        <v>0.92</v>
      </c>
      <c r="J5" s="18">
        <v>0.95</v>
      </c>
    </row>
    <row r="6" spans="1:10" x14ac:dyDescent="0.25">
      <c r="A6" s="21" t="s">
        <v>6</v>
      </c>
      <c r="B6" s="21" t="s">
        <v>595</v>
      </c>
      <c r="C6" s="21" t="s">
        <v>597</v>
      </c>
      <c r="D6" s="20">
        <v>179.48</v>
      </c>
      <c r="G6" s="18" t="s">
        <v>596</v>
      </c>
      <c r="H6" s="18">
        <v>54009</v>
      </c>
      <c r="I6" s="18">
        <v>0.93</v>
      </c>
      <c r="J6" s="18">
        <v>0.97</v>
      </c>
    </row>
    <row r="7" spans="1:10" x14ac:dyDescent="0.25">
      <c r="A7" s="21" t="s">
        <v>7</v>
      </c>
      <c r="B7" s="21" t="s">
        <v>595</v>
      </c>
      <c r="C7" s="21" t="s">
        <v>594</v>
      </c>
      <c r="D7" s="20">
        <v>168.8</v>
      </c>
      <c r="G7" s="18" t="s">
        <v>593</v>
      </c>
      <c r="H7" s="18">
        <v>54011</v>
      </c>
      <c r="I7" s="18">
        <v>0.97</v>
      </c>
      <c r="J7" s="18">
        <v>0.97</v>
      </c>
    </row>
    <row r="8" spans="1:10" x14ac:dyDescent="0.25">
      <c r="A8" s="21" t="s">
        <v>8</v>
      </c>
      <c r="B8" s="21" t="s">
        <v>590</v>
      </c>
      <c r="C8" s="21" t="s">
        <v>592</v>
      </c>
      <c r="D8" s="20">
        <v>184.58</v>
      </c>
      <c r="G8" s="18" t="s">
        <v>591</v>
      </c>
      <c r="H8" s="18">
        <v>54013</v>
      </c>
      <c r="I8" s="18">
        <v>0.93</v>
      </c>
      <c r="J8" s="18">
        <v>0.95</v>
      </c>
    </row>
    <row r="9" spans="1:10" x14ac:dyDescent="0.25">
      <c r="A9" s="21" t="s">
        <v>9</v>
      </c>
      <c r="B9" s="21" t="s">
        <v>590</v>
      </c>
      <c r="C9" s="21" t="s">
        <v>589</v>
      </c>
      <c r="D9" s="20">
        <v>173.83</v>
      </c>
      <c r="G9" s="18" t="s">
        <v>588</v>
      </c>
      <c r="H9" s="18">
        <v>54015</v>
      </c>
      <c r="I9" s="18">
        <v>0.95</v>
      </c>
      <c r="J9" s="18">
        <v>0.96</v>
      </c>
    </row>
    <row r="10" spans="1:10" x14ac:dyDescent="0.25">
      <c r="A10" s="21" t="s">
        <v>10</v>
      </c>
      <c r="B10" s="21" t="s">
        <v>587</v>
      </c>
      <c r="C10" s="21" t="s">
        <v>586</v>
      </c>
      <c r="D10" s="20">
        <v>189.42</v>
      </c>
      <c r="G10" s="18" t="s">
        <v>585</v>
      </c>
      <c r="H10" s="18">
        <v>54017</v>
      </c>
      <c r="I10" s="18">
        <v>0.92</v>
      </c>
      <c r="J10" s="18">
        <v>0.96</v>
      </c>
    </row>
    <row r="11" spans="1:10" x14ac:dyDescent="0.25">
      <c r="A11" s="21" t="s">
        <v>11</v>
      </c>
      <c r="B11" s="21" t="s">
        <v>12</v>
      </c>
      <c r="C11" s="21" t="s">
        <v>584</v>
      </c>
      <c r="D11" s="20">
        <v>203.86</v>
      </c>
      <c r="G11" s="18" t="s">
        <v>583</v>
      </c>
      <c r="H11" s="18">
        <v>54019</v>
      </c>
      <c r="I11" s="18">
        <v>0.93</v>
      </c>
      <c r="J11" s="18">
        <v>0.95</v>
      </c>
    </row>
    <row r="12" spans="1:10" x14ac:dyDescent="0.25">
      <c r="A12" s="21" t="s">
        <v>13</v>
      </c>
      <c r="B12" s="21" t="s">
        <v>14</v>
      </c>
      <c r="C12" s="21" t="s">
        <v>582</v>
      </c>
      <c r="D12" s="20">
        <v>207.02</v>
      </c>
      <c r="G12" s="18" t="s">
        <v>581</v>
      </c>
      <c r="H12" s="18">
        <v>54021</v>
      </c>
      <c r="I12" s="18">
        <v>0.92</v>
      </c>
      <c r="J12" s="18">
        <v>0.96</v>
      </c>
    </row>
    <row r="13" spans="1:10" x14ac:dyDescent="0.25">
      <c r="A13" s="21" t="s">
        <v>15</v>
      </c>
      <c r="B13" s="21" t="s">
        <v>16</v>
      </c>
      <c r="C13" s="21" t="s">
        <v>683</v>
      </c>
      <c r="D13" s="20">
        <v>109.6</v>
      </c>
      <c r="G13" s="18" t="s">
        <v>580</v>
      </c>
      <c r="H13" s="18">
        <v>54023</v>
      </c>
      <c r="I13" s="18">
        <v>0.89</v>
      </c>
      <c r="J13" s="18">
        <v>0.93</v>
      </c>
    </row>
    <row r="14" spans="1:10" x14ac:dyDescent="0.25">
      <c r="A14" s="21" t="s">
        <v>17</v>
      </c>
      <c r="B14" s="21" t="s">
        <v>18</v>
      </c>
      <c r="C14" s="21" t="s">
        <v>552</v>
      </c>
      <c r="D14" s="20">
        <v>106.43</v>
      </c>
      <c r="G14" s="18" t="s">
        <v>579</v>
      </c>
      <c r="H14" s="18">
        <v>54025</v>
      </c>
      <c r="I14" s="18">
        <v>0.92</v>
      </c>
      <c r="J14" s="18">
        <v>0.95</v>
      </c>
    </row>
    <row r="15" spans="1:10" x14ac:dyDescent="0.25">
      <c r="A15" s="21" t="s">
        <v>19</v>
      </c>
      <c r="B15" s="21" t="s">
        <v>20</v>
      </c>
      <c r="C15" s="21" t="s">
        <v>578</v>
      </c>
      <c r="D15" s="20">
        <v>129.25</v>
      </c>
      <c r="G15" s="18" t="s">
        <v>577</v>
      </c>
      <c r="H15" s="18">
        <v>54027</v>
      </c>
      <c r="I15" s="18">
        <v>0.89</v>
      </c>
      <c r="J15" s="18">
        <v>0.93</v>
      </c>
    </row>
    <row r="16" spans="1:10" x14ac:dyDescent="0.25">
      <c r="A16" s="21" t="s">
        <v>21</v>
      </c>
      <c r="B16" s="21" t="s">
        <v>576</v>
      </c>
      <c r="C16" s="21" t="s">
        <v>575</v>
      </c>
      <c r="D16" s="20">
        <v>175.24</v>
      </c>
      <c r="G16" s="18" t="s">
        <v>574</v>
      </c>
      <c r="H16" s="18">
        <v>54029</v>
      </c>
      <c r="I16" s="18">
        <v>0.93</v>
      </c>
      <c r="J16" s="18">
        <v>0.97</v>
      </c>
    </row>
    <row r="17" spans="1:10" x14ac:dyDescent="0.25">
      <c r="A17" s="21" t="s">
        <v>22</v>
      </c>
      <c r="B17" s="21" t="s">
        <v>573</v>
      </c>
      <c r="C17" s="21" t="s">
        <v>237</v>
      </c>
      <c r="D17" s="20">
        <v>253.94</v>
      </c>
      <c r="G17" s="18" t="s">
        <v>572</v>
      </c>
      <c r="H17" s="18">
        <v>54031</v>
      </c>
      <c r="I17" s="18">
        <v>0.89</v>
      </c>
      <c r="J17" s="18">
        <v>0.93</v>
      </c>
    </row>
    <row r="18" spans="1:10" x14ac:dyDescent="0.25">
      <c r="A18" s="21" t="s">
        <v>23</v>
      </c>
      <c r="B18" s="21" t="s">
        <v>24</v>
      </c>
      <c r="C18" s="21" t="s">
        <v>571</v>
      </c>
      <c r="D18" s="20">
        <v>335.67</v>
      </c>
      <c r="G18" s="18" t="s">
        <v>570</v>
      </c>
      <c r="H18" s="18">
        <v>54033</v>
      </c>
      <c r="I18" s="18">
        <v>0.92</v>
      </c>
      <c r="J18" s="18">
        <v>0.96</v>
      </c>
    </row>
    <row r="19" spans="1:10" x14ac:dyDescent="0.25">
      <c r="A19" s="21" t="s">
        <v>25</v>
      </c>
      <c r="B19" s="21" t="s">
        <v>26</v>
      </c>
      <c r="C19" s="21" t="s">
        <v>569</v>
      </c>
      <c r="D19" s="20">
        <v>241.31</v>
      </c>
      <c r="G19" s="18" t="s">
        <v>568</v>
      </c>
      <c r="H19" s="18">
        <v>54035</v>
      </c>
      <c r="I19" s="18">
        <v>0.93</v>
      </c>
      <c r="J19" s="18">
        <v>0.96</v>
      </c>
    </row>
    <row r="20" spans="1:10" x14ac:dyDescent="0.25">
      <c r="A20" s="21" t="s">
        <v>27</v>
      </c>
      <c r="B20" s="21" t="s">
        <v>28</v>
      </c>
      <c r="C20" s="21" t="s">
        <v>181</v>
      </c>
      <c r="D20" s="20">
        <v>223.98</v>
      </c>
      <c r="G20" s="18" t="s">
        <v>567</v>
      </c>
      <c r="H20" s="18">
        <v>54037</v>
      </c>
      <c r="I20" s="18">
        <v>0.89</v>
      </c>
      <c r="J20" s="18">
        <v>0.93</v>
      </c>
    </row>
    <row r="21" spans="1:10" x14ac:dyDescent="0.25">
      <c r="A21" s="21" t="s">
        <v>29</v>
      </c>
      <c r="B21" s="21" t="s">
        <v>30</v>
      </c>
      <c r="C21" s="21" t="s">
        <v>566</v>
      </c>
      <c r="D21" s="20">
        <v>167.98</v>
      </c>
      <c r="G21" s="18" t="s">
        <v>565</v>
      </c>
      <c r="H21" s="18">
        <v>54039</v>
      </c>
      <c r="I21" s="18">
        <v>0.95</v>
      </c>
      <c r="J21" s="18">
        <v>0.96</v>
      </c>
    </row>
    <row r="22" spans="1:10" x14ac:dyDescent="0.25">
      <c r="A22" s="21" t="s">
        <v>31</v>
      </c>
      <c r="B22" s="21" t="s">
        <v>32</v>
      </c>
      <c r="C22" s="21" t="s">
        <v>564</v>
      </c>
      <c r="D22" s="20">
        <v>76.209999999999994</v>
      </c>
      <c r="G22" s="18" t="s">
        <v>563</v>
      </c>
      <c r="H22" s="18">
        <v>54041</v>
      </c>
      <c r="I22" s="18">
        <v>0.92</v>
      </c>
      <c r="J22" s="18">
        <v>0.96</v>
      </c>
    </row>
    <row r="23" spans="1:10" x14ac:dyDescent="0.25">
      <c r="A23" s="21" t="s">
        <v>33</v>
      </c>
      <c r="B23" s="21" t="s">
        <v>34</v>
      </c>
      <c r="C23" s="21" t="s">
        <v>562</v>
      </c>
      <c r="D23" s="20">
        <v>130.37</v>
      </c>
      <c r="G23" s="18" t="s">
        <v>561</v>
      </c>
      <c r="H23" s="18">
        <v>54043</v>
      </c>
      <c r="I23" s="18">
        <v>0.97</v>
      </c>
      <c r="J23" s="18">
        <v>0.97</v>
      </c>
    </row>
    <row r="24" spans="1:10" x14ac:dyDescent="0.25">
      <c r="A24" s="21" t="s">
        <v>35</v>
      </c>
      <c r="B24" s="21" t="s">
        <v>36</v>
      </c>
      <c r="C24" s="21" t="s">
        <v>552</v>
      </c>
      <c r="D24" s="20">
        <v>106.43</v>
      </c>
      <c r="G24" s="18" t="s">
        <v>560</v>
      </c>
      <c r="H24" s="18">
        <v>54045</v>
      </c>
      <c r="I24" s="18">
        <v>0.97</v>
      </c>
      <c r="J24" s="18">
        <v>0.97</v>
      </c>
    </row>
    <row r="25" spans="1:10" x14ac:dyDescent="0.25">
      <c r="A25" s="21" t="s">
        <v>37</v>
      </c>
      <c r="B25" s="21" t="s">
        <v>38</v>
      </c>
      <c r="C25" s="21" t="s">
        <v>557</v>
      </c>
      <c r="D25" s="20">
        <v>206.74</v>
      </c>
      <c r="G25" s="18" t="s">
        <v>559</v>
      </c>
      <c r="H25" s="18">
        <v>54047</v>
      </c>
      <c r="I25" s="18">
        <v>0.93</v>
      </c>
      <c r="J25" s="18">
        <v>0.94</v>
      </c>
    </row>
    <row r="26" spans="1:10" x14ac:dyDescent="0.25">
      <c r="A26" s="21" t="s">
        <v>39</v>
      </c>
      <c r="B26" s="21" t="s">
        <v>40</v>
      </c>
      <c r="C26" s="21" t="s">
        <v>557</v>
      </c>
      <c r="D26" s="20">
        <v>206.74</v>
      </c>
      <c r="G26" s="18" t="s">
        <v>558</v>
      </c>
      <c r="H26" s="18">
        <v>54049</v>
      </c>
      <c r="I26" s="18">
        <v>0.92</v>
      </c>
      <c r="J26" s="18">
        <v>0.96</v>
      </c>
    </row>
    <row r="27" spans="1:10" x14ac:dyDescent="0.25">
      <c r="A27" s="21" t="s">
        <v>41</v>
      </c>
      <c r="B27" s="21" t="s">
        <v>42</v>
      </c>
      <c r="C27" s="21" t="s">
        <v>557</v>
      </c>
      <c r="D27" s="20">
        <v>206.74</v>
      </c>
      <c r="G27" s="18" t="s">
        <v>556</v>
      </c>
      <c r="H27" s="18">
        <v>54051</v>
      </c>
      <c r="I27" s="18">
        <v>0.93</v>
      </c>
      <c r="J27" s="18">
        <v>0.97</v>
      </c>
    </row>
    <row r="28" spans="1:10" x14ac:dyDescent="0.25">
      <c r="A28" s="21" t="s">
        <v>43</v>
      </c>
      <c r="B28" s="21" t="s">
        <v>44</v>
      </c>
      <c r="C28" s="21" t="s">
        <v>552</v>
      </c>
      <c r="D28" s="20">
        <v>106.43</v>
      </c>
      <c r="G28" s="18" t="s">
        <v>555</v>
      </c>
      <c r="H28" s="18">
        <v>54053</v>
      </c>
      <c r="I28" s="18">
        <v>0.96</v>
      </c>
      <c r="J28" s="18">
        <v>0.97</v>
      </c>
    </row>
    <row r="29" spans="1:10" x14ac:dyDescent="0.25">
      <c r="A29" s="21" t="s">
        <v>45</v>
      </c>
      <c r="B29" s="21" t="s">
        <v>554</v>
      </c>
      <c r="C29" s="21" t="s">
        <v>554</v>
      </c>
      <c r="D29" s="20">
        <v>179.35</v>
      </c>
      <c r="G29" s="18" t="s">
        <v>553</v>
      </c>
      <c r="H29" s="18">
        <v>54055</v>
      </c>
      <c r="I29" s="18">
        <v>0.93</v>
      </c>
      <c r="J29" s="18">
        <v>0.94</v>
      </c>
    </row>
    <row r="30" spans="1:10" x14ac:dyDescent="0.25">
      <c r="A30" s="21" t="s">
        <v>46</v>
      </c>
      <c r="B30" s="21" t="s">
        <v>47</v>
      </c>
      <c r="C30" s="21" t="s">
        <v>552</v>
      </c>
      <c r="D30" s="20">
        <v>106.43</v>
      </c>
      <c r="G30" s="18" t="s">
        <v>551</v>
      </c>
      <c r="H30" s="18">
        <v>54057</v>
      </c>
      <c r="I30" s="18">
        <v>0.89</v>
      </c>
      <c r="J30" s="18">
        <v>0.93</v>
      </c>
    </row>
    <row r="31" spans="1:10" x14ac:dyDescent="0.25">
      <c r="A31" s="21" t="s">
        <v>48</v>
      </c>
      <c r="B31" s="21" t="s">
        <v>49</v>
      </c>
      <c r="C31" s="21" t="s">
        <v>550</v>
      </c>
      <c r="D31" s="20">
        <v>137.5</v>
      </c>
      <c r="G31" s="18" t="s">
        <v>549</v>
      </c>
      <c r="H31" s="18">
        <v>54059</v>
      </c>
      <c r="I31" s="18">
        <v>0.97</v>
      </c>
      <c r="J31" s="18">
        <v>0.97</v>
      </c>
    </row>
    <row r="32" spans="1:10" x14ac:dyDescent="0.25">
      <c r="A32" s="21" t="s">
        <v>50</v>
      </c>
      <c r="B32" s="21" t="s">
        <v>51</v>
      </c>
      <c r="C32" s="21" t="s">
        <v>548</v>
      </c>
      <c r="D32" s="20">
        <v>233.8</v>
      </c>
      <c r="G32" s="18" t="s">
        <v>547</v>
      </c>
      <c r="H32" s="18">
        <v>54061</v>
      </c>
      <c r="I32" s="18">
        <v>0.92</v>
      </c>
      <c r="J32" s="18">
        <v>0.96</v>
      </c>
    </row>
    <row r="33" spans="1:10" x14ac:dyDescent="0.25">
      <c r="A33" s="21" t="s">
        <v>52</v>
      </c>
      <c r="B33" s="21" t="s">
        <v>53</v>
      </c>
      <c r="C33" s="21" t="s">
        <v>546</v>
      </c>
      <c r="D33" s="20">
        <v>173.88</v>
      </c>
      <c r="G33" s="18" t="s">
        <v>545</v>
      </c>
      <c r="H33" s="18">
        <v>54063</v>
      </c>
      <c r="I33" s="18">
        <v>0.92</v>
      </c>
      <c r="J33" s="18">
        <v>0.95</v>
      </c>
    </row>
    <row r="34" spans="1:10" x14ac:dyDescent="0.25">
      <c r="A34" s="21" t="s">
        <v>54</v>
      </c>
      <c r="B34" s="21" t="s">
        <v>55</v>
      </c>
      <c r="C34" s="21" t="s">
        <v>544</v>
      </c>
      <c r="D34" s="20">
        <v>193.62</v>
      </c>
      <c r="G34" s="18" t="s">
        <v>543</v>
      </c>
      <c r="H34" s="18">
        <v>54065</v>
      </c>
      <c r="I34" s="18">
        <v>0.89</v>
      </c>
      <c r="J34" s="18">
        <v>0.93</v>
      </c>
    </row>
    <row r="35" spans="1:10" x14ac:dyDescent="0.25">
      <c r="G35" s="18" t="s">
        <v>542</v>
      </c>
      <c r="H35" s="18">
        <v>54067</v>
      </c>
      <c r="I35" s="18">
        <v>0.92</v>
      </c>
      <c r="J35" s="18">
        <v>0.95</v>
      </c>
    </row>
    <row r="36" spans="1:10" x14ac:dyDescent="0.25">
      <c r="G36" s="18" t="s">
        <v>541</v>
      </c>
      <c r="H36" s="18">
        <v>54069</v>
      </c>
      <c r="I36" s="18">
        <v>0.93</v>
      </c>
      <c r="J36" s="18">
        <v>0.97</v>
      </c>
    </row>
    <row r="37" spans="1:10" x14ac:dyDescent="0.25">
      <c r="C37" t="s">
        <v>540</v>
      </c>
      <c r="G37" s="18" t="s">
        <v>539</v>
      </c>
      <c r="H37" s="18">
        <v>54071</v>
      </c>
      <c r="I37" s="18">
        <v>0.89</v>
      </c>
      <c r="J37" s="18">
        <v>0.93</v>
      </c>
    </row>
    <row r="38" spans="1:10" x14ac:dyDescent="0.25">
      <c r="G38" s="18" t="s">
        <v>538</v>
      </c>
      <c r="H38" s="18">
        <v>54073</v>
      </c>
      <c r="I38" s="18">
        <v>0.91</v>
      </c>
      <c r="J38" s="18">
        <v>0.95</v>
      </c>
    </row>
    <row r="39" spans="1:10" x14ac:dyDescent="0.25">
      <c r="G39" s="18" t="s">
        <v>537</v>
      </c>
      <c r="H39" s="18">
        <v>54075</v>
      </c>
      <c r="I39" s="18">
        <v>0.92</v>
      </c>
      <c r="J39" s="18">
        <v>0.95</v>
      </c>
    </row>
    <row r="40" spans="1:10" ht="15.75" x14ac:dyDescent="0.25">
      <c r="B40" s="19" t="s">
        <v>536</v>
      </c>
      <c r="G40" s="18" t="s">
        <v>535</v>
      </c>
      <c r="H40" s="18">
        <v>54077</v>
      </c>
      <c r="I40" s="18">
        <v>0.92</v>
      </c>
      <c r="J40" s="18">
        <v>0.96</v>
      </c>
    </row>
    <row r="41" spans="1:10" x14ac:dyDescent="0.25">
      <c r="G41" s="18" t="s">
        <v>534</v>
      </c>
      <c r="H41" s="18">
        <v>54079</v>
      </c>
      <c r="I41" s="18">
        <v>0.96</v>
      </c>
      <c r="J41" s="18">
        <v>0.96</v>
      </c>
    </row>
    <row r="42" spans="1:10" x14ac:dyDescent="0.25">
      <c r="B42">
        <f>(1386 * 41.97) * 1.15</f>
        <v>66895.982999999993</v>
      </c>
      <c r="D42">
        <f>(1748 * 41.97)</f>
        <v>73363.56</v>
      </c>
      <c r="G42" s="18" t="s">
        <v>533</v>
      </c>
      <c r="H42" s="18">
        <v>54081</v>
      </c>
      <c r="I42" s="18">
        <v>0.93</v>
      </c>
      <c r="J42" s="18">
        <v>0.95</v>
      </c>
    </row>
    <row r="43" spans="1:10" x14ac:dyDescent="0.25">
      <c r="G43" s="18" t="s">
        <v>532</v>
      </c>
      <c r="H43" s="18">
        <v>54083</v>
      </c>
      <c r="I43" s="18">
        <v>0.92</v>
      </c>
      <c r="J43" s="18">
        <v>0.96</v>
      </c>
    </row>
    <row r="44" spans="1:10" x14ac:dyDescent="0.25">
      <c r="G44" s="18" t="s">
        <v>531</v>
      </c>
      <c r="H44" s="18">
        <v>54085</v>
      </c>
      <c r="I44" s="18">
        <v>0.92</v>
      </c>
      <c r="J44" s="18">
        <v>0.96</v>
      </c>
    </row>
    <row r="45" spans="1:10" x14ac:dyDescent="0.25">
      <c r="G45" s="18" t="s">
        <v>530</v>
      </c>
      <c r="H45" s="18">
        <v>54087</v>
      </c>
      <c r="I45" s="18">
        <v>0.95</v>
      </c>
      <c r="J45" s="18">
        <v>0.96</v>
      </c>
    </row>
    <row r="46" spans="1:10" x14ac:dyDescent="0.25">
      <c r="G46" s="18" t="s">
        <v>529</v>
      </c>
      <c r="H46" s="18">
        <v>54089</v>
      </c>
      <c r="I46" s="18">
        <v>0.93</v>
      </c>
      <c r="J46" s="18">
        <v>0.95</v>
      </c>
    </row>
    <row r="47" spans="1:10" x14ac:dyDescent="0.25">
      <c r="G47" s="18" t="s">
        <v>528</v>
      </c>
      <c r="H47" s="18">
        <v>54091</v>
      </c>
      <c r="I47" s="18">
        <v>0.92</v>
      </c>
      <c r="J47" s="18">
        <v>0.96</v>
      </c>
    </row>
    <row r="48" spans="1:10" x14ac:dyDescent="0.25">
      <c r="G48" s="18" t="s">
        <v>527</v>
      </c>
      <c r="H48" s="18">
        <v>54093</v>
      </c>
      <c r="I48" s="18">
        <v>0.92</v>
      </c>
      <c r="J48" s="18">
        <v>0.96</v>
      </c>
    </row>
    <row r="49" spans="2:10" x14ac:dyDescent="0.25">
      <c r="G49" s="18" t="s">
        <v>526</v>
      </c>
      <c r="H49" s="18">
        <v>54095</v>
      </c>
      <c r="I49" s="18">
        <v>0.91</v>
      </c>
      <c r="J49" s="18">
        <v>0.95</v>
      </c>
    </row>
    <row r="50" spans="2:10" x14ac:dyDescent="0.25">
      <c r="G50" s="18" t="s">
        <v>525</v>
      </c>
      <c r="H50" s="18">
        <v>54097</v>
      </c>
      <c r="I50" s="18">
        <v>0.92</v>
      </c>
      <c r="J50" s="18">
        <v>0.96</v>
      </c>
    </row>
    <row r="51" spans="2:10" x14ac:dyDescent="0.25">
      <c r="G51" s="18" t="s">
        <v>524</v>
      </c>
      <c r="H51" s="18">
        <v>54099</v>
      </c>
      <c r="I51" s="18">
        <v>0.97</v>
      </c>
      <c r="J51" s="18">
        <v>0.97</v>
      </c>
    </row>
    <row r="52" spans="2:10" x14ac:dyDescent="0.25">
      <c r="G52" s="18" t="s">
        <v>523</v>
      </c>
      <c r="H52" s="18">
        <v>54101</v>
      </c>
      <c r="I52" s="18">
        <v>0.92</v>
      </c>
      <c r="J52" s="18">
        <v>0.96</v>
      </c>
    </row>
    <row r="53" spans="2:10" x14ac:dyDescent="0.25">
      <c r="G53" s="18" t="s">
        <v>522</v>
      </c>
      <c r="H53" s="18">
        <v>54103</v>
      </c>
      <c r="I53" s="18">
        <v>0.92</v>
      </c>
      <c r="J53" s="18">
        <v>0.96</v>
      </c>
    </row>
    <row r="54" spans="2:10" x14ac:dyDescent="0.25">
      <c r="G54" s="18" t="s">
        <v>521</v>
      </c>
      <c r="H54" s="18">
        <v>54105</v>
      </c>
      <c r="I54" s="18">
        <v>0.91</v>
      </c>
      <c r="J54" s="18">
        <v>0.95</v>
      </c>
    </row>
    <row r="55" spans="2:10" x14ac:dyDescent="0.25">
      <c r="G55" s="18" t="s">
        <v>520</v>
      </c>
      <c r="H55" s="18">
        <v>54107</v>
      </c>
      <c r="I55" s="18">
        <v>0.91</v>
      </c>
      <c r="J55" s="18">
        <v>0.95</v>
      </c>
    </row>
    <row r="56" spans="2:10" x14ac:dyDescent="0.25">
      <c r="G56" s="18" t="s">
        <v>519</v>
      </c>
      <c r="H56" s="18">
        <v>54109</v>
      </c>
      <c r="I56" s="18">
        <v>0.93</v>
      </c>
      <c r="J56" s="18">
        <v>0.94</v>
      </c>
    </row>
    <row r="59" spans="2:10" x14ac:dyDescent="0.25">
      <c r="B59" t="s">
        <v>613</v>
      </c>
    </row>
  </sheetData>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5B5A09-A52F-4264-A513-757A34C55D17}">
  <dimension ref="B1:E9"/>
  <sheetViews>
    <sheetView workbookViewId="0"/>
  </sheetViews>
  <sheetFormatPr defaultRowHeight="15" x14ac:dyDescent="0.25"/>
  <cols>
    <col min="2" max="2" width="12.42578125" customWidth="1"/>
    <col min="3" max="3" width="17.42578125" customWidth="1"/>
    <col min="4" max="4" width="22" customWidth="1"/>
    <col min="5" max="5" width="12" bestFit="1" customWidth="1"/>
  </cols>
  <sheetData>
    <row r="1" spans="2:5" ht="45" x14ac:dyDescent="0.25">
      <c r="B1" s="76" t="s">
        <v>714</v>
      </c>
    </row>
    <row r="2" spans="2:5" x14ac:dyDescent="0.25">
      <c r="B2" s="75" t="s">
        <v>117</v>
      </c>
      <c r="C2" s="75" t="s">
        <v>0</v>
      </c>
      <c r="D2" s="75" t="s">
        <v>713</v>
      </c>
      <c r="E2" s="75" t="s">
        <v>712</v>
      </c>
    </row>
    <row r="3" spans="2:5" x14ac:dyDescent="0.25">
      <c r="B3" s="74" t="s">
        <v>711</v>
      </c>
      <c r="C3" s="74" t="s">
        <v>47</v>
      </c>
      <c r="D3" s="74" t="s">
        <v>552</v>
      </c>
      <c r="E3" s="74" t="s">
        <v>47</v>
      </c>
    </row>
    <row r="4" spans="2:5" x14ac:dyDescent="0.25">
      <c r="B4" s="74" t="s">
        <v>710</v>
      </c>
      <c r="C4" s="74" t="s">
        <v>16</v>
      </c>
      <c r="D4" s="74" t="s">
        <v>709</v>
      </c>
      <c r="E4" s="74" t="s">
        <v>60</v>
      </c>
    </row>
    <row r="5" spans="2:5" x14ac:dyDescent="0.25">
      <c r="B5" s="74" t="s">
        <v>708</v>
      </c>
      <c r="C5" s="74" t="s">
        <v>53</v>
      </c>
      <c r="D5" s="74" t="s">
        <v>546</v>
      </c>
      <c r="E5" s="74" t="s">
        <v>75</v>
      </c>
    </row>
    <row r="6" spans="2:5" ht="16.5" customHeight="1" x14ac:dyDescent="0.25">
      <c r="B6" s="74" t="s">
        <v>707</v>
      </c>
      <c r="C6" s="74" t="s">
        <v>49</v>
      </c>
      <c r="D6" s="74" t="s">
        <v>550</v>
      </c>
      <c r="E6" s="74" t="s">
        <v>74</v>
      </c>
    </row>
    <row r="7" spans="2:5" ht="13.5" customHeight="1" x14ac:dyDescent="0.25">
      <c r="B7" s="74" t="s">
        <v>706</v>
      </c>
      <c r="C7" s="74" t="s">
        <v>34</v>
      </c>
      <c r="D7" s="74" t="s">
        <v>562</v>
      </c>
      <c r="E7" s="74" t="s">
        <v>61</v>
      </c>
    </row>
    <row r="8" spans="2:5" x14ac:dyDescent="0.25">
      <c r="B8" s="74" t="s">
        <v>705</v>
      </c>
      <c r="C8" s="74" t="s">
        <v>554</v>
      </c>
      <c r="D8" s="74" t="s">
        <v>554</v>
      </c>
      <c r="E8" s="74" t="s">
        <v>466</v>
      </c>
    </row>
    <row r="9" spans="2:5" ht="33" customHeight="1" x14ac:dyDescent="0.25">
      <c r="B9" s="74" t="s">
        <v>704</v>
      </c>
      <c r="C9" s="74" t="s">
        <v>2</v>
      </c>
      <c r="D9" s="74" t="s">
        <v>606</v>
      </c>
      <c r="E9" s="74"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Hazus Occupancy Classes</vt:lpstr>
      <vt:lpstr>LUC_hzOccCode</vt:lpstr>
      <vt:lpstr>Pop. Displacement</vt:lpstr>
      <vt:lpstr>PD Program Logic</vt:lpstr>
      <vt:lpstr>for Flood Tool display</vt:lpstr>
      <vt:lpstr>RSMeans Calc</vt:lpstr>
      <vt:lpstr>Domain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Maneesh Sharma</dc:creator>
  <cp:lastModifiedBy>kdonalds</cp:lastModifiedBy>
  <dcterms:created xsi:type="dcterms:W3CDTF">2019-06-04T17:50:01Z</dcterms:created>
  <dcterms:modified xsi:type="dcterms:W3CDTF">2020-09-21T03:17:12Z</dcterms:modified>
</cp:coreProperties>
</file>