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donalds\Desktop\RA Engage\"/>
    </mc:Choice>
  </mc:AlternateContent>
  <bookViews>
    <workbookView xWindow="0" yWindow="0" windowWidth="19860" windowHeight="8130"/>
  </bookViews>
  <sheets>
    <sheet name="Sheet1" sheetId="1" r:id="rId1"/>
  </sheets>
  <definedNames>
    <definedName name="_xlnm._FilterDatabase" localSheetId="0" hidden="1">Sheet1!$A$4:$L$4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L37" i="1"/>
  <c r="L35" i="1"/>
  <c r="L34" i="1"/>
  <c r="L36" i="1"/>
  <c r="L32" i="1"/>
  <c r="L33" i="1"/>
  <c r="L31" i="1"/>
  <c r="L28" i="1"/>
  <c r="L30" i="1"/>
  <c r="L22" i="1"/>
  <c r="L20" i="1"/>
  <c r="L19" i="1"/>
  <c r="L24" i="1"/>
  <c r="L27" i="1"/>
  <c r="L18" i="1"/>
  <c r="L26" i="1"/>
  <c r="L23" i="1"/>
  <c r="L12" i="1"/>
  <c r="L17" i="1"/>
  <c r="L25" i="1"/>
  <c r="L9" i="1"/>
  <c r="L8" i="1"/>
  <c r="L29" i="1"/>
  <c r="L6" i="1"/>
  <c r="L14" i="1"/>
  <c r="L15" i="1"/>
  <c r="L11" i="1"/>
  <c r="L13" i="1"/>
  <c r="L16" i="1"/>
  <c r="L21" i="1"/>
  <c r="L7" i="1"/>
  <c r="L10" i="1"/>
  <c r="L5" i="1"/>
</calcChain>
</file>

<file path=xl/sharedStrings.xml><?xml version="1.0" encoding="utf-8"?>
<sst xmlns="http://schemas.openxmlformats.org/spreadsheetml/2006/main" count="53" uniqueCount="47">
  <si>
    <t xml:space="preserve">Non-Residential </t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</si>
  <si>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VALUE
 (All RESx) </t>
    </r>
  </si>
  <si>
    <r>
      <rPr>
        <b/>
        <sz val="9"/>
        <rFont val="Calibri"/>
        <family val="2"/>
        <scheme val="minor"/>
      </rPr>
      <t>Commerical</t>
    </r>
    <r>
      <rPr>
        <sz val="9"/>
        <rFont val="Calibri"/>
        <family val="2"/>
        <scheme val="minor"/>
      </rPr>
      <t xml:space="preserve"> VALUE</t>
    </r>
  </si>
  <si>
    <r>
      <rPr>
        <b/>
        <sz val="9"/>
        <rFont val="Calibri"/>
        <family val="2"/>
        <scheme val="minor"/>
      </rPr>
      <t xml:space="preserve">Other
 </t>
    </r>
    <r>
      <rPr>
        <sz val="9"/>
        <rFont val="Calibri"/>
        <family val="2"/>
        <scheme val="minor"/>
      </rPr>
      <t>Non-Residential VALUE</t>
    </r>
  </si>
  <si>
    <t>community</t>
  </si>
  <si>
    <t>Ansted</t>
  </si>
  <si>
    <t>Fayette County*</t>
  </si>
  <si>
    <t>Gauley Bridge</t>
  </si>
  <si>
    <t>Meadow Bridge</t>
  </si>
  <si>
    <t>Montgomery**</t>
  </si>
  <si>
    <t>Mount Hope</t>
  </si>
  <si>
    <t>Oak Hill</t>
  </si>
  <si>
    <t>Pax</t>
  </si>
  <si>
    <t>Smithers**</t>
  </si>
  <si>
    <t>Alderson**</t>
  </si>
  <si>
    <t>Falling Springs</t>
  </si>
  <si>
    <t>Greenbrier County*</t>
  </si>
  <si>
    <t>Rainelle</t>
  </si>
  <si>
    <t>Ronceverte</t>
  </si>
  <si>
    <t>Rupert</t>
  </si>
  <si>
    <t>White Sulphur Springs</t>
  </si>
  <si>
    <t>Nicholas County*</t>
  </si>
  <si>
    <t>Richwood</t>
  </si>
  <si>
    <t>Summersville</t>
  </si>
  <si>
    <t>Durbin</t>
  </si>
  <si>
    <t>Marlinton</t>
  </si>
  <si>
    <t>Pocahontas County*</t>
  </si>
  <si>
    <t>Addison (Webster Springs)</t>
  </si>
  <si>
    <t>Camden-On-Gauley</t>
  </si>
  <si>
    <t>Cowen</t>
  </si>
  <si>
    <t>Webster County*</t>
  </si>
  <si>
    <t xml:space="preserve">fayette   </t>
  </si>
  <si>
    <t xml:space="preserve">greenbrier   </t>
  </si>
  <si>
    <t xml:space="preserve">nicholas  </t>
  </si>
  <si>
    <t xml:space="preserve">pocahontas  </t>
  </si>
  <si>
    <t xml:space="preserve">webster  </t>
  </si>
  <si>
    <t xml:space="preserve">Residential  </t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</si>
  <si>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VALUE
 (All RESx) *new calc</t>
    </r>
  </si>
  <si>
    <r>
      <rPr>
        <b/>
        <sz val="9"/>
        <rFont val="Calibri"/>
        <family val="2"/>
        <scheme val="minor"/>
      </rPr>
      <t>Commerical</t>
    </r>
    <r>
      <rPr>
        <sz val="9"/>
        <rFont val="Calibri"/>
        <family val="2"/>
        <scheme val="minor"/>
      </rPr>
      <t xml:space="preserve"> VALUE *new calc</t>
    </r>
  </si>
  <si>
    <r>
      <rPr>
        <b/>
        <sz val="9"/>
        <rFont val="Calibri"/>
        <family val="2"/>
        <scheme val="minor"/>
      </rPr>
      <t xml:space="preserve">Other </t>
    </r>
    <r>
      <rPr>
        <sz val="9"/>
        <rFont val="Calibri"/>
        <family val="2"/>
        <scheme val="minor"/>
      </rPr>
      <t>Non-Residentia</t>
    </r>
    <r>
      <rPr>
        <b/>
        <sz val="9"/>
        <rFont val="Calibri"/>
        <family val="2"/>
        <scheme val="minor"/>
      </rPr>
      <t xml:space="preserve">l </t>
    </r>
    <r>
      <rPr>
        <sz val="9"/>
        <rFont val="Calibri"/>
        <family val="2"/>
        <scheme val="minor"/>
      </rPr>
      <t>VALUE *new calc</t>
    </r>
  </si>
  <si>
    <r>
      <rPr>
        <b/>
        <sz val="9"/>
        <rFont val="Calibri"/>
        <family val="2"/>
        <scheme val="minor"/>
      </rPr>
      <t>Commercial Maximum</t>
    </r>
    <r>
      <rPr>
        <sz val="9"/>
        <rFont val="Calibri"/>
        <family val="2"/>
        <scheme val="minor"/>
      </rPr>
      <t xml:space="preserve"> Structure Value</t>
    </r>
  </si>
  <si>
    <r>
      <rPr>
        <b/>
        <sz val="9"/>
        <rFont val="Calibri"/>
        <family val="2"/>
        <scheme val="minor"/>
      </rPr>
      <t>Residential Maximum</t>
    </r>
    <r>
      <rPr>
        <sz val="9"/>
        <rFont val="Calibri"/>
        <family val="2"/>
        <scheme val="minor"/>
      </rPr>
      <t xml:space="preserve"> Stucture Value</t>
    </r>
  </si>
  <si>
    <r>
      <rPr>
        <b/>
        <sz val="9"/>
        <rFont val="Calibri"/>
        <family val="2"/>
        <scheme val="minor"/>
      </rPr>
      <t>Other Maximum</t>
    </r>
    <r>
      <rPr>
        <sz val="9"/>
        <rFont val="Calibri"/>
        <family val="2"/>
        <scheme val="minor"/>
      </rPr>
      <t xml:space="preserve"> Structure Value</t>
    </r>
  </si>
  <si>
    <r>
      <rPr>
        <b/>
        <sz val="9"/>
        <rFont val="Calibri"/>
        <family val="2"/>
        <scheme val="minor"/>
      </rPr>
      <t>RES1 Maximum</t>
    </r>
    <r>
      <rPr>
        <sz val="9"/>
        <rFont val="Calibri"/>
        <family val="2"/>
        <scheme val="minor"/>
      </rPr>
      <t xml:space="preserve"> Structure Value</t>
    </r>
  </si>
  <si>
    <t>*some structures only in 500-yr floodplain</t>
  </si>
  <si>
    <t>MAXIMUM FIELD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</si>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</sst>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,\K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4" xfId="0" applyFont="1" applyFill="1" applyBorder="1" applyAlignment="1">
      <alignment horizontal="center" vertical="top" wrapText="1"/>
    </xf>
    <xf numFmtId="9" fontId="3" fillId="2" borderId="4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/>
    </xf>
    <xf numFmtId="164" fontId="7" fillId="4" borderId="3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2" fillId="0" borderId="2" xfId="0" applyFont="1" applyBorder="1"/>
    <xf numFmtId="0" fontId="2" fillId="3" borderId="3" xfId="0" applyFont="1" applyFill="1" applyBorder="1"/>
    <xf numFmtId="0" fontId="2" fillId="0" borderId="3" xfId="0" applyFont="1" applyBorder="1"/>
    <xf numFmtId="0" fontId="5" fillId="4" borderId="3" xfId="0" applyFont="1" applyFill="1" applyBorder="1"/>
    <xf numFmtId="0" fontId="2" fillId="5" borderId="3" xfId="0" applyFont="1" applyFill="1" applyBorder="1"/>
    <xf numFmtId="164" fontId="3" fillId="0" borderId="3" xfId="0" applyNumberFormat="1" applyFont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top" wrapText="1"/>
    </xf>
    <xf numFmtId="164" fontId="6" fillId="5" borderId="3" xfId="0" applyNumberFormat="1" applyFont="1" applyFill="1" applyBorder="1" applyAlignment="1">
      <alignment horizontal="center"/>
    </xf>
    <xf numFmtId="9" fontId="3" fillId="6" borderId="4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/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/>
    <xf numFmtId="164" fontId="3" fillId="0" borderId="4" xfId="0" applyNumberFormat="1" applyFont="1" applyBorder="1" applyAlignment="1">
      <alignment horizontal="center"/>
    </xf>
    <xf numFmtId="164" fontId="0" fillId="0" borderId="0" xfId="0" applyNumberFormat="1"/>
    <xf numFmtId="9" fontId="3" fillId="6" borderId="8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/>
    <xf numFmtId="164" fontId="4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4" fillId="7" borderId="3" xfId="0" applyNumberFormat="1" applyFont="1" applyFill="1" applyBorder="1" applyAlignment="1">
      <alignment horizontal="center"/>
    </xf>
    <xf numFmtId="164" fontId="4" fillId="7" borderId="2" xfId="0" applyNumberFormat="1" applyFon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I11" sqref="I11"/>
    </sheetView>
  </sheetViews>
  <sheetFormatPr defaultRowHeight="15" x14ac:dyDescent="0.25"/>
  <cols>
    <col min="1" max="9" width="17.140625" customWidth="1"/>
    <col min="10" max="10" width="19.28515625" customWidth="1"/>
    <col min="11" max="11" width="17.140625" customWidth="1"/>
    <col min="12" max="12" width="18.140625" customWidth="1"/>
  </cols>
  <sheetData>
    <row r="1" spans="1:12" ht="15.75" thickBot="1" x14ac:dyDescent="0.3">
      <c r="D1" s="33" t="s">
        <v>46</v>
      </c>
      <c r="E1" s="33" t="s">
        <v>46</v>
      </c>
      <c r="F1" s="33"/>
      <c r="G1" s="33"/>
      <c r="H1" s="33" t="s">
        <v>46</v>
      </c>
      <c r="I1" s="33"/>
      <c r="J1" s="33"/>
      <c r="K1" s="33" t="s">
        <v>46</v>
      </c>
    </row>
    <row r="2" spans="1:12" ht="15.75" thickBot="1" x14ac:dyDescent="0.3"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 x14ac:dyDescent="0.25">
      <c r="B3" s="22" t="s">
        <v>36</v>
      </c>
      <c r="C3" s="23"/>
      <c r="D3" s="23"/>
      <c r="E3" s="24"/>
      <c r="F3" s="22" t="s">
        <v>0</v>
      </c>
      <c r="G3" s="23"/>
      <c r="H3" s="23"/>
      <c r="I3" s="23"/>
      <c r="J3" s="23"/>
      <c r="K3" s="24"/>
    </row>
    <row r="4" spans="1:12" ht="36.75" thickBot="1" x14ac:dyDescent="0.3">
      <c r="A4" t="s">
        <v>4</v>
      </c>
      <c r="B4" s="1" t="s">
        <v>1</v>
      </c>
      <c r="C4" s="16" t="s">
        <v>37</v>
      </c>
      <c r="D4" s="16" t="s">
        <v>41</v>
      </c>
      <c r="E4" s="16" t="s">
        <v>43</v>
      </c>
      <c r="F4" s="2" t="s">
        <v>2</v>
      </c>
      <c r="G4" s="18" t="s">
        <v>38</v>
      </c>
      <c r="H4" s="18" t="s">
        <v>40</v>
      </c>
      <c r="I4" s="1" t="s">
        <v>3</v>
      </c>
      <c r="J4" s="18" t="s">
        <v>39</v>
      </c>
      <c r="K4" s="18" t="s">
        <v>42</v>
      </c>
      <c r="L4" s="28" t="s">
        <v>45</v>
      </c>
    </row>
    <row r="5" spans="1:12" x14ac:dyDescent="0.25">
      <c r="A5" s="29" t="s">
        <v>32</v>
      </c>
      <c r="B5" s="30">
        <v>140915810</v>
      </c>
      <c r="C5" s="31">
        <v>123689260</v>
      </c>
      <c r="D5" s="30">
        <v>2973900</v>
      </c>
      <c r="E5" s="30">
        <v>2973900</v>
      </c>
      <c r="F5" s="30">
        <v>23161158</v>
      </c>
      <c r="G5" s="31">
        <v>25771158</v>
      </c>
      <c r="H5" s="30">
        <v>2926000</v>
      </c>
      <c r="I5" s="30">
        <v>80502595</v>
      </c>
      <c r="J5" s="31">
        <v>63502595</v>
      </c>
      <c r="K5" s="35">
        <v>24000000</v>
      </c>
      <c r="L5" s="27">
        <f>MAX(K5,H5,E5,D5)</f>
        <v>24000000</v>
      </c>
    </row>
    <row r="6" spans="1:12" x14ac:dyDescent="0.25">
      <c r="A6" s="10" t="s">
        <v>18</v>
      </c>
      <c r="B6" s="13">
        <v>1354200</v>
      </c>
      <c r="C6" s="13">
        <v>1354200</v>
      </c>
      <c r="D6" s="13">
        <v>81600</v>
      </c>
      <c r="E6" s="13">
        <v>81600</v>
      </c>
      <c r="F6" s="13">
        <v>4436242</v>
      </c>
      <c r="G6" s="13">
        <v>4436242</v>
      </c>
      <c r="H6" s="13">
        <v>2043400</v>
      </c>
      <c r="I6" s="13">
        <v>24000000</v>
      </c>
      <c r="J6" s="13">
        <v>24000000</v>
      </c>
      <c r="K6" s="36">
        <v>24000000</v>
      </c>
      <c r="L6" s="27">
        <f>MAX(K6,H6,E6,D6)</f>
        <v>24000000</v>
      </c>
    </row>
    <row r="7" spans="1:12" x14ac:dyDescent="0.25">
      <c r="A7" s="11" t="s">
        <v>31</v>
      </c>
      <c r="B7" s="14">
        <v>59136202</v>
      </c>
      <c r="C7" s="4">
        <v>61654802</v>
      </c>
      <c r="D7" s="14">
        <v>2466700</v>
      </c>
      <c r="E7" s="14">
        <v>303800</v>
      </c>
      <c r="F7" s="14">
        <v>10994286</v>
      </c>
      <c r="G7" s="4">
        <v>24981013</v>
      </c>
      <c r="H7" s="14">
        <v>5254600</v>
      </c>
      <c r="I7" s="14">
        <v>22070621</v>
      </c>
      <c r="J7" s="4">
        <v>36241119</v>
      </c>
      <c r="K7" s="34">
        <v>17343724</v>
      </c>
      <c r="L7" s="27">
        <f>MAX(K7,H7,E7,D7)</f>
        <v>17343724</v>
      </c>
    </row>
    <row r="8" spans="1:12" x14ac:dyDescent="0.25">
      <c r="A8" s="10" t="s">
        <v>13</v>
      </c>
      <c r="B8" s="13">
        <v>2064280</v>
      </c>
      <c r="C8" s="3">
        <v>2064280</v>
      </c>
      <c r="D8" s="13">
        <v>170500</v>
      </c>
      <c r="E8" s="13">
        <v>88500</v>
      </c>
      <c r="F8" s="13">
        <v>837000</v>
      </c>
      <c r="G8" s="13">
        <v>837000</v>
      </c>
      <c r="H8" s="13">
        <v>394700</v>
      </c>
      <c r="I8" s="13">
        <v>796350</v>
      </c>
      <c r="J8" s="7">
        <v>22878275</v>
      </c>
      <c r="K8" s="36">
        <v>17343724</v>
      </c>
      <c r="L8" s="27">
        <f>MAX(K8,H8,E8,D8)</f>
        <v>17343724</v>
      </c>
    </row>
    <row r="9" spans="1:12" x14ac:dyDescent="0.25">
      <c r="A9" s="12" t="s">
        <v>13</v>
      </c>
      <c r="B9" s="15">
        <v>2064280</v>
      </c>
      <c r="C9" s="15">
        <v>2064280</v>
      </c>
      <c r="D9" s="15">
        <v>170500</v>
      </c>
      <c r="E9" s="15">
        <v>88500</v>
      </c>
      <c r="F9" s="15">
        <v>837000</v>
      </c>
      <c r="G9" s="15">
        <v>837000</v>
      </c>
      <c r="H9" s="15">
        <v>394700</v>
      </c>
      <c r="I9" s="15">
        <v>796350</v>
      </c>
      <c r="J9" s="15">
        <v>22878275</v>
      </c>
      <c r="K9" s="15">
        <v>17343724</v>
      </c>
      <c r="L9" s="27">
        <f>MAX(K9,H9,E9,D9)</f>
        <v>17343724</v>
      </c>
    </row>
    <row r="10" spans="1:12" x14ac:dyDescent="0.25">
      <c r="A10" s="9" t="s">
        <v>16</v>
      </c>
      <c r="B10" s="6">
        <v>103297019</v>
      </c>
      <c r="C10" s="5">
        <v>85741734</v>
      </c>
      <c r="D10" s="6">
        <v>2973900</v>
      </c>
      <c r="E10" s="6">
        <v>2973900</v>
      </c>
      <c r="F10" s="6">
        <v>6511057</v>
      </c>
      <c r="G10" s="5">
        <v>6195057</v>
      </c>
      <c r="H10" s="6">
        <v>565600</v>
      </c>
      <c r="I10" s="6">
        <v>23064936</v>
      </c>
      <c r="J10" s="6">
        <v>23064936</v>
      </c>
      <c r="K10" s="6">
        <v>17000000</v>
      </c>
      <c r="L10" s="27">
        <f>MAX(K10,H10,E10,D10)</f>
        <v>17000000</v>
      </c>
    </row>
    <row r="11" spans="1:12" x14ac:dyDescent="0.25">
      <c r="A11" s="11" t="s">
        <v>33</v>
      </c>
      <c r="B11" s="14">
        <v>30074710</v>
      </c>
      <c r="C11" s="4">
        <v>30204545</v>
      </c>
      <c r="D11" s="14">
        <v>240900</v>
      </c>
      <c r="E11" s="14">
        <v>240900</v>
      </c>
      <c r="F11" s="14">
        <v>9702534</v>
      </c>
      <c r="G11" s="4">
        <v>10189819</v>
      </c>
      <c r="H11" s="14">
        <v>1570984</v>
      </c>
      <c r="I11" s="14">
        <v>17895076</v>
      </c>
      <c r="J11" s="4">
        <v>17142791</v>
      </c>
      <c r="K11" s="34">
        <v>10000000</v>
      </c>
      <c r="L11" s="27">
        <f>MAX(K11,H11,E11,D11)</f>
        <v>10000000</v>
      </c>
    </row>
    <row r="12" spans="1:12" x14ac:dyDescent="0.25">
      <c r="A12" s="10" t="s">
        <v>23</v>
      </c>
      <c r="B12" s="13">
        <v>1496740</v>
      </c>
      <c r="C12" s="13">
        <v>1496740</v>
      </c>
      <c r="D12" s="13">
        <v>176300</v>
      </c>
      <c r="E12" s="13">
        <v>176300</v>
      </c>
      <c r="F12" s="13">
        <v>1657200</v>
      </c>
      <c r="G12" s="13">
        <v>1657200</v>
      </c>
      <c r="H12" s="13">
        <v>490400</v>
      </c>
      <c r="I12" s="13">
        <v>10108700</v>
      </c>
      <c r="J12" s="13">
        <v>10108700</v>
      </c>
      <c r="K12" s="36">
        <v>10000000</v>
      </c>
      <c r="L12" s="27">
        <f>MAX(K12,H12,E12,D12)</f>
        <v>10000000</v>
      </c>
    </row>
    <row r="13" spans="1:12" x14ac:dyDescent="0.25">
      <c r="A13" s="11" t="s">
        <v>35</v>
      </c>
      <c r="B13" s="14">
        <v>30690253</v>
      </c>
      <c r="C13" s="4">
        <v>30699023</v>
      </c>
      <c r="D13" s="14">
        <v>209200</v>
      </c>
      <c r="E13" s="14">
        <v>178200</v>
      </c>
      <c r="F13" s="14">
        <v>5861124</v>
      </c>
      <c r="G13" s="4">
        <v>12851166</v>
      </c>
      <c r="H13" s="14">
        <v>7000000</v>
      </c>
      <c r="I13" s="14">
        <v>31501805</v>
      </c>
      <c r="J13" s="4">
        <v>24546163</v>
      </c>
      <c r="K13" s="34">
        <v>9000000</v>
      </c>
      <c r="L13" s="27">
        <f>MAX(K13,H13,E13,D13)</f>
        <v>9000000</v>
      </c>
    </row>
    <row r="14" spans="1:12" x14ac:dyDescent="0.25">
      <c r="A14" s="9" t="s">
        <v>30</v>
      </c>
      <c r="B14" s="6">
        <v>25758570</v>
      </c>
      <c r="C14" s="5">
        <v>25767340</v>
      </c>
      <c r="D14" s="6">
        <v>178200</v>
      </c>
      <c r="E14" s="6">
        <v>178200</v>
      </c>
      <c r="F14" s="6">
        <v>2684602</v>
      </c>
      <c r="G14" s="5">
        <v>9665744</v>
      </c>
      <c r="H14" s="6">
        <v>7000000</v>
      </c>
      <c r="I14" s="6">
        <v>21956786</v>
      </c>
      <c r="J14" s="5">
        <v>14975644</v>
      </c>
      <c r="K14" s="36">
        <v>9000000</v>
      </c>
      <c r="L14" s="27">
        <f>MAX(K14,H14,E14,D14)</f>
        <v>9000000</v>
      </c>
    </row>
    <row r="15" spans="1:12" x14ac:dyDescent="0.25">
      <c r="A15" s="10" t="s">
        <v>20</v>
      </c>
      <c r="B15" s="13">
        <v>18910396</v>
      </c>
      <c r="C15" s="7">
        <v>19113646</v>
      </c>
      <c r="D15" s="13">
        <v>254400</v>
      </c>
      <c r="E15" s="13">
        <v>192700</v>
      </c>
      <c r="F15" s="13">
        <v>5143700</v>
      </c>
      <c r="G15" s="7">
        <v>8069700</v>
      </c>
      <c r="H15" s="13">
        <v>2926000</v>
      </c>
      <c r="I15" s="13">
        <v>27940349</v>
      </c>
      <c r="J15" s="7">
        <v>10940349</v>
      </c>
      <c r="K15" s="36">
        <v>8542982</v>
      </c>
      <c r="L15" s="27">
        <f>MAX(K15,H15,E15,D15)</f>
        <v>8542982</v>
      </c>
    </row>
    <row r="16" spans="1:12" x14ac:dyDescent="0.25">
      <c r="A16" s="11" t="s">
        <v>34</v>
      </c>
      <c r="B16" s="14">
        <v>39120241</v>
      </c>
      <c r="C16" s="4">
        <v>39175841</v>
      </c>
      <c r="D16" s="34">
        <v>5311400</v>
      </c>
      <c r="E16" s="14">
        <v>632000</v>
      </c>
      <c r="F16" s="14">
        <v>12252210</v>
      </c>
      <c r="G16" s="4">
        <v>12249110</v>
      </c>
      <c r="H16" s="14">
        <v>2056100</v>
      </c>
      <c r="I16" s="14">
        <v>11406088</v>
      </c>
      <c r="J16" s="14">
        <v>11406088</v>
      </c>
      <c r="K16" s="14">
        <v>5000000</v>
      </c>
      <c r="L16" s="27">
        <f>MAX(K16,H16,E16,D16)</f>
        <v>5311400</v>
      </c>
    </row>
    <row r="17" spans="1:12" x14ac:dyDescent="0.25">
      <c r="A17" s="10" t="s">
        <v>25</v>
      </c>
      <c r="B17" s="13">
        <v>15308630</v>
      </c>
      <c r="C17" s="7">
        <v>15364230</v>
      </c>
      <c r="D17" s="13">
        <v>5311400</v>
      </c>
      <c r="E17" s="13">
        <v>156500</v>
      </c>
      <c r="F17" s="13">
        <v>9634900</v>
      </c>
      <c r="G17" s="7">
        <v>9631800</v>
      </c>
      <c r="H17" s="13">
        <v>2056100</v>
      </c>
      <c r="I17" s="13">
        <v>9585960</v>
      </c>
      <c r="J17" s="13">
        <v>9585960</v>
      </c>
      <c r="K17" s="13">
        <v>5000000</v>
      </c>
      <c r="L17" s="27">
        <f>MAX(K17,H17,E17,D17)</f>
        <v>5311400</v>
      </c>
    </row>
    <row r="18" spans="1:12" x14ac:dyDescent="0.25">
      <c r="A18" s="12" t="s">
        <v>9</v>
      </c>
      <c r="B18" s="15">
        <v>2623080</v>
      </c>
      <c r="C18" s="17">
        <v>5086880</v>
      </c>
      <c r="D18" s="15">
        <v>2466700</v>
      </c>
      <c r="E18" s="15">
        <v>303800</v>
      </c>
      <c r="F18" s="15">
        <v>3166451</v>
      </c>
      <c r="G18" s="17">
        <v>8420051</v>
      </c>
      <c r="H18" s="36">
        <v>5254600</v>
      </c>
      <c r="I18" s="15">
        <v>2632740</v>
      </c>
      <c r="J18" s="17">
        <v>2875840</v>
      </c>
      <c r="K18" s="15">
        <v>2214940</v>
      </c>
      <c r="L18" s="27">
        <f>MAX(K18,H18,E18,D18)</f>
        <v>5254600</v>
      </c>
    </row>
    <row r="19" spans="1:12" x14ac:dyDescent="0.25">
      <c r="A19" s="10" t="s">
        <v>9</v>
      </c>
      <c r="B19" s="13">
        <v>1082950</v>
      </c>
      <c r="C19" s="7">
        <v>3549650</v>
      </c>
      <c r="D19" s="13">
        <v>2466700</v>
      </c>
      <c r="E19" s="13">
        <v>303800</v>
      </c>
      <c r="F19" s="13">
        <v>1000000</v>
      </c>
      <c r="G19" s="7">
        <v>6254600</v>
      </c>
      <c r="H19" s="36">
        <v>5254600</v>
      </c>
      <c r="I19" s="13">
        <v>2214940</v>
      </c>
      <c r="J19" s="7">
        <v>2875840</v>
      </c>
      <c r="K19" s="13">
        <v>2214940</v>
      </c>
      <c r="L19" s="27">
        <f>MAX(K19,H19,E19,D19)</f>
        <v>5254600</v>
      </c>
    </row>
    <row r="20" spans="1:12" x14ac:dyDescent="0.25">
      <c r="A20" s="10" t="s">
        <v>27</v>
      </c>
      <c r="B20" s="13">
        <v>3854673</v>
      </c>
      <c r="C20" s="13">
        <v>3854673</v>
      </c>
      <c r="D20" s="13">
        <v>209200</v>
      </c>
      <c r="E20" s="13">
        <v>128900</v>
      </c>
      <c r="F20" s="13">
        <v>3052822</v>
      </c>
      <c r="G20" s="13">
        <v>3052822</v>
      </c>
      <c r="H20" s="13">
        <v>748200</v>
      </c>
      <c r="I20" s="13">
        <v>4891900</v>
      </c>
      <c r="J20" s="7">
        <v>4926300</v>
      </c>
      <c r="K20" s="36">
        <v>4413100</v>
      </c>
      <c r="L20" s="27">
        <f>MAX(K20,H20,E20,D20)</f>
        <v>4413100</v>
      </c>
    </row>
    <row r="21" spans="1:12" x14ac:dyDescent="0.25">
      <c r="A21" s="9" t="s">
        <v>6</v>
      </c>
      <c r="B21" s="6">
        <v>50385472</v>
      </c>
      <c r="C21" s="5">
        <v>50437372</v>
      </c>
      <c r="D21" s="6">
        <v>477000</v>
      </c>
      <c r="E21" s="6">
        <v>239100</v>
      </c>
      <c r="F21" s="6">
        <v>6523186</v>
      </c>
      <c r="G21" s="5">
        <v>15255313</v>
      </c>
      <c r="H21" s="36">
        <v>4000000</v>
      </c>
      <c r="I21" s="6">
        <v>18398161</v>
      </c>
      <c r="J21" s="5">
        <v>10141834</v>
      </c>
      <c r="K21" s="6">
        <v>750000</v>
      </c>
      <c r="L21" s="27">
        <f>MAX(K21,H21,E21,D21)</f>
        <v>4000000</v>
      </c>
    </row>
    <row r="22" spans="1:12" x14ac:dyDescent="0.25">
      <c r="A22" s="10" t="s">
        <v>29</v>
      </c>
      <c r="B22" s="13">
        <v>814030</v>
      </c>
      <c r="C22" s="13">
        <v>814030</v>
      </c>
      <c r="D22" s="13">
        <v>54250</v>
      </c>
      <c r="E22" s="13">
        <v>46100</v>
      </c>
      <c r="F22" s="13">
        <v>92100</v>
      </c>
      <c r="G22" s="13">
        <v>92100</v>
      </c>
      <c r="H22" s="13">
        <v>54100</v>
      </c>
      <c r="I22" s="13">
        <v>4374619</v>
      </c>
      <c r="J22" s="13">
        <v>4374619</v>
      </c>
      <c r="K22" s="13">
        <v>3559500</v>
      </c>
      <c r="L22" s="27">
        <f>MAX(K22,H22,E22,D22)</f>
        <v>3559500</v>
      </c>
    </row>
    <row r="23" spans="1:12" x14ac:dyDescent="0.25">
      <c r="A23" s="12" t="s">
        <v>14</v>
      </c>
      <c r="B23" s="15">
        <v>8868660</v>
      </c>
      <c r="C23" s="15">
        <v>8868660</v>
      </c>
      <c r="D23" s="15">
        <v>182700</v>
      </c>
      <c r="E23" s="15">
        <v>175000</v>
      </c>
      <c r="F23" s="15">
        <v>1481682</v>
      </c>
      <c r="G23" s="15">
        <v>1481682</v>
      </c>
      <c r="H23" s="15">
        <v>354700</v>
      </c>
      <c r="I23" s="15">
        <v>4332487</v>
      </c>
      <c r="J23" s="17">
        <v>4413187</v>
      </c>
      <c r="K23" s="36">
        <v>3508927</v>
      </c>
      <c r="L23" s="27">
        <f>MAX(K23,H23,E23,D23)</f>
        <v>3508927</v>
      </c>
    </row>
    <row r="24" spans="1:12" x14ac:dyDescent="0.25">
      <c r="A24" s="10" t="s">
        <v>14</v>
      </c>
      <c r="B24" s="13">
        <v>6484800</v>
      </c>
      <c r="C24" s="13">
        <v>6484800</v>
      </c>
      <c r="D24" s="13">
        <v>175000</v>
      </c>
      <c r="E24" s="13">
        <v>175000</v>
      </c>
      <c r="F24" s="13">
        <v>1027860</v>
      </c>
      <c r="G24" s="13">
        <v>1027860</v>
      </c>
      <c r="H24" s="13">
        <v>354700</v>
      </c>
      <c r="I24" s="13">
        <v>3930527</v>
      </c>
      <c r="J24" s="13">
        <v>3930527</v>
      </c>
      <c r="K24" s="36">
        <v>3508927</v>
      </c>
      <c r="L24" s="27">
        <f>MAX(K24,H24,E24,D24)</f>
        <v>3508927</v>
      </c>
    </row>
    <row r="25" spans="1:12" x14ac:dyDescent="0.25">
      <c r="A25" s="9" t="s">
        <v>21</v>
      </c>
      <c r="B25" s="6">
        <v>21060320</v>
      </c>
      <c r="C25" s="5">
        <v>21187920</v>
      </c>
      <c r="D25" s="6">
        <v>240900</v>
      </c>
      <c r="E25" s="6">
        <v>240900</v>
      </c>
      <c r="F25" s="6">
        <v>6645864</v>
      </c>
      <c r="G25" s="5">
        <v>6380864</v>
      </c>
      <c r="H25" s="36">
        <v>1570984</v>
      </c>
      <c r="I25" s="6">
        <v>3230081</v>
      </c>
      <c r="J25" s="6">
        <v>3230081</v>
      </c>
      <c r="K25" s="6">
        <v>454800</v>
      </c>
      <c r="L25" s="27">
        <f>MAX(K25,H25,E25,D25)</f>
        <v>1570984</v>
      </c>
    </row>
    <row r="26" spans="1:12" x14ac:dyDescent="0.25">
      <c r="A26" s="10" t="s">
        <v>17</v>
      </c>
      <c r="B26" s="13">
        <v>8391825</v>
      </c>
      <c r="C26" s="7">
        <v>8517310</v>
      </c>
      <c r="D26" s="13">
        <v>107400</v>
      </c>
      <c r="E26" s="13">
        <v>107400</v>
      </c>
      <c r="F26" s="13">
        <v>5751499</v>
      </c>
      <c r="G26" s="13">
        <v>5751499</v>
      </c>
      <c r="H26" s="36">
        <v>1443900</v>
      </c>
      <c r="I26" s="13">
        <v>1005749</v>
      </c>
      <c r="J26" s="13">
        <v>1005749</v>
      </c>
      <c r="K26" s="13">
        <v>435000</v>
      </c>
      <c r="L26" s="27">
        <f>MAX(K26,H26,E26,D26)</f>
        <v>1443900</v>
      </c>
    </row>
    <row r="27" spans="1:12" x14ac:dyDescent="0.25">
      <c r="A27" s="8" t="s">
        <v>22</v>
      </c>
      <c r="B27" s="13">
        <v>7517650</v>
      </c>
      <c r="C27" s="7">
        <v>7519885</v>
      </c>
      <c r="D27" s="13">
        <v>123100</v>
      </c>
      <c r="E27" s="13">
        <v>123100</v>
      </c>
      <c r="F27" s="13">
        <v>1399470</v>
      </c>
      <c r="G27" s="7">
        <v>2151755</v>
      </c>
      <c r="H27" s="36">
        <v>880275</v>
      </c>
      <c r="I27" s="13">
        <v>4556295</v>
      </c>
      <c r="J27" s="7">
        <v>3804010</v>
      </c>
      <c r="K27" s="13">
        <v>713900</v>
      </c>
      <c r="L27" s="27">
        <f>MAX(K27,H27,E27,D27)</f>
        <v>880275</v>
      </c>
    </row>
    <row r="28" spans="1:12" x14ac:dyDescent="0.25">
      <c r="A28" s="10" t="s">
        <v>7</v>
      </c>
      <c r="B28" s="13">
        <v>869180</v>
      </c>
      <c r="C28" s="3">
        <v>869180</v>
      </c>
      <c r="D28" s="13">
        <v>179800</v>
      </c>
      <c r="E28" s="13">
        <v>100800</v>
      </c>
      <c r="F28" s="13">
        <v>2301900</v>
      </c>
      <c r="G28" s="13">
        <v>2301900</v>
      </c>
      <c r="H28" s="36">
        <v>653400</v>
      </c>
      <c r="I28" s="13">
        <v>0</v>
      </c>
      <c r="J28" s="7">
        <v>143400</v>
      </c>
      <c r="K28" s="13">
        <v>78400</v>
      </c>
      <c r="L28" s="27">
        <f>MAX(K28,H28,E28,D28)</f>
        <v>653400</v>
      </c>
    </row>
    <row r="29" spans="1:12" x14ac:dyDescent="0.25">
      <c r="A29" s="9" t="s">
        <v>26</v>
      </c>
      <c r="B29" s="6">
        <v>23166151</v>
      </c>
      <c r="C29" s="6">
        <v>23166151</v>
      </c>
      <c r="D29" s="6">
        <v>632000</v>
      </c>
      <c r="E29" s="6">
        <v>632000</v>
      </c>
      <c r="F29" s="6">
        <v>2460010</v>
      </c>
      <c r="G29" s="6">
        <v>2460010</v>
      </c>
      <c r="H29" s="6">
        <v>314300</v>
      </c>
      <c r="I29" s="6">
        <v>1731498</v>
      </c>
      <c r="J29" s="6">
        <v>1731498</v>
      </c>
      <c r="K29" s="6">
        <v>282449</v>
      </c>
      <c r="L29" s="27">
        <f>MAX(K29,H29,E29,D29)</f>
        <v>632000</v>
      </c>
    </row>
    <row r="30" spans="1:12" x14ac:dyDescent="0.25">
      <c r="A30" s="10" t="s">
        <v>19</v>
      </c>
      <c r="B30" s="13">
        <v>2320960</v>
      </c>
      <c r="C30" s="13">
        <v>2320960</v>
      </c>
      <c r="D30" s="13">
        <v>145200</v>
      </c>
      <c r="E30" s="13">
        <v>145200</v>
      </c>
      <c r="F30" s="13">
        <v>290800</v>
      </c>
      <c r="G30" s="13">
        <v>290800</v>
      </c>
      <c r="H30" s="13">
        <v>235200</v>
      </c>
      <c r="I30" s="13">
        <v>561034</v>
      </c>
      <c r="J30" s="13">
        <v>561034</v>
      </c>
      <c r="K30" s="36">
        <v>486034</v>
      </c>
      <c r="L30" s="27">
        <f>MAX(K30,H30,E30,D30)</f>
        <v>486034</v>
      </c>
    </row>
    <row r="31" spans="1:12" x14ac:dyDescent="0.25">
      <c r="A31" s="10" t="s">
        <v>11</v>
      </c>
      <c r="B31" s="13">
        <v>2262200</v>
      </c>
      <c r="C31" s="3">
        <v>2262200</v>
      </c>
      <c r="D31" s="36">
        <v>228000</v>
      </c>
      <c r="E31" s="36">
        <v>228000</v>
      </c>
      <c r="F31" s="13">
        <v>110500</v>
      </c>
      <c r="G31" s="13">
        <v>110500</v>
      </c>
      <c r="H31" s="13">
        <v>40100</v>
      </c>
      <c r="I31" s="13">
        <v>0</v>
      </c>
      <c r="J31" s="13">
        <v>0</v>
      </c>
      <c r="K31" s="13">
        <v>0</v>
      </c>
      <c r="L31" s="27">
        <f>MAX(K31,H31,E31,D31)</f>
        <v>228000</v>
      </c>
    </row>
    <row r="32" spans="1:12" x14ac:dyDescent="0.25">
      <c r="A32" s="10" t="s">
        <v>10</v>
      </c>
      <c r="B32" s="13">
        <v>786970</v>
      </c>
      <c r="C32" s="3">
        <v>786970</v>
      </c>
      <c r="D32" s="13">
        <v>46700</v>
      </c>
      <c r="E32" s="13">
        <v>46700</v>
      </c>
      <c r="F32" s="13">
        <v>101200</v>
      </c>
      <c r="G32" s="13">
        <v>101200</v>
      </c>
      <c r="H32" s="13">
        <v>44800</v>
      </c>
      <c r="I32" s="13">
        <v>321580</v>
      </c>
      <c r="J32" s="13">
        <v>321580</v>
      </c>
      <c r="K32" s="36">
        <v>191820</v>
      </c>
      <c r="L32" s="27">
        <f>MAX(K32,H32,E32,D32)</f>
        <v>191820</v>
      </c>
    </row>
    <row r="33" spans="1:12" x14ac:dyDescent="0.25">
      <c r="A33" s="10" t="s">
        <v>12</v>
      </c>
      <c r="B33" s="13">
        <v>924510</v>
      </c>
      <c r="C33" s="3">
        <v>924510</v>
      </c>
      <c r="D33" s="13">
        <v>89700</v>
      </c>
      <c r="E33" s="13">
        <v>89700</v>
      </c>
      <c r="F33" s="13">
        <v>97800</v>
      </c>
      <c r="G33" s="13">
        <v>97800</v>
      </c>
      <c r="H33" s="13">
        <v>69500</v>
      </c>
      <c r="I33" s="13">
        <v>339590</v>
      </c>
      <c r="J33" s="13">
        <v>339590</v>
      </c>
      <c r="K33" s="36">
        <v>147790</v>
      </c>
      <c r="L33" s="27">
        <f>MAX(K33,H33,E33,D33)</f>
        <v>147790</v>
      </c>
    </row>
    <row r="34" spans="1:12" x14ac:dyDescent="0.25">
      <c r="A34" s="10" t="s">
        <v>24</v>
      </c>
      <c r="B34" s="13">
        <v>645460</v>
      </c>
      <c r="C34" s="13">
        <v>645460</v>
      </c>
      <c r="D34" s="13">
        <v>64500</v>
      </c>
      <c r="E34" s="13">
        <v>64500</v>
      </c>
      <c r="F34" s="13">
        <v>157300</v>
      </c>
      <c r="G34" s="13">
        <v>157300</v>
      </c>
      <c r="H34" s="36">
        <v>147400</v>
      </c>
      <c r="I34" s="13">
        <v>88630</v>
      </c>
      <c r="J34" s="13">
        <v>88630</v>
      </c>
      <c r="K34" s="13">
        <v>83630</v>
      </c>
      <c r="L34" s="27">
        <f>MAX(K34,H34,E34,D34)</f>
        <v>147400</v>
      </c>
    </row>
    <row r="35" spans="1:12" x14ac:dyDescent="0.25">
      <c r="A35" s="10" t="s">
        <v>28</v>
      </c>
      <c r="B35" s="13">
        <v>262980</v>
      </c>
      <c r="C35" s="13">
        <v>262980</v>
      </c>
      <c r="D35" s="13">
        <v>40900</v>
      </c>
      <c r="E35" s="13">
        <v>40900</v>
      </c>
      <c r="F35" s="13">
        <v>31600</v>
      </c>
      <c r="G35" s="7">
        <v>40500</v>
      </c>
      <c r="H35" s="13">
        <v>16700</v>
      </c>
      <c r="I35" s="13">
        <v>278500</v>
      </c>
      <c r="J35" s="7">
        <v>269600</v>
      </c>
      <c r="K35" s="36">
        <v>144700</v>
      </c>
      <c r="L35" s="27">
        <f>MAX(K35,H35,E35,D35)</f>
        <v>144700</v>
      </c>
    </row>
    <row r="36" spans="1:12" x14ac:dyDescent="0.25">
      <c r="A36" s="10" t="s">
        <v>8</v>
      </c>
      <c r="B36" s="13">
        <v>694940</v>
      </c>
      <c r="C36" s="3">
        <v>694940</v>
      </c>
      <c r="D36" s="36">
        <v>110300</v>
      </c>
      <c r="E36" s="36">
        <v>110300</v>
      </c>
      <c r="F36" s="13">
        <v>22700</v>
      </c>
      <c r="G36" s="13">
        <v>22700</v>
      </c>
      <c r="H36" s="13">
        <v>13400</v>
      </c>
      <c r="I36" s="13">
        <v>0</v>
      </c>
      <c r="J36" s="13">
        <v>0</v>
      </c>
      <c r="K36" s="13">
        <v>0</v>
      </c>
      <c r="L36" s="27">
        <f>MAX(K36,H36,E36,D36)</f>
        <v>110300</v>
      </c>
    </row>
    <row r="37" spans="1:12" x14ac:dyDescent="0.25">
      <c r="A37" s="10" t="s">
        <v>15</v>
      </c>
      <c r="B37" s="13">
        <v>156610</v>
      </c>
      <c r="C37" s="13">
        <v>156610</v>
      </c>
      <c r="D37" s="13">
        <v>93100</v>
      </c>
      <c r="E37" s="13">
        <v>93100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27">
        <f>MAX(K37,H37,E37,D37)</f>
        <v>93100</v>
      </c>
    </row>
    <row r="38" spans="1:12" ht="15.75" thickBot="1" x14ac:dyDescent="0.3">
      <c r="A38" s="25" t="s">
        <v>5</v>
      </c>
      <c r="B38" s="26">
        <v>65700</v>
      </c>
      <c r="C38" s="32">
        <v>65700</v>
      </c>
      <c r="D38" s="26">
        <v>65700</v>
      </c>
      <c r="E38" s="26">
        <v>65700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7">
        <f>MAX(K38,H38,E38,D38)</f>
        <v>65700</v>
      </c>
    </row>
    <row r="40" spans="1:12" ht="15.75" x14ac:dyDescent="0.25">
      <c r="A40" s="19" t="s">
        <v>44</v>
      </c>
      <c r="B40" s="20"/>
    </row>
  </sheetData>
  <autoFilter ref="A4:L4">
    <sortState ref="A5:L38">
      <sortCondition descending="1" ref="L4"/>
    </sortState>
  </autoFilter>
  <mergeCells count="3">
    <mergeCell ref="B2:K2"/>
    <mergeCell ref="F3:K3"/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Lusher</dc:creator>
  <cp:lastModifiedBy>Kurt Donaldson</cp:lastModifiedBy>
  <dcterms:created xsi:type="dcterms:W3CDTF">2022-02-07T17:06:17Z</dcterms:created>
  <dcterms:modified xsi:type="dcterms:W3CDTF">2022-02-15T19:03:56Z</dcterms:modified>
</cp:coreProperties>
</file>