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userFiles\Behrang\"/>
    </mc:Choice>
  </mc:AlternateContent>
  <xr:revisionPtr revIDLastSave="0" documentId="13_ncr:1_{096E8FEF-8CE1-4B45-8A61-1DBE1A8FB95E}" xr6:coauthVersionLast="47" xr6:coauthVersionMax="47" xr10:uidLastSave="{00000000-0000-0000-0000-000000000000}"/>
  <bookViews>
    <workbookView xWindow="-120" yWindow="-120" windowWidth="29040" windowHeight="15720" xr2:uid="{37662B2B-C88D-4C65-9E0C-78115B6E2811}"/>
  </bookViews>
  <sheets>
    <sheet name="LOMAs" sheetId="1" r:id="rId1"/>
    <sheet name="LOMR-F (FEMA)" sheetId="6" r:id="rId2"/>
    <sheet name="LOMR-FW (FEMA)" sheetId="5" r:id="rId3"/>
    <sheet name="LOMAs by Year" sheetId="7" r:id="rId4"/>
  </sheets>
  <definedNames>
    <definedName name="_xlnm._FilterDatabase" localSheetId="1" hidden="1">'LOMR-F (FEMA)'!$A$1:$P$1</definedName>
    <definedName name="_xlnm._FilterDatabase" localSheetId="2" hidden="1">'LOMR-FW (FEMA)'!$A$1:$P$1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3" i="1" l="1"/>
  <c r="C10" i="1"/>
  <c r="C9" i="1"/>
  <c r="C8" i="1"/>
  <c r="C7" i="1"/>
  <c r="C5" i="1"/>
  <c r="C4" i="1"/>
  <c r="C3" i="1"/>
  <c r="B10" i="1"/>
  <c r="B23" i="1"/>
</calcChain>
</file>

<file path=xl/sharedStrings.xml><?xml version="1.0" encoding="utf-8"?>
<sst xmlns="http://schemas.openxmlformats.org/spreadsheetml/2006/main" count="3876" uniqueCount="1411">
  <si>
    <t>LOMA</t>
  </si>
  <si>
    <t>LOMR-FW</t>
  </si>
  <si>
    <t>Superseded</t>
  </si>
  <si>
    <t>Fill (LOMR-F)</t>
  </si>
  <si>
    <t>Outside SFHA (Out as Shown)</t>
  </si>
  <si>
    <t>Mapped In (Non-Removal)</t>
  </si>
  <si>
    <t>Mapped Out (Removal)</t>
  </si>
  <si>
    <t>Total FEMA LOMAs</t>
  </si>
  <si>
    <t>Total Verified LOMAs</t>
  </si>
  <si>
    <t>CASENUMBER</t>
  </si>
  <si>
    <t>STATUS</t>
  </si>
  <si>
    <t>PROJECTNAM</t>
  </si>
  <si>
    <t>LOTTYPE</t>
  </si>
  <si>
    <t>OUTCOME</t>
  </si>
  <si>
    <t>PROJECTCAT</t>
  </si>
  <si>
    <t>DATEENDED</t>
  </si>
  <si>
    <t>CID</t>
  </si>
  <si>
    <t>COMMUNITYN</t>
  </si>
  <si>
    <t>LAT</t>
  </si>
  <si>
    <t>LON</t>
  </si>
  <si>
    <t>PDFHYPERLI</t>
  </si>
  <si>
    <t>DETERMINAT</t>
  </si>
  <si>
    <t>REVAL_STAT</t>
  </si>
  <si>
    <t>02-03-0950A</t>
  </si>
  <si>
    <t>Completed</t>
  </si>
  <si>
    <t>U.S. ROUTE 60 AT HART'S RUN INTERCHANGE I-64</t>
  </si>
  <si>
    <t>Single lot</t>
  </si>
  <si>
    <t>Structure removed-Property partially inundated</t>
  </si>
  <si>
    <t>LOMR-F</t>
  </si>
  <si>
    <t>GREENBRIER COUNTY*</t>
  </si>
  <si>
    <t>02-03-0950A-540040</t>
  </si>
  <si>
    <t>DetermLetter</t>
  </si>
  <si>
    <t>Not incorporated</t>
  </si>
  <si>
    <t>06-03-B150A</t>
  </si>
  <si>
    <t>110 PARK AVENUE</t>
  </si>
  <si>
    <t>Single structure</t>
  </si>
  <si>
    <t>WELCH, CITY OF</t>
  </si>
  <si>
    <t>06-03-B150A-540123</t>
  </si>
  <si>
    <t>None</t>
  </si>
  <si>
    <t>06-03-B119A</t>
  </si>
  <si>
    <t>916 Virginia Avenue (WV)</t>
  </si>
  <si>
    <t>MCDOWELL COUNTY *</t>
  </si>
  <si>
    <t>06-03-B119A-540114</t>
  </si>
  <si>
    <t>09-03-0740A</t>
  </si>
  <si>
    <t>367 DAN HALE RESERVOIR ROAD</t>
  </si>
  <si>
    <t>MERCER COUNTY*</t>
  </si>
  <si>
    <t>09-03-0740A-540124</t>
  </si>
  <si>
    <t>20-03-0327A</t>
  </si>
  <si>
    <t>1288 MAPLE ACRES ROAD</t>
  </si>
  <si>
    <t>Property removed</t>
  </si>
  <si>
    <t>20-03-0327A-540124</t>
  </si>
  <si>
    <t>20-03-0129A</t>
  </si>
  <si>
    <t>PRINCETON BLUEFIELD LAND CO'S PROPERTY, LOTS 49-50 -- 1786 MAPLE ACRES ROAD</t>
  </si>
  <si>
    <t>20-03-0129A-540124</t>
  </si>
  <si>
    <t>09-03-0948A</t>
  </si>
  <si>
    <t>BLUE PRINCE PLAZA - AIRPORT ROAD</t>
  </si>
  <si>
    <t>Portion of property removed</t>
  </si>
  <si>
    <t>09-03-0948A-540124</t>
  </si>
  <si>
    <t>08-03-0481A</t>
  </si>
  <si>
    <t>514 &amp; 530 MERCER MALL ROAD</t>
  </si>
  <si>
    <t>Multiple structure</t>
  </si>
  <si>
    <t>08-03-0481A-540124</t>
  </si>
  <si>
    <t>12-03-0779A</t>
  </si>
  <si>
    <t>LOTS 1-18, STONEBROOK SUBDIVISION</t>
  </si>
  <si>
    <t>12-03-0779A-540124</t>
  </si>
  <si>
    <t>08-03-0635A</t>
  </si>
  <si>
    <t>PORTION OF PARCEL 5.2, TAX MAP 23, EAST RIVER DISTRICT -- WOODBRIDGE DRIVE</t>
  </si>
  <si>
    <t>08-03-0635A-540124</t>
  </si>
  <si>
    <t>06-03-B409A</t>
  </si>
  <si>
    <t>222 &amp; 224 WOODBRIDGE DRIVE (WV)</t>
  </si>
  <si>
    <t>Multiple lot</t>
  </si>
  <si>
    <t>06-03-B409A-540124</t>
  </si>
  <si>
    <t>04-03-2088A</t>
  </si>
  <si>
    <t>401, 403, &amp; 405 12TH STREET EXTENSION</t>
  </si>
  <si>
    <t>04-03-2088A-540124</t>
  </si>
  <si>
    <t>05-03-0254A</t>
  </si>
  <si>
    <t>407 12TH STREET</t>
  </si>
  <si>
    <t>05-03-0254A-540124</t>
  </si>
  <si>
    <t>17-03-0820A</t>
  </si>
  <si>
    <t>150 COURTHOUSE ROAD</t>
  </si>
  <si>
    <t>17-03-0820A-540124</t>
  </si>
  <si>
    <t>18-03-1599A</t>
  </si>
  <si>
    <t>BEE ADDITION, SECTION 23, LOTS 18-20 -- 904 STAFFORD DRIVE</t>
  </si>
  <si>
    <t>PRINCETON, CITY OF</t>
  </si>
  <si>
    <t>18-03-1599A-540128</t>
  </si>
  <si>
    <t>12-03-1847A</t>
  </si>
  <si>
    <t>LOT 12 -- 510 STAFFORD DRIVE</t>
  </si>
  <si>
    <t>Structure denied</t>
  </si>
  <si>
    <t>12-03-1847A-540128</t>
  </si>
  <si>
    <t>18-03-0400A</t>
  </si>
  <si>
    <t>1129 STAFFORD DRIVE</t>
  </si>
  <si>
    <t>18-03-0400A-540128</t>
  </si>
  <si>
    <t>00-03-1498A</t>
  </si>
  <si>
    <t>301 RODGERS STREET</t>
  </si>
  <si>
    <t>00-03-1498A-540128</t>
  </si>
  <si>
    <t>18-03-1462A</t>
  </si>
  <si>
    <t>407 ROGERS STREET</t>
  </si>
  <si>
    <t>18-03-1462A-540128</t>
  </si>
  <si>
    <t>10-03-0557A</t>
  </si>
  <si>
    <t>535 Rogers Street</t>
  </si>
  <si>
    <t>10-03-0557A-540128</t>
  </si>
  <si>
    <t>03-03-2524A</t>
  </si>
  <si>
    <t>725 ROGERS STREET</t>
  </si>
  <si>
    <t>03-03-2524A-540128</t>
  </si>
  <si>
    <t>17-03-2635A</t>
  </si>
  <si>
    <t>1221 STAFFORD DRIVE</t>
  </si>
  <si>
    <t>17-03-2635A-540128</t>
  </si>
  <si>
    <t>03-03-1088A</t>
  </si>
  <si>
    <t>198 &amp; 200 DAVIS STREET</t>
  </si>
  <si>
    <t>Multiple</t>
  </si>
  <si>
    <t>03-03-1088A-540128</t>
  </si>
  <si>
    <t>03-03-1088AD</t>
  </si>
  <si>
    <t>195, 198, &amp; 200 DAVIS STREET &amp; 329 INGLESIDE ROAD</t>
  </si>
  <si>
    <t>03-03-1088AD-540124</t>
  </si>
  <si>
    <t>08-03-0634A</t>
  </si>
  <si>
    <t>2010 BAYBERRY DRIVE; BUILDINGS 1A, 2A, 3E, 4C, 5C, 6C, 8D, and 9B</t>
  </si>
  <si>
    <t>MINERAL COUNTY *</t>
  </si>
  <si>
    <t>08-03-0634A-540129</t>
  </si>
  <si>
    <t>10-03-0689A</t>
  </si>
  <si>
    <t>10770 Seneca Trail South</t>
  </si>
  <si>
    <t>MONROE COUNTY *</t>
  </si>
  <si>
    <t>10-03-0689A-540278</t>
  </si>
  <si>
    <t>05-03-0707A</t>
  </si>
  <si>
    <t>4110 ROBERT C. BYRD DRIVE</t>
  </si>
  <si>
    <t>BECKLEY, CITY OF</t>
  </si>
  <si>
    <t>05-03-0707A-540170</t>
  </si>
  <si>
    <t>04-03-1628A</t>
  </si>
  <si>
    <t>1340 NORTH EISENHOWER DRIVE</t>
  </si>
  <si>
    <t>04-03-1628A-540170</t>
  </si>
  <si>
    <t>04-03-1494A</t>
  </si>
  <si>
    <t>527 ODD ROAD</t>
  </si>
  <si>
    <t>RALEIGH COUNTY *</t>
  </si>
  <si>
    <t>04-03-1494A-540169</t>
  </si>
  <si>
    <t>18-03-2080A</t>
  </si>
  <si>
    <t>BRENTON, LOTS 1-5 -- 8167 R.D. BAILEY HIGHWAY</t>
  </si>
  <si>
    <t>WYOMING COUNTY *</t>
  </si>
  <si>
    <t>18-03-2080A-540217</t>
  </si>
  <si>
    <t>10-03-0283A</t>
  </si>
  <si>
    <t>612 S. Wickham Avenue, Buildings A through H</t>
  </si>
  <si>
    <t>10-03-0283A-540128</t>
  </si>
  <si>
    <t>97-03-296A</t>
  </si>
  <si>
    <t>ROUTE 1, OLD KINGWOOD PIKE</t>
  </si>
  <si>
    <t>PRESTON COUNTY*</t>
  </si>
  <si>
    <t>97-03-296A-540160</t>
  </si>
  <si>
    <t>16-03-0505A</t>
  </si>
  <si>
    <t>191 AUGUSTINE AVENUE</t>
  </si>
  <si>
    <t>CHARLES TOWN, CITY OF</t>
  </si>
  <si>
    <t>16-03-0505A-540066</t>
  </si>
  <si>
    <t>02-03-1450A</t>
  </si>
  <si>
    <t>220 WEST SEVENTH AVENUE</t>
  </si>
  <si>
    <t>RANSON, CITY OF</t>
  </si>
  <si>
    <t>02-03-1450A-540068</t>
  </si>
  <si>
    <t>16-03-2002A</t>
  </si>
  <si>
    <t>BEAVER CITY SUBDIVISION, LOTS 301-310 -- 664 RITTER DRIVE</t>
  </si>
  <si>
    <t>16-03-2002A-540169</t>
  </si>
  <si>
    <t>05-03-0830A</t>
  </si>
  <si>
    <t>3 CLARKSBURG ROAD --  TAX MAP 134, PARCELS 134 &amp; 134.2</t>
  </si>
  <si>
    <t>BUCKHANNON, CITY OF</t>
  </si>
  <si>
    <t>05-03-0830A-540199</t>
  </si>
  <si>
    <t>16-03-1288A</t>
  </si>
  <si>
    <t>4 NORTHRIDGE DRIVE</t>
  </si>
  <si>
    <t>16-03-1288A-540199</t>
  </si>
  <si>
    <t>16-03-1800A</t>
  </si>
  <si>
    <t>39 CLARKSBURG ROAD</t>
  </si>
  <si>
    <t>16-03-1800A-540199</t>
  </si>
  <si>
    <t>14-03-2749A</t>
  </si>
  <si>
    <t>EAST MAIN STREET</t>
  </si>
  <si>
    <t>14-03-2749A-540199</t>
  </si>
  <si>
    <t>20-03-0490A</t>
  </si>
  <si>
    <t>115 &amp; 120 BUCKHANNON CROSSROADS</t>
  </si>
  <si>
    <t>20-03-0490A-540199</t>
  </si>
  <si>
    <t>06-03-B592A</t>
  </si>
  <si>
    <t>218 CHURCH STREET</t>
  </si>
  <si>
    <t>JACKSON COUNTY *</t>
  </si>
  <si>
    <t>06-03-B592A-540063</t>
  </si>
  <si>
    <t>08-03-0519A</t>
  </si>
  <si>
    <t>1-24 COPPER CREEK APARTMENTS (WV)</t>
  </si>
  <si>
    <t>MONONGALIA COUNTY *</t>
  </si>
  <si>
    <t>08-03-0519A-540139</t>
  </si>
  <si>
    <t>07-03-0518A</t>
  </si>
  <si>
    <t>CREEKSIDE CONDOS, PH. II AND III, BUILDINGS 2 AND 3 -- CREEKSIDE ROAD</t>
  </si>
  <si>
    <t>07-03-0518A-540139</t>
  </si>
  <si>
    <t>10-03-1707A</t>
  </si>
  <si>
    <t>1902  ELJADID STREET</t>
  </si>
  <si>
    <t>MORGANTOWN, CITY OF</t>
  </si>
  <si>
    <t>10-03-1707A-540141</t>
  </si>
  <si>
    <t>10-03-1104A</t>
  </si>
  <si>
    <t>1910 Hunter Way</t>
  </si>
  <si>
    <t>10-03-1104A-540141</t>
  </si>
  <si>
    <t>10-03-1868A</t>
  </si>
  <si>
    <t>UNIVERSITY COMMONS RIVERSIDE, BUILDINGS 1-7 -- UNIVERSITY COMMONS DRIVE</t>
  </si>
  <si>
    <t>STAR CITY, TOWN OF</t>
  </si>
  <si>
    <t>10-03-1868A-540273</t>
  </si>
  <si>
    <t>07-03-0605A</t>
  </si>
  <si>
    <t>TAX MAP 4J, PORTION OF PARCEL 138 -- 999 WEST RUN ROAD (WV)</t>
  </si>
  <si>
    <t>07-03-0605A-540139</t>
  </si>
  <si>
    <t>09-03-1286A</t>
  </si>
  <si>
    <t>COPPER BEECH, BUILDINGS 1 &amp; 3 -- 1 COPPER BEECH DRIVE</t>
  </si>
  <si>
    <t>09-03-1286A-540139</t>
  </si>
  <si>
    <t>05-03-0768A</t>
  </si>
  <si>
    <t>05-03-0768A-540139</t>
  </si>
  <si>
    <t>11-03-1694A</t>
  </si>
  <si>
    <t>LOT TC-18A, TURTLE CREEK VILLAGE -- 18 TURTLE CREEK DRIVE</t>
  </si>
  <si>
    <t>11-03-1694A-540139</t>
  </si>
  <si>
    <t>11-03-0716A</t>
  </si>
  <si>
    <t>LOT TC-12, TURTLE CREEK VILLAGE, PHASE 1 -- 12 TURTLE CREEK DRIVE</t>
  </si>
  <si>
    <t>11-03-0716A-540139</t>
  </si>
  <si>
    <t>08-03-1344A</t>
  </si>
  <si>
    <t>TAX PARCEL 138.17, TAX MAP 4J, BLDGS. 5 AND 6, NORTH HILLS T.J. TOWNHOUSE 2 -- CREEKSIDE DR.</t>
  </si>
  <si>
    <t>08-03-1344A-540139</t>
  </si>
  <si>
    <t>98-03-1792A</t>
  </si>
  <si>
    <t>RIVERSIDE TERRACE ADDITION NO. 3 - BLOCK C, LOTS 24 &amp; 25 - PENNSYLVANIA AVENUE</t>
  </si>
  <si>
    <t>WESTOVER, CITY OF</t>
  </si>
  <si>
    <t>98-03-1792A-540274</t>
  </si>
  <si>
    <t>19-03-0902A</t>
  </si>
  <si>
    <t>1910 SOUTH DENTS RUN ROAD</t>
  </si>
  <si>
    <t>19-03-0902A-540274</t>
  </si>
  <si>
    <t>16-03-2458A</t>
  </si>
  <si>
    <t>263 CENTRAL STATION ROAD</t>
  </si>
  <si>
    <t>DODDRIDGE COUNTY *</t>
  </si>
  <si>
    <t>16-03-2458A-540024</t>
  </si>
  <si>
    <t>17-03-1466A</t>
  </si>
  <si>
    <t>218 SWISHER LANE</t>
  </si>
  <si>
    <t>17-03-1466A-540024</t>
  </si>
  <si>
    <t>20-03-0139A</t>
  </si>
  <si>
    <t>CENTER DISTRICT -- 250 INDUSTRIAL PARK DRIVE</t>
  </si>
  <si>
    <t>CALHOUN COUNTY *</t>
  </si>
  <si>
    <t>20-03-0139A-540020</t>
  </si>
  <si>
    <t>16-03-0590A</t>
  </si>
  <si>
    <t>120 JAMES LANE</t>
  </si>
  <si>
    <t>WOOD COUNTY *</t>
  </si>
  <si>
    <t>16-03-0590A-540213</t>
  </si>
  <si>
    <t>19-03-1777A</t>
  </si>
  <si>
    <t>5075 WILLIAMS HIGHWAY (OFFICE BUILDING)</t>
  </si>
  <si>
    <t>19-03-1777A-540213</t>
  </si>
  <si>
    <t>19-03-0401A</t>
  </si>
  <si>
    <t>1327 GRAND CENTRAL AVENUE</t>
  </si>
  <si>
    <t>19-03-0401A-540213</t>
  </si>
  <si>
    <t>14-03-2363A</t>
  </si>
  <si>
    <t>TAX MAP 2, PARCEL F -- 2000 FIRST AVENUE</t>
  </si>
  <si>
    <t>PARKERSBURG, CITY OF</t>
  </si>
  <si>
    <t>14-03-2363A-540214</t>
  </si>
  <si>
    <t>18-03-0465A</t>
  </si>
  <si>
    <t>STEELE DISTRICT -- 6251 SOUTHERN HIGHWAY</t>
  </si>
  <si>
    <t>18-03-0465A-540213</t>
  </si>
  <si>
    <t>16-03-1426A</t>
  </si>
  <si>
    <t>AMOS MATHENY'S SUBDIVISION, LOTS 3 - 5 -- 3105 CAMDEN AVENUE</t>
  </si>
  <si>
    <t>16-03-1426A-540214</t>
  </si>
  <si>
    <t>15-03-0228A</t>
  </si>
  <si>
    <t>GRAND CENTRAL MALL, LOT 1 -- 802 &amp; 804 GRAND CENTRAL AVENUE</t>
  </si>
  <si>
    <t>VIENNA, CITY OF</t>
  </si>
  <si>
    <t>15-03-0228A-540215</t>
  </si>
  <si>
    <t>05-03-0303A</t>
  </si>
  <si>
    <t>1411 &amp; 1505 GRAND CENTRAL AVENUE</t>
  </si>
  <si>
    <t>05-03-0303A-540215</t>
  </si>
  <si>
    <t>07-03-0607A</t>
  </si>
  <si>
    <t>1605 GRAND CENTRAL AVENUE</t>
  </si>
  <si>
    <t>07-03-0607A-540215</t>
  </si>
  <si>
    <t>07-03-0172A</t>
  </si>
  <si>
    <t>TAX MAP 8, PARCEL 72 -- 1601 GRAND CENTRAL AVENUE (WV)</t>
  </si>
  <si>
    <t>07-03-0172A-540215</t>
  </si>
  <si>
    <t>05-03-0097A</t>
  </si>
  <si>
    <t>1403 GRAND CENTRAL AVENUE</t>
  </si>
  <si>
    <t>05-03-0097A-540215</t>
  </si>
  <si>
    <t>03-03-1974A</t>
  </si>
  <si>
    <t>111 GRAND CENTRAL AVENUE</t>
  </si>
  <si>
    <t>03-03-1974A-540215</t>
  </si>
  <si>
    <t>03-03-1976A</t>
  </si>
  <si>
    <t>LOT 11, PARKLAND EAST ADDITION -- 2503 11TH AVENUE</t>
  </si>
  <si>
    <t>03-03-1976A-540215</t>
  </si>
  <si>
    <t>09-03-0760A</t>
  </si>
  <si>
    <t>GEARY DISTRICT -- 11334 CLAY ROAD</t>
  </si>
  <si>
    <t>ROANE COUNTY *</t>
  </si>
  <si>
    <t>09-03-0760A-540183</t>
  </si>
  <si>
    <t>16-03-0725A</t>
  </si>
  <si>
    <t>444 RIPLEY ROAD</t>
  </si>
  <si>
    <t>16-03-0725A-540183</t>
  </si>
  <si>
    <t>02-03-0684A</t>
  </si>
  <si>
    <t>GRAPEVINE VILLAGE SECTION ONE, INTERSECTION OF ROUTES 9/14 &amp; 36</t>
  </si>
  <si>
    <t>BERKELEY COUNTY *</t>
  </si>
  <si>
    <t>02-03-0684A-540282</t>
  </si>
  <si>
    <t>19-03-0853A</t>
  </si>
  <si>
    <t>BEARD FARM ESTATES, PHASE 1, SECTION 1, LOT 115A -- 7983 TUSCARORA PIKE</t>
  </si>
  <si>
    <t>19-03-0853A-540282</t>
  </si>
  <si>
    <t>12-03-1159A</t>
  </si>
  <si>
    <t>LOTS 6-9, 22-26, SECTION 2, WHITEBUSH LANDING -- NOZZLE DRIVE &amp; ZIEGLER'S PATH</t>
  </si>
  <si>
    <t>12-03-1159A-540282</t>
  </si>
  <si>
    <t>02-03-0486A</t>
  </si>
  <si>
    <t>LOT 31, SECTION A, HONEYWOOD ON THE POTOMAC--315 COLSTON DRIVE</t>
  </si>
  <si>
    <t>02-03-0486A-540282</t>
  </si>
  <si>
    <t>15-03-2241A</t>
  </si>
  <si>
    <t>3644 MAIN STREET</t>
  </si>
  <si>
    <t>WEIRTON, CITY OF</t>
  </si>
  <si>
    <t>15-03-2241A-540014</t>
  </si>
  <si>
    <t>10-03-1350A</t>
  </si>
  <si>
    <t>5 Walmart Drive</t>
  </si>
  <si>
    <t>MOUNDSVILLE, CITY OF</t>
  </si>
  <si>
    <t>10-03-1350A-540111</t>
  </si>
  <si>
    <t>06-03-B697A</t>
  </si>
  <si>
    <t>4 FIFTH STREET</t>
  </si>
  <si>
    <t>WHEELING, CITY OF</t>
  </si>
  <si>
    <t>06-03-B697A-540152</t>
  </si>
  <si>
    <t>06-03-B698A</t>
  </si>
  <si>
    <t>2 FIFTH STREET</t>
  </si>
  <si>
    <t>06-03-B698A-540152</t>
  </si>
  <si>
    <t>00-03-1966A</t>
  </si>
  <si>
    <t>S.E. OF RT. 42, @ 1/2 MILE N. OF PETERSBURG--PARCELS 2.1, 16.3, 16.5, 17 &amp; 17.13</t>
  </si>
  <si>
    <t>GRANT COUNTY*</t>
  </si>
  <si>
    <t>00-03-1966A-540038</t>
  </si>
  <si>
    <t>07-03-0840A</t>
  </si>
  <si>
    <t>SOUTH BRANCH INN, INC</t>
  </si>
  <si>
    <t>HARDY COUNTY *</t>
  </si>
  <si>
    <t>07-03-0840A-540051</t>
  </si>
  <si>
    <t>14-03-3153A</t>
  </si>
  <si>
    <t>TAX MAP 250, PARCEL 3.2 -- 4766 BENEDUM DRIVE</t>
  </si>
  <si>
    <t>BRIDGEPORT, CITY OF</t>
  </si>
  <si>
    <t>14-03-3153A-540055</t>
  </si>
  <si>
    <t>14-03-1043A</t>
  </si>
  <si>
    <t>78 BARNETTS RUN ROAD</t>
  </si>
  <si>
    <t>Portion of property denied</t>
  </si>
  <si>
    <t>14-03-1043A-540055</t>
  </si>
  <si>
    <t>17-03-1523A</t>
  </si>
  <si>
    <t>681 HAWK HIGHWAY</t>
  </si>
  <si>
    <t>HARRISON COUNTY*</t>
  </si>
  <si>
    <t>17-03-1523A-540053</t>
  </si>
  <si>
    <t>16-03-2243A</t>
  </si>
  <si>
    <t>841 ORAL LAKE ROAD</t>
  </si>
  <si>
    <t>16-03-2243A-540053</t>
  </si>
  <si>
    <t>10-03-1370A</t>
  </si>
  <si>
    <t>WV State Route 76 East -- Buildings 1 &amp; 5</t>
  </si>
  <si>
    <t>10-03-1370A-540053</t>
  </si>
  <si>
    <t>19-03-0273A</t>
  </si>
  <si>
    <t>5921 WEST VETERANS MEMORIAL HIGHWAY</t>
  </si>
  <si>
    <t>19-03-0273A-540053</t>
  </si>
  <si>
    <t>00-03-1206A</t>
  </si>
  <si>
    <t>TRACT 8 – U.S. ROUTE 50 &amp; WEST MAIN STREET</t>
  </si>
  <si>
    <t>00-03-1206A-540055</t>
  </si>
  <si>
    <t>13-03-0958A</t>
  </si>
  <si>
    <t>ROUTE 19 SOUTH</t>
  </si>
  <si>
    <t>13-03-0958A-540053</t>
  </si>
  <si>
    <t>17-03-2601A</t>
  </si>
  <si>
    <t>GREEN DISTRICT -- 2337 PINEY FORK ROAD</t>
  </si>
  <si>
    <t>WETZEL COUNTY *</t>
  </si>
  <si>
    <t>17-03-2601A-540207</t>
  </si>
  <si>
    <t>10-03-0566A</t>
  </si>
  <si>
    <t>1224 SOUTH BRIDGE STREET</t>
  </si>
  <si>
    <t>NEW MARTINSVILLE, CITY OF</t>
  </si>
  <si>
    <t>10-03-0566A-540208</t>
  </si>
  <si>
    <t>12-03-1932A</t>
  </si>
  <si>
    <t>TAX MAP 06-51, PARCEL 48 -- RR 1 BOX 259/4600 FREEDOM HIGHWAY</t>
  </si>
  <si>
    <t>MARION COUNTY*</t>
  </si>
  <si>
    <t>12-03-1932A-540097</t>
  </si>
  <si>
    <t>13-03-0951A</t>
  </si>
  <si>
    <t>WATERSIDE, LOTS 15 &amp; 16 -- 120 RIVERCREST DRIVE</t>
  </si>
  <si>
    <t>FAIRMONT,CITY OF</t>
  </si>
  <si>
    <t>13-03-0951A-540099</t>
  </si>
  <si>
    <t>10-03-2102A</t>
  </si>
  <si>
    <t>1000 MIDDLETOWN ROAD</t>
  </si>
  <si>
    <t>10-03-2102A-540097</t>
  </si>
  <si>
    <t>10-03-0974A</t>
  </si>
  <si>
    <t>TAX MAP 04-20, TAX PARCEL 27 -- PRICKETTS CREEK ROAD</t>
  </si>
  <si>
    <t>10-03-0974A-540097</t>
  </si>
  <si>
    <t>16-03-2167A</t>
  </si>
  <si>
    <t>163 HIGHWAY 5 EAST</t>
  </si>
  <si>
    <t>GLENVILLE, CITY OF</t>
  </si>
  <si>
    <t>16-03-2167A-540036</t>
  </si>
  <si>
    <t>14-03-3279A</t>
  </si>
  <si>
    <t>3 FOODLAND PLAZA</t>
  </si>
  <si>
    <t>14-03-3279A-540036</t>
  </si>
  <si>
    <t>14-03-0951A</t>
  </si>
  <si>
    <t>GLENVILLE DISTRICT - 6588 WV HIGHWAY 5 EAST</t>
  </si>
  <si>
    <t>GILMER COUNTY *</t>
  </si>
  <si>
    <t>14-03-0951A-540035</t>
  </si>
  <si>
    <t>14-03-1762A</t>
  </si>
  <si>
    <t>HAYS CITY ADDITION, TAX MAP 9, PARCELS 4 &amp; 5 -- 170 WV HIGHWAY 5E</t>
  </si>
  <si>
    <t>14-03-1762A-540036</t>
  </si>
  <si>
    <t>00-03-1244A</t>
  </si>
  <si>
    <t>ROUTE 33 AND ROUTE 55</t>
  </si>
  <si>
    <t>00-03-1244A-540036</t>
  </si>
  <si>
    <t>09-03-1241A</t>
  </si>
  <si>
    <t>RIVERS VIEW SUBDIV -- OTTERBEIN DRIVE</t>
  </si>
  <si>
    <t>09-03-1241A-540035</t>
  </si>
  <si>
    <t>06-03-B745A</t>
  </si>
  <si>
    <t>113 VIKING DRIVE</t>
  </si>
  <si>
    <t>LEWIS COUNTY*</t>
  </si>
  <si>
    <t>06-03-B745A-540085</t>
  </si>
  <si>
    <t>13-03-1790A</t>
  </si>
  <si>
    <t>MARKET PLACE MALL (BUILDINGS B-E)</t>
  </si>
  <si>
    <t>13-03-1790A-540085</t>
  </si>
  <si>
    <t>05-03-0868A</t>
  </si>
  <si>
    <t>475-485-495 COURT AVENUE</t>
  </si>
  <si>
    <t>UNKNOWN</t>
  </si>
  <si>
    <t>WESTON, CITY OF</t>
  </si>
  <si>
    <t>05-03-0868A-540087</t>
  </si>
  <si>
    <t>13-03-2300A</t>
  </si>
  <si>
    <t>TAX SHEET 7F, PORTIONS OF PARCELS 61 &amp; 42 -- 595 US HIGHWAY 33</t>
  </si>
  <si>
    <t>13-03-2300A-540085</t>
  </si>
  <si>
    <t>14-03-3186A</t>
  </si>
  <si>
    <t>TAX MAP 7G, PARCEL 46 -- 451 US HIGHWAY 33 EAST</t>
  </si>
  <si>
    <t>14-03-3186A-540085</t>
  </si>
  <si>
    <t>13-03-1290A</t>
  </si>
  <si>
    <t>MARKET PALCE MALL (BUILDING A &amp; F)</t>
  </si>
  <si>
    <t>13-03-1290A-540085</t>
  </si>
  <si>
    <t>12-03-0116A</t>
  </si>
  <si>
    <t>HACKERS CREEK DISTRICT, LOTS 1,2,3, &amp; 4: MCCUDDEN, ---- 263 HOPE STATION ROAD</t>
  </si>
  <si>
    <t>12-03-0116A-540085</t>
  </si>
  <si>
    <t>12-03-0514A</t>
  </si>
  <si>
    <t>504 &amp; 506 NORTH MAIN AVENUE</t>
  </si>
  <si>
    <t>12-03-0514A-540087</t>
  </si>
  <si>
    <t>08-03-1708A</t>
  </si>
  <si>
    <t>TAX MAP 8-G, PARCELS 26 &amp; 27 -- HOPE STATION ROAD</t>
  </si>
  <si>
    <t>08-03-1708A-540085</t>
  </si>
  <si>
    <t>10-03-0724A</t>
  </si>
  <si>
    <t>1710 Hackers Creek Road</t>
  </si>
  <si>
    <t>10-03-0724A-540085</t>
  </si>
  <si>
    <t>08-03-0880A</t>
  </si>
  <si>
    <t>1650 HACKER'S CREEK ROAD</t>
  </si>
  <si>
    <t>08-03-0880A-540085</t>
  </si>
  <si>
    <t>04-03-1960A</t>
  </si>
  <si>
    <t>395 EAST U.S. ROUTE 33</t>
  </si>
  <si>
    <t>04-03-1960A-540087</t>
  </si>
  <si>
    <t>09-03-1770A</t>
  </si>
  <si>
    <t>46 Minerva Avenue</t>
  </si>
  <si>
    <t>09-03-1770A-540085</t>
  </si>
  <si>
    <t>00-03-1444A</t>
  </si>
  <si>
    <t>RR3, COUNTY ROAD 33/2</t>
  </si>
  <si>
    <t>00-03-1444A-540085</t>
  </si>
  <si>
    <t>12-03-1050A</t>
  </si>
  <si>
    <t>261 NORTH RIVER AVENUE</t>
  </si>
  <si>
    <t>12-03-1050A-540087</t>
  </si>
  <si>
    <t>06-03-B056A</t>
  </si>
  <si>
    <t>150 John Street (WV)</t>
  </si>
  <si>
    <t>06-03-B056A-540087</t>
  </si>
  <si>
    <t>04-03-1422A</t>
  </si>
  <si>
    <t>315 CRIM AVENUE</t>
  </si>
  <si>
    <t>BELINGTON, TOWN OF</t>
  </si>
  <si>
    <t>04-03-1422A-540002</t>
  </si>
  <si>
    <t>UPSHUR COUNTY*</t>
  </si>
  <si>
    <t>16-03-2271A</t>
  </si>
  <si>
    <t>WINDAMAR FINK RUN ROAD</t>
  </si>
  <si>
    <t>16-03-2271A-540198</t>
  </si>
  <si>
    <t>19-03-1513A</t>
  </si>
  <si>
    <t>888 INDUSTRIAL PARK ROAD</t>
  </si>
  <si>
    <t>ELKINS, CITY OF</t>
  </si>
  <si>
    <t>19-03-1513A-540177</t>
  </si>
  <si>
    <t>16-03-0613A</t>
  </si>
  <si>
    <t>TRACT I &amp; TRACT II -- 1434 BEVERLY PIKE</t>
  </si>
  <si>
    <t>RANDOLPH COUNTY *</t>
  </si>
  <si>
    <t>16-03-0613A-540175</t>
  </si>
  <si>
    <t>13-03-2177A</t>
  </si>
  <si>
    <t>TAX MAP 13, PARCEL 10.6 -- 2521 WALLBACK ROAD</t>
  </si>
  <si>
    <t>CLAY COUNTY *</t>
  </si>
  <si>
    <t>13-03-2177A-540022</t>
  </si>
  <si>
    <t>03-03-0866A</t>
  </si>
  <si>
    <t>LOTS 4, 5 &amp; P/O 6, PENN SHOALS PLAN OF LOTS, UNION DISTRICT--5 RIVER HAVEN RD.</t>
  </si>
  <si>
    <t>03-03-0866A-540022</t>
  </si>
  <si>
    <t>17-03-0415A</t>
  </si>
  <si>
    <t>THOMAS H. &amp; GRACE WHITE ADDITION, LOTS 10-11 -- 97 JOURNEYS DRIVE</t>
  </si>
  <si>
    <t>KANAWHA COUNTY *</t>
  </si>
  <si>
    <t>17-03-0415A-540070</t>
  </si>
  <si>
    <t>02-03-0598A</t>
  </si>
  <si>
    <t>LOT 37, OLIVIA WATERFRONT PROPERTIES - 37 MICHAEL AVENUE</t>
  </si>
  <si>
    <t>02-03-0598A-540070</t>
  </si>
  <si>
    <t>13-03-1339A</t>
  </si>
  <si>
    <t>CHARLESTON NORTH DISTRICT, TAX MAP 86, PARCEL 76 -- TIMOTHY WAY (BLDGS A1-A5, W1-W2)</t>
  </si>
  <si>
    <t>CHARLESTON, CITY OF</t>
  </si>
  <si>
    <t>13-03-1339A-540073</t>
  </si>
  <si>
    <t>18-03-2157A</t>
  </si>
  <si>
    <t>J. BRISDEN WALKER ADDITION, BLOCK 30, LOTS 1-7 -- 401 VIRGINIA STREET WEST</t>
  </si>
  <si>
    <t>18-03-2157A-540073</t>
  </si>
  <si>
    <t>19-03-1588A</t>
  </si>
  <si>
    <t>FITZGERALD ADDITION, BLOCK A, LOTS 8-10 -- 1310 &amp; 1314 2ND AVENUE</t>
  </si>
  <si>
    <t>19-03-1588A-540073</t>
  </si>
  <si>
    <t>20-03-0374A</t>
  </si>
  <si>
    <t>BEACHVIEW ADDITION, PART OF LOTS 79 &amp; 80 -- 311 19TH STREET (FACILITIES BUILDING)</t>
  </si>
  <si>
    <t>20-03-0374A-540073</t>
  </si>
  <si>
    <t>14-03-0742A</t>
  </si>
  <si>
    <t>5200 KANAWHA AVENUE SE</t>
  </si>
  <si>
    <t>14-03-0742A-540073</t>
  </si>
  <si>
    <t>17-03-1157A</t>
  </si>
  <si>
    <t>2300 MACCORKLE AVENUE SE</t>
  </si>
  <si>
    <t>17-03-1157A-540073</t>
  </si>
  <si>
    <t>17-03-0053A</t>
  </si>
  <si>
    <t>4010 COOPERS CREEK ROAD</t>
  </si>
  <si>
    <t>17-03-0053A-540070</t>
  </si>
  <si>
    <t>16-03-0676A</t>
  </si>
  <si>
    <t>ELK DISTRICT -- COOPERS CREEK ROAD</t>
  </si>
  <si>
    <t>16-03-0676A-540070</t>
  </si>
  <si>
    <t>09-03-0099A</t>
  </si>
  <si>
    <t>5000-A ELK RIVER ROAD -- TAX MAP 29, PARCEL 11</t>
  </si>
  <si>
    <t>09-03-0099A-540070</t>
  </si>
  <si>
    <t>12-03-1275A</t>
  </si>
  <si>
    <t>WALKER ADDITION, LOTS 66-69 --- 5110 ELK RIVER ROAD NORTH</t>
  </si>
  <si>
    <t>12-03-1275A-540070</t>
  </si>
  <si>
    <t>08-03-1633A</t>
  </si>
  <si>
    <t>4712 CHIMNEY DRIVE</t>
  </si>
  <si>
    <t>08-03-1633A-540070</t>
  </si>
  <si>
    <t>12-03-1659A</t>
  </si>
  <si>
    <t>UPTON ADDITION, BLOCK A, LOTS 78-82 -- 6120 MACCORKLE AVENUE SW</t>
  </si>
  <si>
    <t>12-03-1659A-540070</t>
  </si>
  <si>
    <t>05-03-0820A</t>
  </si>
  <si>
    <t>WILLIAMSON ADDITION, BLOCK C --  5701 MACCORKLE AVENUE</t>
  </si>
  <si>
    <t>SOUTH CHARLESTON, CITY OF</t>
  </si>
  <si>
    <t>05-03-0820A-540223</t>
  </si>
  <si>
    <t>13-03-0882A</t>
  </si>
  <si>
    <t>AUGUST ENTERPRISES, INC, PARCEL A -- 3171 WEST DUPONT AVENUE</t>
  </si>
  <si>
    <t>13-03-0882A-540070</t>
  </si>
  <si>
    <t>13-03-2754A</t>
  </si>
  <si>
    <t>0.97 ACRE LOT -- 4920 WASHINGTON STREET (BUILDINGS 1-3)</t>
  </si>
  <si>
    <t>13-03-2754A-540070</t>
  </si>
  <si>
    <t>15-03-1373A</t>
  </si>
  <si>
    <t>HORSESHOE VILLAGE, LOT 12 -- 235 TROTTERS LANE</t>
  </si>
  <si>
    <t>15-03-1373A-540070</t>
  </si>
  <si>
    <t>16-03-1053A</t>
  </si>
  <si>
    <t>601 25TH STREET</t>
  </si>
  <si>
    <t>DUNBAR, CITY OF</t>
  </si>
  <si>
    <t>16-03-1053A-540076</t>
  </si>
  <si>
    <t>02-03-0886A</t>
  </si>
  <si>
    <t>4400 FIRST AVENUE, NITRO--INTERSECTION OF ARMOUR CREEK &amp; ROUTE 62</t>
  </si>
  <si>
    <t>PUTNAM COUNTY*</t>
  </si>
  <si>
    <t>02-03-0886A-540164</t>
  </si>
  <si>
    <t>19-03-0122A</t>
  </si>
  <si>
    <t>LOT B -- 2225 DAIRY ROAD</t>
  </si>
  <si>
    <t>19-03-0122A-540164</t>
  </si>
  <si>
    <t>19-03-0123A</t>
  </si>
  <si>
    <t>KENNETH E. SAYRE, LOT A -- 2215 DAIRY ROAD</t>
  </si>
  <si>
    <t>19-03-0123A-540164</t>
  </si>
  <si>
    <t>18-03-1156A</t>
  </si>
  <si>
    <t>RUMER STATION, LOT 251 -- 251 RUMER STATION</t>
  </si>
  <si>
    <t>18-03-1156A-540164</t>
  </si>
  <si>
    <t>18-03-0155A</t>
  </si>
  <si>
    <t>BUFFALO DISTRICT -- 19005 CHARLESTON ROAD (BHS-MAIN BUILDING)</t>
  </si>
  <si>
    <t>BUFFALO, TOWN OF</t>
  </si>
  <si>
    <t>18-03-0155A-540166</t>
  </si>
  <si>
    <t>07-03-0077A</t>
  </si>
  <si>
    <t>A Portion Lot 3, William A. Alexander Farm</t>
  </si>
  <si>
    <t>07-03-0077A-540164</t>
  </si>
  <si>
    <t>14-03-1988A</t>
  </si>
  <si>
    <t>CANE CREEK CROSSING, LOT 31 -- 123 JERICHO ROAD</t>
  </si>
  <si>
    <t>WINFIELD, TOWN OF</t>
  </si>
  <si>
    <t>14-03-1988A-540271</t>
  </si>
  <si>
    <t>11-03-2774A</t>
  </si>
  <si>
    <t>CANE CREEK CROSSING, LOT 18 -- 114 JERICO ROAD</t>
  </si>
  <si>
    <t>11-03-2774A-540271</t>
  </si>
  <si>
    <t>11-03-0341A</t>
  </si>
  <si>
    <t>117 JERICHO ROAD</t>
  </si>
  <si>
    <t>11-03-0341A-540271</t>
  </si>
  <si>
    <t>08-03-1685A</t>
  </si>
  <si>
    <t>CANE CREEK CROSSING SUBDIV, LOTS 20 THRU 22, 24, 26, 27, 29, 30, 33, 34, &amp; 37</t>
  </si>
  <si>
    <t>08-03-1685A-540164</t>
  </si>
  <si>
    <t>13-03-2676A</t>
  </si>
  <si>
    <t>TM: 195, TP: 2 -- 178 CANNERY LANE</t>
  </si>
  <si>
    <t>13-03-2676A-540164</t>
  </si>
  <si>
    <t>19-03-1742A</t>
  </si>
  <si>
    <t>1962 SMOOT AVENUE</t>
  </si>
  <si>
    <t>DANVILLE, TOWN OF</t>
  </si>
  <si>
    <t>19-03-1742A-540230</t>
  </si>
  <si>
    <t>15-03-1942A</t>
  </si>
  <si>
    <t>795 DANIEL BOONE PARKWAY</t>
  </si>
  <si>
    <t>BOONE COUNTY *</t>
  </si>
  <si>
    <t>15-03-1942A-540007</t>
  </si>
  <si>
    <t>15-03-2301A</t>
  </si>
  <si>
    <t>500 FORD FAIRLANE</t>
  </si>
  <si>
    <t>15-03-2301A-540007</t>
  </si>
  <si>
    <t>09-03-0364A</t>
  </si>
  <si>
    <t>TAX MAP 22, PARCELS 11 &amp; 11.1 -- ROUTE 119 NORTH</t>
  </si>
  <si>
    <t>09-03-0364A-540007</t>
  </si>
  <si>
    <t>03-03-0448A</t>
  </si>
  <si>
    <t>6742 COAL RIVER ROAD</t>
  </si>
  <si>
    <t>03-03-0448A-540007</t>
  </si>
  <si>
    <t>18-03-1114A</t>
  </si>
  <si>
    <t>9 HUMANE WAY</t>
  </si>
  <si>
    <t>BARBOURSVILLE, VILLAGE OF</t>
  </si>
  <si>
    <t>18-03-1114A-540017</t>
  </si>
  <si>
    <t>17-03-1953A</t>
  </si>
  <si>
    <t>DAVIS CREEK ROAD</t>
  </si>
  <si>
    <t>CABELL COUNTY*</t>
  </si>
  <si>
    <t>17-03-1953A-540016</t>
  </si>
  <si>
    <t>15-03-2176A</t>
  </si>
  <si>
    <t>BLOCKS 2-3, NEW MILTON -- 441 DRY CREEK ROAD</t>
  </si>
  <si>
    <t>15-03-2176A-540016</t>
  </si>
  <si>
    <t>10-03-0410A</t>
  </si>
  <si>
    <t>6414 US ROUTE 60 EAST -- TRACTS 1 &amp; 2</t>
  </si>
  <si>
    <t>10-03-0410A-540016</t>
  </si>
  <si>
    <t>07-03-0611A</t>
  </si>
  <si>
    <t>MIDLAND MEADOWS (WV)(BBA)</t>
  </si>
  <si>
    <t>07-03-0611A-540016</t>
  </si>
  <si>
    <t>11-03-0924A</t>
  </si>
  <si>
    <t>MIDLAND MEADOWS SENIOR LIVING, LLC</t>
  </si>
  <si>
    <t>11-03-0924A-540016</t>
  </si>
  <si>
    <t>11-03-0279A</t>
  </si>
  <si>
    <t>15 Glenbrier Lane</t>
  </si>
  <si>
    <t>11-03-0279A-540016</t>
  </si>
  <si>
    <t>09-03-0997A</t>
  </si>
  <si>
    <t>TAX MAP 95, PARCEL 1.36 -- 1 WOODHAVEN DRIVE</t>
  </si>
  <si>
    <t>HUNTINGTON, CITY OF</t>
  </si>
  <si>
    <t>09-03-0997A-540018</t>
  </si>
  <si>
    <t>09-03-0386A</t>
  </si>
  <si>
    <t>1 HUMANE WAY, ROUTE 60 EAST</t>
  </si>
  <si>
    <t>09-03-0386A-540017</t>
  </si>
  <si>
    <t>06-03-B133A</t>
  </si>
  <si>
    <t>6671 MERRICK CREEK ROAD</t>
  </si>
  <si>
    <t>06-03-B133A-540016</t>
  </si>
  <si>
    <t>04-03-0208A</t>
  </si>
  <si>
    <t>PORTIONS OF PARCELS I, II, &amp; III -- RBC DEVELOPMENT</t>
  </si>
  <si>
    <t>04-03-0208A-540017</t>
  </si>
  <si>
    <t>08-03-1082A</t>
  </si>
  <si>
    <t>LOT 3 - 3194 HANEYS BRANCH ROAD</t>
  </si>
  <si>
    <t>WAYNE COUNTY*</t>
  </si>
  <si>
    <t>08-03-1082A-540200</t>
  </si>
  <si>
    <t>03-03-1014A</t>
  </si>
  <si>
    <t>4352 FIFTH STREET ROAD</t>
  </si>
  <si>
    <t>03-03-1014A-540200</t>
  </si>
  <si>
    <t>05-03-0141A</t>
  </si>
  <si>
    <t>4552 STATE ROUTE 152</t>
  </si>
  <si>
    <t>05-03-0141A-540200</t>
  </si>
  <si>
    <t>03-03-0768A</t>
  </si>
  <si>
    <t>4600 STATE ROUTE 152</t>
  </si>
  <si>
    <t>03-03-0768A-540200</t>
  </si>
  <si>
    <t>08-03-0161A</t>
  </si>
  <si>
    <t>7370 MILLERS FORK ROAD : ROUTE 2, BOX 2252A</t>
  </si>
  <si>
    <t>08-03-0161A-540200</t>
  </si>
  <si>
    <t>98-03-576A</t>
  </si>
  <si>
    <t>RT. 152 &amp; CAMP ROAD</t>
  </si>
  <si>
    <t>98-03-576A-540200</t>
  </si>
  <si>
    <t>02-03-1034A</t>
  </si>
  <si>
    <t>4500 STATE ROUTE #152</t>
  </si>
  <si>
    <t>02-03-1034A-540200</t>
  </si>
  <si>
    <t>11-03-0687A</t>
  </si>
  <si>
    <t>PART OF LOTS 17 -22 -- 175 MCCORKLE ROAD</t>
  </si>
  <si>
    <t>LINCOLN COUNTY*</t>
  </si>
  <si>
    <t>11-03-0687A-540088</t>
  </si>
  <si>
    <t>17-03-0512A</t>
  </si>
  <si>
    <t>WASHINGTON DISTRICT -- 270 BUCKEYE FORK</t>
  </si>
  <si>
    <t>17-03-0512A-540088</t>
  </si>
  <si>
    <t>03-03-1822A</t>
  </si>
  <si>
    <t>LOTS 605 AND 606, SECTION 1, ALDREDGE BRANCH SUBDIVISION</t>
  </si>
  <si>
    <t>LOGAN COUNTY *</t>
  </si>
  <si>
    <t>03-03-1822A-545536</t>
  </si>
  <si>
    <t>09-03-0085A</t>
  </si>
  <si>
    <t>GUYAN DISTRICT (HARTS CREEK FIRE STATION) -- MAIN HARTS ROAD</t>
  </si>
  <si>
    <t>09-03-0085A-545536</t>
  </si>
  <si>
    <t>14-03-2614A</t>
  </si>
  <si>
    <t>TWIN CEDARS ADDITION, LOT 21 -- 104 CHERRY STREET</t>
  </si>
  <si>
    <t>NEW HAVEN, TOWN OF</t>
  </si>
  <si>
    <t>14-03-2614A-540249</t>
  </si>
  <si>
    <t>10-03-1470A</t>
  </si>
  <si>
    <t>33221 HUNTINGTON ROAD</t>
  </si>
  <si>
    <t>MASON COUNTY *</t>
  </si>
  <si>
    <t>10-03-1470A-540112</t>
  </si>
  <si>
    <t>17-03-1456A</t>
  </si>
  <si>
    <t>545 EAST FORK</t>
  </si>
  <si>
    <t>MINGO COUNTY *</t>
  </si>
  <si>
    <t>17-03-1456A-540133</t>
  </si>
  <si>
    <t>15-03-2936A</t>
  </si>
  <si>
    <t>202 DISTRIBUTOR DRIVE</t>
  </si>
  <si>
    <t>15-03-2936A-540139</t>
  </si>
  <si>
    <t>https://www.mapwv.gov/flood/map/?wkid=102100&amp;x=-8944426&amp;y=4547486&amp;l=10&amp;v=2</t>
  </si>
  <si>
    <t>https://www.mapwv.gov/flood/map/?wkid=102100&amp;x=-9082480&amp;y=4497225&amp;l=11&amp;v=2</t>
  </si>
  <si>
    <t>https://www.mapwv.gov/flood/map/?wkid=102100&amp;x=-9037385&amp;y=4485085&amp;l=10&amp;v=2</t>
  </si>
  <si>
    <t>https://www.mapwv.gov/flood/map/?wkid=102100&amp;x=-9033471&amp;y=4485317&amp;l=10&amp;v=2</t>
  </si>
  <si>
    <t>https://www.mapwv.gov/flood/map/?wkid=102100&amp;x=-9032696&amp;y=4484794&amp;l=10&amp;v=2</t>
  </si>
  <si>
    <t>14-03-2928A</t>
  </si>
  <si>
    <t>OLD WHITE COTTAGES, LOT 1 - 2404 VILLAGE RUN ROAD</t>
  </si>
  <si>
    <t>14-03-2928A-540040</t>
  </si>
  <si>
    <t>14-03-1745A</t>
  </si>
  <si>
    <t>THE GREENBIER SPORTING CLUB, SNEAD GOLF COURSE, LOT 12 - 438 SAM SNEAD DRIVE</t>
  </si>
  <si>
    <t>14-03-1745A-540040</t>
  </si>
  <si>
    <t>15-03-1601A</t>
  </si>
  <si>
    <t>THE SNEAD GOLF COURSE LOTS, PHASE ONE,  LOT 16 -- 362 SAM SNEAD DRIVE</t>
  </si>
  <si>
    <t>15-03-1601A-540040</t>
  </si>
  <si>
    <t>14-03-3313A</t>
  </si>
  <si>
    <t>GREENBRIER SPORTING CLUB, SNEAD GOLF COURSE LOTS, LOT 29 - 130 FAIRWAY CIRCLE</t>
  </si>
  <si>
    <t>14-03-3313A-540040</t>
  </si>
  <si>
    <t>10-03-0801A</t>
  </si>
  <si>
    <t>A parcel of land - 862 Tuckahoe Road</t>
  </si>
  <si>
    <t>WHITE SULPHUR SPRINGS, CITY OF</t>
  </si>
  <si>
    <t>10-03-0801A-540045</t>
  </si>
  <si>
    <t>14-03-0274A</t>
  </si>
  <si>
    <t>COUNTRY CLUB ESTATES, SECTION 3, LOT 71 -- 328 COUNTRY CLUB BOULEVARD</t>
  </si>
  <si>
    <t>14-03-0274A-540014</t>
  </si>
  <si>
    <t>11-03-0281A</t>
  </si>
  <si>
    <t>Lot 72, Country Club Estates -- 332 Country Club Boulevard</t>
  </si>
  <si>
    <t>11-03-0281A-540014</t>
  </si>
  <si>
    <t>11-03-0380A</t>
  </si>
  <si>
    <t>LOT 73, COUNTRY CLUB ESTATES -- 336 COUNTRY CLUB BOULEVARD</t>
  </si>
  <si>
    <t>11-03-0380A-540014</t>
  </si>
  <si>
    <t>11-03-0439A</t>
  </si>
  <si>
    <t>LOT 2309, SECTION 23 B -- 1049 AVON BEND ROAD</t>
  </si>
  <si>
    <t>JEFFERSON COUNTY *</t>
  </si>
  <si>
    <t>11-03-0439A-540065</t>
  </si>
  <si>
    <t>10-03-1650A</t>
  </si>
  <si>
    <t>Lots 53-55, Opequon Forest Park - Bowers Road</t>
  </si>
  <si>
    <t>10-03-1650A-540065</t>
  </si>
  <si>
    <t>19-03-0613A</t>
  </si>
  <si>
    <t>GREEN LEAF SUBDIVISION, LOTS 7-12 &amp; 23-27 -- 4610 MOUNTAINEER HIGHWAY</t>
  </si>
  <si>
    <t>19-03-0613A-540114</t>
  </si>
  <si>
    <t>02-03-0468A</t>
  </si>
  <si>
    <t>ROUTE 1, BOX 143C (RT. 46 EAST)</t>
  </si>
  <si>
    <t>02-03-0468A-540129</t>
  </si>
  <si>
    <t>08-03-0907A</t>
  </si>
  <si>
    <t>2010 BAYBERRY DRIVE; BUILDING 7D</t>
  </si>
  <si>
    <t>08-03-0907A-540129</t>
  </si>
  <si>
    <t>09-03-1295A</t>
  </si>
  <si>
    <t>TAX MAP 10, PARCEL 39 -- WV ROUTE 3 EAST</t>
  </si>
  <si>
    <t>SUMMERS COUNTY *</t>
  </si>
  <si>
    <t>09-03-1295A-540186</t>
  </si>
  <si>
    <t>09-03-0169A</t>
  </si>
  <si>
    <t>PORTION OF TALCOTT DISTRICT -- 22 HOLLORANS BOTTOM DAIRY FARM ROAD</t>
  </si>
  <si>
    <t>09-03-0169A-540186</t>
  </si>
  <si>
    <t>12-03-2308A</t>
  </si>
  <si>
    <t>GLEN FERRIS INN -- 9033 MIDLAND TRAIL</t>
  </si>
  <si>
    <t>FAYETTE COUNTY*</t>
  </si>
  <si>
    <t>12-03-2308A-540026</t>
  </si>
  <si>
    <t>19-03-0064A</t>
  </si>
  <si>
    <t>8227 SOUTHERN HIGHWAY</t>
  </si>
  <si>
    <t>19-03-0064A-540213</t>
  </si>
  <si>
    <t>11-03-1745A</t>
  </si>
  <si>
    <t>CAMDEN FARMS ADDITION -- 4017 CYPRESS STREET</t>
  </si>
  <si>
    <t>11-03-1745A-540214</t>
  </si>
  <si>
    <t>10-03-0659A</t>
  </si>
  <si>
    <t>WAVERLY OAKS SUBDIVISION --- 66 WAVERLY OAKS LANE</t>
  </si>
  <si>
    <t>10-03-0659A-540213</t>
  </si>
  <si>
    <t>06-03-B892A</t>
  </si>
  <si>
    <t>927 20TH STREET (WV)</t>
  </si>
  <si>
    <t>06-03-B892A-540215</t>
  </si>
  <si>
    <t>&lt;Null&gt;</t>
  </si>
  <si>
    <t>20-03-1410A</t>
  </si>
  <si>
    <t>MILL CREEK DISTRICT -- 2972 GERRARDSTOWN ROAD</t>
  </si>
  <si>
    <t>20-03-1410A-540282</t>
  </si>
  <si>
    <t>19-03-1407A</t>
  </si>
  <si>
    <t>ROCKCLIFF ADDITION, SECTION A, LOTS 11-12 -- 19 &amp; 21 ROCA LANE</t>
  </si>
  <si>
    <t>19-03-1407A-540282</t>
  </si>
  <si>
    <t>08-03-1175A</t>
  </si>
  <si>
    <t>PIKEVIEW ACRES, LOT O-2 -- 173 EVANS RUN DRIVE</t>
  </si>
  <si>
    <t>08-03-1175A-540282</t>
  </si>
  <si>
    <t>19-03-1581A</t>
  </si>
  <si>
    <t>ROCK FORD ESTATES, LOT 1 -- 171 GOLDFINCH LANE</t>
  </si>
  <si>
    <t>MORGAN COUNTY*</t>
  </si>
  <si>
    <t>19-03-1581A-540144</t>
  </si>
  <si>
    <t>10-03-1063A</t>
  </si>
  <si>
    <t>Lot 78.2, Map 3C -- 467 S. Laurel Avenue</t>
  </si>
  <si>
    <t>BATH, TOWN OF</t>
  </si>
  <si>
    <t>10-03-1063A-540005</t>
  </si>
  <si>
    <t>11-03-0885A</t>
  </si>
  <si>
    <t>4050 MAIN STREET</t>
  </si>
  <si>
    <t>Not applicable</t>
  </si>
  <si>
    <t>BROOKE COUNTY *</t>
  </si>
  <si>
    <t>11-03-0885A-540011</t>
  </si>
  <si>
    <t>20-03-1215A</t>
  </si>
  <si>
    <t>45 TRENTON DRIVE</t>
  </si>
  <si>
    <t>20-03-1215A-540152</t>
  </si>
  <si>
    <t>14-03-3258A</t>
  </si>
  <si>
    <t>DIMMEYDALE ADDITION NO. 5, LOT 55 -- 13 PLEASANT DRIVE (GARAGE)</t>
  </si>
  <si>
    <t>14-03-3258A-540152</t>
  </si>
  <si>
    <t>20-03-0693A</t>
  </si>
  <si>
    <t>9515 FORT ASHBY ROAD</t>
  </si>
  <si>
    <t>20-03-0693A-540129</t>
  </si>
  <si>
    <t>20-03-1524A</t>
  </si>
  <si>
    <t>GRANT DISTRICT -- 1414 DUCK CREEK ROAD</t>
  </si>
  <si>
    <t>20-03-1524A-540053</t>
  </si>
  <si>
    <t>17-03-0131A</t>
  </si>
  <si>
    <t>GOFF PLAZA, LOTS 194 &amp; 195 -- 204 CONCORD STREET</t>
  </si>
  <si>
    <t>CLARKSBURG, CITY OF</t>
  </si>
  <si>
    <t>17-03-0131A-540056</t>
  </si>
  <si>
    <t>16-03-0733A</t>
  </si>
  <si>
    <t>GOFF PLAZA, LOTS 171 &amp; 172 -- 498 STANLEY AVENUE</t>
  </si>
  <si>
    <t>16-03-0733A-540056</t>
  </si>
  <si>
    <t>14-03-3346A</t>
  </si>
  <si>
    <t>GOFF PLAZA, LOT 169 -- 502 STANLEY AVENUE</t>
  </si>
  <si>
    <t>14-03-3346A-540056</t>
  </si>
  <si>
    <t>14-03-1951A</t>
  </si>
  <si>
    <t>1204 SPEEDWAY AVENUE</t>
  </si>
  <si>
    <t>14-03-1951A-540099</t>
  </si>
  <si>
    <t>18-03-1346A</t>
  </si>
  <si>
    <t>FREEMAN'S CREEK DISTRICT -- 97 PINE LANE</t>
  </si>
  <si>
    <t>18-03-1346A-540085</t>
  </si>
  <si>
    <t>18-03-0134A</t>
  </si>
  <si>
    <t>22 KITSON STREET</t>
  </si>
  <si>
    <t>18-03-0134A-540087</t>
  </si>
  <si>
    <t>14-03-0378A</t>
  </si>
  <si>
    <t>TAX MAP 6-G, PARCEL 55 -- 628, 638 &amp; 648 TERRACE AVENUE</t>
  </si>
  <si>
    <t>14-03-0378A-540085</t>
  </si>
  <si>
    <t>12-03-2039A</t>
  </si>
  <si>
    <t>W.J. KITSON HEIR'S LOTS, LOT 13 -- 27 KITSON STREET</t>
  </si>
  <si>
    <t>12-03-2039A-540087</t>
  </si>
  <si>
    <t>10-03-1241A</t>
  </si>
  <si>
    <t>Lot 4, Riverview Estates -- 42 Old Farm Road</t>
  </si>
  <si>
    <t>10-03-1241A-540085</t>
  </si>
  <si>
    <t>16-03-2469A</t>
  </si>
  <si>
    <t>HEAVNER ADDITION, LOTS 15 &amp; 16 -- 919 1/2 NORTH RANDOLPH AVENUE</t>
  </si>
  <si>
    <t>16-03-2469A-540177</t>
  </si>
  <si>
    <t>13-03-1572A</t>
  </si>
  <si>
    <t>PARCEL B -- 16500 ELK RIVER ROAD NORTH</t>
  </si>
  <si>
    <t>13-03-1572A-540022</t>
  </si>
  <si>
    <t>11-03-1283A</t>
  </si>
  <si>
    <t>LOTS 1 &amp; 2, J.M. SUTLER SUBDIVISION -- 1260-A GREENBRIER STREET</t>
  </si>
  <si>
    <t>11-03-1283A-540070</t>
  </si>
  <si>
    <t>11-03-1284A</t>
  </si>
  <si>
    <t>LOTS 1 &amp; 2, J.M. SUTLER SUBDIVISION -- 1268 GREENBRIER STREET</t>
  </si>
  <si>
    <t>11-03-1284A-540070</t>
  </si>
  <si>
    <t>17-03-2376A</t>
  </si>
  <si>
    <t>CHESAPEAKE, BLOCK G, LOT 25 -- 9 129TH STREET</t>
  </si>
  <si>
    <t>CHESAPEAKE, TOWN OF</t>
  </si>
  <si>
    <t>17-03-2376A-540074</t>
  </si>
  <si>
    <t>20-03-0633A</t>
  </si>
  <si>
    <t>1834 PARK AVENUE (RESIDENCE)</t>
  </si>
  <si>
    <t>20-03-0633A-540070</t>
  </si>
  <si>
    <t>20-03-0634A</t>
  </si>
  <si>
    <t>1834 PARK AVENUE (GARAGE)</t>
  </si>
  <si>
    <t>20-03-0634A-540070</t>
  </si>
  <si>
    <t>15-03-1320A</t>
  </si>
  <si>
    <t>1904 PARK AVENUE</t>
  </si>
  <si>
    <t>15-03-1320A-540070</t>
  </si>
  <si>
    <t>15-03-2954A</t>
  </si>
  <si>
    <t>7400 SISSONVILLE DRIVE</t>
  </si>
  <si>
    <t>15-03-2954A-540070</t>
  </si>
  <si>
    <t>17-03-0688A</t>
  </si>
  <si>
    <t>WALNUT VALLEY ACRES, SECTION 2, LOTS 46, 47A, 48B, &amp; 49C -- 5232-8 WALNUT VALLEY DRIVE</t>
  </si>
  <si>
    <t>17-03-0688A-540070</t>
  </si>
  <si>
    <t>08-03-1315A</t>
  </si>
  <si>
    <t>PERKINS PLACE, LOT 14 -- 15 PERKINS WAY</t>
  </si>
  <si>
    <t>08-03-1315A-540070</t>
  </si>
  <si>
    <t>14-03-2861A</t>
  </si>
  <si>
    <t>LOTS 3331 &amp; 3333 -- 15 31ST STREET EAST</t>
  </si>
  <si>
    <t>NITRO, CITY OF</t>
  </si>
  <si>
    <t>14-03-2861A-540081</t>
  </si>
  <si>
    <t>17-03-2214A</t>
  </si>
  <si>
    <t>HURRICANE MAPLE HEIGHTS ADDITION, PART 6, LOT 19 -- 20 SURREY HEIGHTS</t>
  </si>
  <si>
    <t>17-03-2214A-540164</t>
  </si>
  <si>
    <t>18-03-2161A</t>
  </si>
  <si>
    <t>2494 US ROUTE 60 (BUILDING 1766)</t>
  </si>
  <si>
    <t>HURRICANE, CITY OF</t>
  </si>
  <si>
    <t>18-03-2161A-540167</t>
  </si>
  <si>
    <t>14-03-0352A</t>
  </si>
  <si>
    <t>EAST MAPLEWOOD ESTATES, LOT 20 -- 321 EAST MAPLEWOOD ESTATES</t>
  </si>
  <si>
    <t>14-03-0352A-540164</t>
  </si>
  <si>
    <t>12-03-1490A</t>
  </si>
  <si>
    <t>MAPLEWOOD ESTATES, SECTION 1 -- 101 MAPLEWOOD ESTATES</t>
  </si>
  <si>
    <t>12-03-1490A-540164</t>
  </si>
  <si>
    <t>08-03-1023A</t>
  </si>
  <si>
    <t>KNAPP SUBDIV, PARCEL B -- ROUTE 2 BOX 214-7</t>
  </si>
  <si>
    <t>08-03-1023A-540164</t>
  </si>
  <si>
    <t>18-03-1526A</t>
  </si>
  <si>
    <t>ARLINGTON ADDITION, LOT 182 -- 1769 ARLINGTON BOULEVARD</t>
  </si>
  <si>
    <t>18-03-1526A-540018</t>
  </si>
  <si>
    <t>14-03-0334A</t>
  </si>
  <si>
    <t>BRECKENRIDGE, LOT 292 -- 14 RIVERWALK DRIVE</t>
  </si>
  <si>
    <t>14-03-0334A-540016</t>
  </si>
  <si>
    <t>14-03-0626A</t>
  </si>
  <si>
    <t>ARLINGTON ADDITION, LOT 183 &amp; 184 -- 1767 ARLINGTON BOULEVARD</t>
  </si>
  <si>
    <t>14-03-0626A-540018</t>
  </si>
  <si>
    <t>16-03-0197A</t>
  </si>
  <si>
    <t>ZARA LANE</t>
  </si>
  <si>
    <t>16-03-0197A-540016</t>
  </si>
  <si>
    <t>09-03-1738A</t>
  </si>
  <si>
    <t>2864 State Route 3 - Tax Map 125, Parcel 15</t>
  </si>
  <si>
    <t>09-03-1738A-545536</t>
  </si>
  <si>
    <t>https://www.mapwv.gov/flood/map/?wkid=102100&amp;x=-8939880&amp;y=4550272&amp;l=10&amp;v=2</t>
  </si>
  <si>
    <t>https://www.mapwv.gov/flood/map/?wkid=102100&amp;x=-8942808&amp;y=4547590&amp;l=10&amp;v=2</t>
  </si>
  <si>
    <t>https://www.mapwv.gov/flood/map/?wkid=102100&amp;x=-8942657&amp;y=4547521&amp;l=10&amp;v=2</t>
  </si>
  <si>
    <t>https://www.mapwv.gov/flood/map/?wkid=102100&amp;x=-8943655&amp;y=4547630&amp;l=10&amp;v=2</t>
  </si>
  <si>
    <t>https://www.mapwv.gov/flood/map/?wkid=102100&amp;x=-8937787&amp;y=4549493&amp;l=10&amp;v=2</t>
  </si>
  <si>
    <t>https://www.mapwv.gov/flood/map/?wkid=102100&amp;x=-8965758&amp;y=4927992&amp;l=12&amp;v=2</t>
  </si>
  <si>
    <t>https://www.mapwv.gov/flood/map/?wkid=102100&amp;x=-8965788&amp;y=4928005&amp;l=12&amp;v=2</t>
  </si>
  <si>
    <t>https://www.mapwv.gov/flood/map/?wkid=102100&amp;x=-8965820&amp;y=4928020&amp;l=12&amp;v=2</t>
  </si>
  <si>
    <t>https://www.mapwv.gov/flood/map/?wkid=102100&amp;x=-8663927&amp;y=4752544&amp;l=10&amp;v=2</t>
  </si>
  <si>
    <t>https://www.mapwv.gov/flood/map/?wkid=102100&amp;x=-8677926&amp;y=4774653&amp;l=10&amp;v=2</t>
  </si>
  <si>
    <t>https://www.mapwv.gov/flood/map/?wkid=102100&amp;x=-9106083&amp;y=4495119&amp;l=12&amp;v=2</t>
  </si>
  <si>
    <t>https://www.mapwv.gov/flood/map/?wkid=102100&amp;x=-8794921&amp;y=4779528&amp;l=13&amp;v=2</t>
  </si>
  <si>
    <t>https://www.mapwv.gov/flood/map/?wkid=102100&amp;x=-8998796&amp;y=4531170&amp;l=12&amp;v=2</t>
  </si>
  <si>
    <t>https://www.mapwv.gov/flood/map/?wkid=102100&amp;x=-8990122&amp;y=4528397&amp;l=10&amp;v=2</t>
  </si>
  <si>
    <t>https://www.mapwv.gov/flood/map/?wkid=102100&amp;x=-9040754&amp;y=4600674&amp;l=10&amp;v=2</t>
  </si>
  <si>
    <t>https://www.mapwv.gov/flood/map/?wkid=102100&amp;x=-9078375&amp;y=4732238&amp;l=12&amp;v=2</t>
  </si>
  <si>
    <t>https://www.mapwv.gov/flood/map/?wkid=102100&amp;x=-9075030&amp;y=4763338&amp;l=12&amp;v=2</t>
  </si>
  <si>
    <t>https://www.mapwv.gov/flood/map/?wkid=102100&amp;x=-9060218&amp;y=4770996&amp;l=12&amp;v=2</t>
  </si>
  <si>
    <t>https://www.mapwv.gov/flood/map/?wkid=102100&amp;x=-9077634&amp;y=4767219&amp;l=12&amp;v=2</t>
  </si>
  <si>
    <t>https://www.mapwv.gov/flood/map/?wkid=102100&amp;x=-8691409&amp;y=4774035&amp;l=13&amp;v=2</t>
  </si>
  <si>
    <t>https://www.mapwv.gov/flood/map/?wkid=102100&amp;x=-8679420&amp;y=4790774&amp;l=12&amp;v=2</t>
  </si>
  <si>
    <t>https://www.mapwv.gov/flood/map/?wkid=102100&amp;x=-8681913&amp;y=4782891&amp;l=13&amp;v=2</t>
  </si>
  <si>
    <t>https://www.mapwv.gov/flood/map/?wkid=102100&amp;x=-8717381&amp;y=4805494&amp;l=11&amp;v=2</t>
  </si>
  <si>
    <t>https://www.mapwv.gov/flood/map/?wkid=102100&amp;x=-8707806&amp;y=4811848&amp;l=13&amp;v=2</t>
  </si>
  <si>
    <t>https://www.mapwv.gov/flood/map/?wkid=102100&amp;x=-8971599&amp;y=4923011&amp;l=12&amp;v=2</t>
  </si>
  <si>
    <t>https://www.mapwv.gov/flood/map/?wkid=102100&amp;x=-8978133&amp;y=4869883&amp;l=11&amp;v=2</t>
  </si>
  <si>
    <t>https://www.mapwv.gov/flood/map/?wkid=102100&amp;x=-8981580&amp;y=4875762&amp;l=13&amp;v=2</t>
  </si>
  <si>
    <t>https://www.mapwv.gov/flood/map/?wkid=102100&amp;x=-8781747&amp;y=4785003&amp;l=12&amp;v=2</t>
  </si>
  <si>
    <t>https://www.mapwv.gov/flood/map/?wkid=102100&amp;x=-8952076&amp;y=4747933&amp;l=12&amp;v=2</t>
  </si>
  <si>
    <t>https://www.mapwv.gov/flood/map/?wkid=102100&amp;x=-8941480&amp;y=4761198&amp;l=13&amp;v=2</t>
  </si>
  <si>
    <t>https://www.mapwv.gov/flood/map/?wkid=102100&amp;x=-8941759&amp;y=4761286&amp;l=13&amp;v=2</t>
  </si>
  <si>
    <t>https://www.mapwv.gov/flood/map/?wkid=102100&amp;x=-8941732&amp;y=4761267&amp;l=13&amp;v=2</t>
  </si>
  <si>
    <t>https://www.mapwv.gov/flood/map/?wkid=102100&amp;x=-8918483&amp;y=4790561&amp;l=13&amp;v=2</t>
  </si>
  <si>
    <t>https://www.mapwv.gov/flood/map/?wkid=102100&amp;x=-8960000&amp;y=4728726&amp;l=13&amp;v=2</t>
  </si>
  <si>
    <t>https://www.mapwv.gov/flood/map/?wkid=102100&amp;x=-8958470&amp;y=4726661&amp;l=13&amp;v=2</t>
  </si>
  <si>
    <t>https://www.mapwv.gov/flood/map/?wkid=102100&amp;x=-8958461&amp;y=4726234&amp;l=12&amp;v=2</t>
  </si>
  <si>
    <t>https://www.mapwv.gov/flood/map/?wkid=102100&amp;x=-8958426&amp;y=4726727&amp;l=13&amp;v=2</t>
  </si>
  <si>
    <t>https://www.mapwv.gov/flood/map/?wkid=102100&amp;x=-8958568&amp;y=4726561&amp;l=13&amp;v=2</t>
  </si>
  <si>
    <t>https://www.mapwv.gov/flood/map/?wkid=102100&amp;x=-8889387&amp;y=4712570&amp;l=13&amp;v=2</t>
  </si>
  <si>
    <t>https://www.mapwv.gov/flood/map/?wkid=102100&amp;x=-9044908&amp;y=4649104&amp;l=13&amp;v=2</t>
  </si>
  <si>
    <t>https://www.mapwv.gov/flood/map/?wkid=102100&amp;x=-9082298&amp;y=4630362&amp;l=13&amp;v=2</t>
  </si>
  <si>
    <t>https://www.mapwv.gov/flood/map/?wkid=102100&amp;x=-9082147&amp;y=4630433&amp;l=14&amp;v=2</t>
  </si>
  <si>
    <t>https://www.mapwv.gov/flood/map/?wkid=102100&amp;x=-9076172&amp;y=4610819&amp;l=13&amp;v=2</t>
  </si>
  <si>
    <t>https://www.mapwv.gov/flood/map/?wkid=102100&amp;x=-9075804&amp;y=4611082&amp;l=13&amp;v=2</t>
  </si>
  <si>
    <t>https://www.mapwv.gov/flood/map/?wkid=102100&amp;x=-9075808&amp;y=4611065&amp;l=14&amp;v=2</t>
  </si>
  <si>
    <t>https://www.mapwv.gov/flood/map/?wkid=102100&amp;x=-9075756&amp;y=4611040&amp;l=13&amp;v=2</t>
  </si>
  <si>
    <t>https://www.mapwv.gov/flood/map/?wkid=102100&amp;x=-9088897&amp;y=4650083&amp;l=12&amp;v=2</t>
  </si>
  <si>
    <t>https://www.mapwv.gov/flood/map/?wkid=102100&amp;x=-9100377&amp;y=4641185&amp;l=13&amp;v=2</t>
  </si>
  <si>
    <t>https://www.mapwv.gov/flood/map/?wkid=102100&amp;x=-9103701&amp;y=4639314&amp;l=13&amp;v=2</t>
  </si>
  <si>
    <t>https://www.mapwv.gov/flood/map/?wkid=102100&amp;x=-9110023&amp;y=4640101&amp;l=13&amp;v=2</t>
  </si>
  <si>
    <t>https://www.mapwv.gov/flood/map/?wkid=102100&amp;x=-9129611&amp;y=4640331&amp;l=13&amp;v=2</t>
  </si>
  <si>
    <t>https://www.mapwv.gov/flood/map/?wkid=102100&amp;x=-9130381&amp;y=4638385&amp;l=12&amp;v=2</t>
  </si>
  <si>
    <t>https://www.mapwv.gov/flood/map/?wkid=102100&amp;x=-9120020&amp;y=4642643&amp;l=12&amp;v=2</t>
  </si>
  <si>
    <t>https://www.mapwv.gov/flood/map/?wkid=102100&amp;x=-9120424&amp;y=4643136&amp;l=12&amp;v=2</t>
  </si>
  <si>
    <t>https://www.mapwv.gov/flood/map/?wkid=102100&amp;x=-9124263&amp;y=4658349&amp;l=12&amp;v=2</t>
  </si>
  <si>
    <t>https://www.mapwv.gov/flood/map/?wkid=102100&amp;x=-9171087&amp;y=4636878&amp;l=13&amp;v=2</t>
  </si>
  <si>
    <t>https://www.mapwv.gov/flood/map/?wkid=102100&amp;x=-9153628&amp;y=4639241&amp;l=12&amp;v=2</t>
  </si>
  <si>
    <t>https://www.mapwv.gov/flood/map/?wkid=102100&amp;x=-9171087&amp;y=4636899&amp;l=13&amp;v=2</t>
  </si>
  <si>
    <t>https://www.mapwv.gov/flood/map/?wkid=102100&amp;x=-9158699&amp;y=4637738&amp;l=12&amp;v=2</t>
  </si>
  <si>
    <t>https://www.mapwv.gov/flood/map/?wkid=102100&amp;x=-9134101&amp;y=4573319&amp;l=13&amp;v=2</t>
  </si>
  <si>
    <t>https://www.mapwv.gov/flood/map/?wkid=102100&amp;x=-9033288&amp;y=4481862&amp;l=12&amp;v=2</t>
  </si>
  <si>
    <t>https://www.mapwv.gov/flood/map/?wkid=102100&amp;x=-9035067&amp;y=4480573&amp;l=12&amp;v=2</t>
  </si>
  <si>
    <t>https://www.mapwv.gov/flood/map/?wkid=102100&amp;x=-9030471&amp;y=4482950&amp;l=13&amp;v=2</t>
  </si>
  <si>
    <t>https://www.mapwv.gov/flood/map/?wkid=102100&amp;x=-9030556&amp;y=4489580&amp;l=12&amp;v=2</t>
  </si>
  <si>
    <t>https://www.mapwv.gov/flood/map/?wkid=102100&amp;x=-9030506&amp;y=4489462&amp;l=14&amp;v=2</t>
  </si>
  <si>
    <t>https://www.mapwv.gov/flood/map/?wkid=102100&amp;x=-9030293&amp;y=4489544&amp;l=13&amp;v=2</t>
  </si>
  <si>
    <t>https://www.mapwv.gov/flood/map/?wkid=102100&amp;x=-9030382&amp;y=4489389&amp;l=12&amp;v=2</t>
  </si>
  <si>
    <t>https://www.mapwv.gov/flood/map/?wkid=102100&amp;x=-9028864&amp;y=4489354&amp;l=12&amp;v=2</t>
  </si>
  <si>
    <t>https://www.mapwv.gov/flood/map/?wkid=102100&amp;x=-9027204&amp;y=4490104&amp;l=12&amp;v=2</t>
  </si>
  <si>
    <t>https://www.mapwv.gov/flood/map/?wkid=102100&amp;x=-9026932&amp;y=4490265&amp;l=13&amp;v=2</t>
  </si>
  <si>
    <t>https://www.mapwv.gov/flood/map/?wkid=102100&amp;x=-9027467&amp;y=4489807&amp;l=12&amp;v=2</t>
  </si>
  <si>
    <t>https://www.mapwv.gov/flood/map/?wkid=102100&amp;x=-9026169&amp;y=4490013&amp;l=12&amp;v=2</t>
  </si>
  <si>
    <t>https://www.mapwv.gov/flood/map/?wkid=102100&amp;x=-9026001&amp;y=4490080&amp;l=12&amp;v=2</t>
  </si>
  <si>
    <t>https://www.mapwv.gov/flood/map/?wkid=102100&amp;x=-9025943&amp;y=4490087&amp;l=13&amp;v=2</t>
  </si>
  <si>
    <t>https://www.mapwv.gov/flood/map/?wkid=102100&amp;x=-9025417&amp;y=4490314&amp;l=12&amp;v=2</t>
  </si>
  <si>
    <t>https://www.mapwv.gov/flood/map/?wkid=102100&amp;x=-9027556&amp;y=4489753&amp;l=12&amp;v=2</t>
  </si>
  <si>
    <t>https://www.mapwv.gov/flood/map/?wkid=102100&amp;x=-9027585&amp;y=4489367&amp;l=12&amp;v=2</t>
  </si>
  <si>
    <t>https://www.mapwv.gov/flood/map/?wkid=102100&amp;x=-9027690&amp;y=4489247&amp;l=13&amp;v=2</t>
  </si>
  <si>
    <t>https://www.mapwv.gov/flood/map/?wkid=102100&amp;x=-8794921&amp;y=4779528&amp;l=12&amp;v=2</t>
  </si>
  <si>
    <t>https://www.mapwv.gov/flood/map/?wkid=102100&amp;x=-8978731&amp;y=4505914&amp;l=12&amp;v=2</t>
  </si>
  <si>
    <t>https://www.mapwv.gov/flood/map/?wkid=102100&amp;x=-9037460&amp;y=4552508&amp;l=12&amp;v=2</t>
  </si>
  <si>
    <t>https://www.mapwv.gov/flood/map/?wkid=102100&amp;x=-9036907&amp;y=4551751&amp;l=13&amp;v=2</t>
  </si>
  <si>
    <t>https://www.mapwv.gov/flood/map/?wkid=102100&amp;x=-9030708&amp;y=4524179&amp;l=12&amp;v=2</t>
  </si>
  <si>
    <t>https://www.mapwv.gov/flood/map/?wkid=102100&amp;x=-9087758&amp;y=4522490&amp;l=12&amp;v=2</t>
  </si>
  <si>
    <t>https://www.mapwv.gov/flood/map/?wkid=102100&amp;x=-9026157&amp;y=4490139&amp;l=12&amp;v=2</t>
  </si>
  <si>
    <t>https://www.mapwv.gov/flood/map/?wkid=102100&amp;x=-8884839&amp;y=4796185&amp;l=12&amp;v=2</t>
  </si>
  <si>
    <t>https://www.mapwv.gov/flood/map/?wkid=102100&amp;x=-8667783&amp;y=4762261&amp;l=12&amp;v=2</t>
  </si>
  <si>
    <t>https://www.mapwv.gov/flood/map/?wkid=102100&amp;x=-8667997&amp;y=4764243&amp;l=12&amp;v=2</t>
  </si>
  <si>
    <t>https://www.mapwv.gov/flood/map/?wkid=102100&amp;x=-9032725&amp;y=4544194&amp;l=12&amp;v=2</t>
  </si>
  <si>
    <t>https://www.mapwv.gov/flood/map/?wkid=102100&amp;x=-8931520&amp;y=4721352&amp;l=12&amp;v=2</t>
  </si>
  <si>
    <t>https://www.mapwv.gov/flood/map/?wkid=102100&amp;x=-8931636&amp;y=4722092&amp;l=12&amp;v=2</t>
  </si>
  <si>
    <t>https://www.mapwv.gov/flood/map/?wkid=102100&amp;x=-8931558&amp;y=4722238&amp;l=12&amp;v=2</t>
  </si>
  <si>
    <t>https://www.mapwv.gov/flood/map/?wkid=102100&amp;x=-8930742&amp;y=4720710&amp;l=12&amp;v=2</t>
  </si>
  <si>
    <t>https://www.mapwv.gov/flood/map/?wkid=102100&amp;x=-8931933&amp;y=4721444&amp;l=12&amp;v=2</t>
  </si>
  <si>
    <t>https://www.mapwv.gov/flood/map/?wkid=102100&amp;x=-9103951&amp;y=4695807&amp;l=12&amp;v=2</t>
  </si>
  <si>
    <t>https://www.mapwv.gov/flood/map/?wkid=102100&amp;x=-8899823&amp;y=4817816&amp;l=12&amp;v=2</t>
  </si>
  <si>
    <t>https://www.mapwv.gov/flood/map/?wkid=102100&amp;x=-8899975&amp;y=4817875&amp;l=14&amp;v=2</t>
  </si>
  <si>
    <t>https://www.mapwv.gov/flood/map/?wkid=102100&amp;x=-8897142&amp;y=4810825&amp;l=12&amp;v=2</t>
  </si>
  <si>
    <t>https://www.mapwv.gov/flood/map/?wkid=102100&amp;x=-8897107&amp;y=4810717&amp;l=13&amp;v=2</t>
  </si>
  <si>
    <t>https://www.mapwv.gov/flood/map/?wkid=102100&amp;x=-8904001&amp;y=4817278&amp;l=12&amp;v=2</t>
  </si>
  <si>
    <t>https://www.mapwv.gov/flood/map/?wkid=102100&amp;x=-8900264&amp;y=4817997&amp;l=13&amp;v=2</t>
  </si>
  <si>
    <t>https://www.mapwv.gov/flood/map/?wkid=102100&amp;x=-8897462&amp;y=4816018&amp;l=12&amp;v=2</t>
  </si>
  <si>
    <t>https://www.mapwv.gov/flood/map/?wkid=102100&amp;x=-8891832&amp;y=4814548&amp;l=12&amp;v=2</t>
  </si>
  <si>
    <t>https://www.mapwv.gov/flood/map/?wkid=102100&amp;x=-8891890&amp;y=4814415&amp;l=13&amp;v=2</t>
  </si>
  <si>
    <t>https://www.mapwv.gov/flood/map/?wkid=102100&amp;x=-8891902&amp;y=4814501&amp;l=13&amp;v=2</t>
  </si>
  <si>
    <t>https://www.mapwv.gov/flood/map/?wkid=102100&amp;x=-8900025&amp;y=4817899&amp;l=13&amp;v=2</t>
  </si>
  <si>
    <t>https://www.mapwv.gov/flood/map/?wkid=102100&amp;x=-8904188&amp;y=4813789&amp;l=12&amp;v=2</t>
  </si>
  <si>
    <t>https://www.mapwv.gov/flood/map/?wkid=102100&amp;x=-8904643&amp;y=4810821&amp;l=12&amp;v=2</t>
  </si>
  <si>
    <t>https://www.mapwv.gov/flood/map/?wkid=102100&amp;x=-8995992&amp;y=4762018&amp;l=11&amp;v=2</t>
  </si>
  <si>
    <t>https://www.mapwv.gov/flood/map/?wkid=102100&amp;x=-8982582&amp;y=4761799&amp;l=12&amp;v=2</t>
  </si>
  <si>
    <t>https://www.mapwv.gov/flood/map/?wkid=102100&amp;x=-9026399&amp;y=4708979&amp;l=12&amp;v=2</t>
  </si>
  <si>
    <t>https://www.mapwv.gov/flood/map/?wkid=102100&amp;x=-9060104&amp;y=4770808&amp;l=12&amp;v=2</t>
  </si>
  <si>
    <t>https://www.mapwv.gov/flood/map/?wkid=102100&amp;x=-9068848&amp;y=4779021&amp;l=12&amp;v=2</t>
  </si>
  <si>
    <t>https://www.mapwv.gov/flood/map/?wkid=102100&amp;x=-9078542&amp;y=4766659&amp;l=12&amp;v=2</t>
  </si>
  <si>
    <t>https://www.mapwv.gov/flood/map/?wkid=102100&amp;x=-9078261&amp;y=4758772&amp;l=12&amp;v=2</t>
  </si>
  <si>
    <t>https://www.mapwv.gov/flood/map/?wkid=102100&amp;x=-9077888&amp;y=4735945&amp;l=12&amp;v=2</t>
  </si>
  <si>
    <t>https://www.mapwv.gov/flood/map/?wkid=102100&amp;x=-9076960&amp;y=4757954&amp;l=13&amp;v=2</t>
  </si>
  <si>
    <t>https://www.mapwv.gov/flood/map/?wkid=102100&amp;x=-9078124&amp;y=4764967&amp;l=11&amp;v=2</t>
  </si>
  <si>
    <t>https://www.mapwv.gov/flood/map/?wkid=102100&amp;x=-9078554&amp;y=4766830&amp;l=11&amp;v=2</t>
  </si>
  <si>
    <t>https://www.mapwv.gov/flood/map/?wkid=102100&amp;x=-9078567&amp;y=4767113&amp;l=12&amp;v=2</t>
  </si>
  <si>
    <t>https://www.mapwv.gov/flood/map/?wkid=102100&amp;x=-9078566&amp;y=4767068&amp;l=12&amp;v=2</t>
  </si>
  <si>
    <t>https://www.mapwv.gov/flood/map/?wkid=102100&amp;x=-9078534&amp;y=4766697&amp;l=12&amp;v=2</t>
  </si>
  <si>
    <t>https://www.mapwv.gov/flood/map/?wkid=102100&amp;x=-9077909&amp;y=4764587&amp;l=12&amp;v=2</t>
  </si>
  <si>
    <t>https://www.mapwv.gov/flood/map/?wkid=102100&amp;x=-9077383&amp;y=4767637&amp;l=12&amp;v=2</t>
  </si>
  <si>
    <t>https://www.mapwv.gov/flood/map/?wkid=102100&amp;x=-9039079&amp;y=4664192&amp;l=12&amp;v=2</t>
  </si>
  <si>
    <t>https://www.mapwv.gov/flood/map/?wkid=102100&amp;x=-8675211&amp;y=4785791&amp;l=12&amp;v=2</t>
  </si>
  <si>
    <t>https://www.mapwv.gov/flood/map/?wkid=102100&amp;x=-8685366&amp;y=4788425&amp;l=12&amp;v=2</t>
  </si>
  <si>
    <t>https://www.mapwv.gov/flood/map/?wkid=102100&amp;x=-8668615&amp;y=4803170&amp;l=11&amp;v=2</t>
  </si>
  <si>
    <t>https://www.mapwv.gov/flood/map/?wkid=102100&amp;x=-8675753&amp;y=4807052&amp;l=11&amp;v=2</t>
  </si>
  <si>
    <t>https://www.mapwv.gov/flood/map/?wkid=102100&amp;x=-8971323&amp;y=4923961&amp;l=11&amp;v=2</t>
  </si>
  <si>
    <t>https://www.mapwv.gov/flood/map/?wkid=102100&amp;x=-8989027&amp;y=4855164&amp;l=11&amp;v=2</t>
  </si>
  <si>
    <t>https://www.mapwv.gov/flood/map/?wkid=102100&amp;x=-8986369&amp;y=4877275&amp;l=12&amp;v=2</t>
  </si>
  <si>
    <t>https://www.mapwv.gov/flood/map/?wkid=102100&amp;x=-8986434&amp;y=4877128&amp;l=12&amp;v=2</t>
  </si>
  <si>
    <t>https://www.mapwv.gov/flood/map/?wkid=102100&amp;x=-8808727&amp;y=4722716&amp;l=11&amp;v=2</t>
  </si>
  <si>
    <t>https://www.mapwv.gov/flood/map/?wkid=102100&amp;x=-8789563&amp;y=4733504&amp;l=11&amp;v=2</t>
  </si>
  <si>
    <t>https://www.mapwv.gov/flood/map/?wkid=102100&amp;x=-8930167&amp;y=4771773&amp;l=12&amp;v=2</t>
  </si>
  <si>
    <t>https://www.mapwv.gov/flood/map/?wkid=102100&amp;x=-8936105&amp;y=4766003&amp;l=12&amp;v=2</t>
  </si>
  <si>
    <t>https://www.mapwv.gov/flood/map/?wkid=102100&amp;x=-8945776&amp;y=4745653&amp;l=11&amp;v=2</t>
  </si>
  <si>
    <t>https://www.mapwv.gov/flood/map/?wkid=102100&amp;x=-8930805&amp;y=4761612&amp;l=11&amp;v=2</t>
  </si>
  <si>
    <t>https://www.mapwv.gov/flood/map/?wkid=102100&amp;x=-8930637&amp;y=4762117&amp;l=12&amp;v=2</t>
  </si>
  <si>
    <t>https://www.mapwv.gov/flood/map/?wkid=102100&amp;x=-8930783&amp;y=4761823&amp;l=12&amp;v=2</t>
  </si>
  <si>
    <t>https://www.mapwv.gov/flood/map/?wkid=102100&amp;x=-8934214&amp;y=4762100&amp;l=12&amp;v=2</t>
  </si>
  <si>
    <t>https://www.mapwv.gov/flood/map/?wkid=102100&amp;x=-8946563&amp;y=4760706&amp;l=12&amp;v=2</t>
  </si>
  <si>
    <t>https://www.mapwv.gov/flood/map/?wkid=102100&amp;x=-8982582&amp;y=4799232&amp;l=12&amp;v=2</t>
  </si>
  <si>
    <t>https://www.mapwv.gov/flood/map/?wkid=102100&amp;x=-9001162&amp;y=4816415&amp;l=12&amp;v=2</t>
  </si>
  <si>
    <t>https://www.mapwv.gov/flood/map/?wkid=102100&amp;x=-8935949&amp;y=4786351&amp;l=11&amp;v=2</t>
  </si>
  <si>
    <t>https://www.mapwv.gov/flood/map/?wkid=102100&amp;x=-8924682&amp;y=4786506&amp;l=12&amp;v=2</t>
  </si>
  <si>
    <t>https://www.mapwv.gov/flood/map/?wkid=102100&amp;x=-8928041&amp;y=4779634&amp;l=12&amp;v=2</t>
  </si>
  <si>
    <t>https://www.mapwv.gov/flood/map/?wkid=102100&amp;x=-8913857&amp;y=4789117&amp;l=11&amp;v=2</t>
  </si>
  <si>
    <t>https://www.mapwv.gov/flood/map/?wkid=102100&amp;x=-8996607&amp;y=4713040&amp;l=12&amp;v=2</t>
  </si>
  <si>
    <t>https://www.mapwv.gov/flood/map/?wkid=102100&amp;x=-8996583&amp;y=4712867&amp;l=12&amp;v=2</t>
  </si>
  <si>
    <t>https://www.mapwv.gov/flood/map/?wkid=102100&amp;x=-8987549&amp;y=4708246&amp;l=11&amp;v=2</t>
  </si>
  <si>
    <t>https://www.mapwv.gov/flood/map/?wkid=102100&amp;x=-8996673&amp;y=4712971&amp;l=12&amp;v=2</t>
  </si>
  <si>
    <t>https://www.mapwv.gov/flood/map/?wkid=102100&amp;x=-8997077&amp;y=4713280&amp;l=11&amp;v=2</t>
  </si>
  <si>
    <t>https://www.mapwv.gov/flood/map/?wkid=102100&amp;x=-8993126&amp;y=4711491&amp;l=12&amp;v=2</t>
  </si>
  <si>
    <t>https://www.mapwv.gov/flood/map/?wkid=102100&amp;x=-8949552&amp;y=4736580&amp;l=11&amp;v=2</t>
  </si>
  <si>
    <t>https://www.mapwv.gov/flood/map/?wkid=102100&amp;x=-8952346&amp;y=4724322&amp;l=10&amp;v=2</t>
  </si>
  <si>
    <t>https://www.mapwv.gov/flood/map/?wkid=102100&amp;x=-8956933&amp;y=4727584&amp;l=12&amp;v=2</t>
  </si>
  <si>
    <t>https://www.mapwv.gov/flood/map/?wkid=102100&amp;x=-8955525&amp;y=4726958&amp;l=11&amp;v=2</t>
  </si>
  <si>
    <t>https://www.mapwv.gov/flood/map/?wkid=102100&amp;x=-8955891&amp;y=4726981&amp;l=12&amp;v=2</t>
  </si>
  <si>
    <t>https://www.mapwv.gov/flood/map/?wkid=102100&amp;x=-8952140&amp;y=4724167&amp;l=10&amp;v=2</t>
  </si>
  <si>
    <t>https://www.mapwv.gov/flood/map/?wkid=102100&amp;x=-8953754&amp;y=4725560&amp;l=11&amp;v=2</t>
  </si>
  <si>
    <t>https://www.mapwv.gov/flood/map/?wkid=102100&amp;x=-8957047&amp;y=4727784&amp;l=12&amp;v=2</t>
  </si>
  <si>
    <t>https://www.mapwv.gov/flood/map/?wkid=102100&amp;x=-8953504&amp;y=4725311&amp;l=11&amp;v=2</t>
  </si>
  <si>
    <t>https://www.mapwv.gov/flood/map/?wkid=102100&amp;x=-8949038&amp;y=4735093&amp;l=11&amp;v=2</t>
  </si>
  <si>
    <t>https://www.mapwv.gov/flood/map/?wkid=102100&amp;x=-8949056&amp;y=4735178&amp;l=12&amp;v=2</t>
  </si>
  <si>
    <t>https://www.mapwv.gov/flood/map/?wkid=102100&amp;x=-8956108&amp;y=4727076&amp;l=11&amp;v=2</t>
  </si>
  <si>
    <t>https://www.mapwv.gov/flood/map/?wkid=102100&amp;x=-8957033&amp;y=4730073&amp;l=10&amp;v=2</t>
  </si>
  <si>
    <t>https://www.mapwv.gov/flood/map/?wkid=102100&amp;x=-8953943&amp;y=4725944&amp;l=11&amp;v=2</t>
  </si>
  <si>
    <t>https://www.mapwv.gov/flood/map/?wkid=102100&amp;x=-8957545&amp;y=4727444&amp;l=12&amp;v=2</t>
  </si>
  <si>
    <t>https://www.mapwv.gov/flood/map/?wkid=102100&amp;x=-8956576&amp;y=4726887&amp;l=12&amp;v=2</t>
  </si>
  <si>
    <t>https://www.mapwv.gov/flood/map/?wkid=102100&amp;x=-8898296&amp;y=4725263&amp;l=13&amp;v=2</t>
  </si>
  <si>
    <t>https://www.mapwv.gov/flood/map/?wkid=102100&amp;x=-8937035&amp;y=4722541&amp;l=10&amp;v=2</t>
  </si>
  <si>
    <t>https://www.mapwv.gov/flood/map/?wkid=102100&amp;x=-8889749&amp;y=4710439&amp;l=12&amp;v=2</t>
  </si>
  <si>
    <t>https://www.mapwv.gov/flood/map/?wkid=102100&amp;x=-8888435&amp;y=4706997&amp;l=12&amp;v=2</t>
  </si>
  <si>
    <t>https://www.mapwv.gov/flood/map/?wkid=102100&amp;x=-9031221&amp;y=4651905&amp;l=12&amp;v=2</t>
  </si>
  <si>
    <t>https://www.mapwv.gov/flood/map/?wkid=102100&amp;x=-9048198&amp;y=4646407&amp;l=11&amp;v=2</t>
  </si>
  <si>
    <t>https://www.mapwv.gov/flood/map/?wkid=102100&amp;x=-9078754&amp;y=4635704&amp;l=12&amp;v=2</t>
  </si>
  <si>
    <t>https://www.mapwv.gov/flood/map/?wkid=102100&amp;x=-9069160&amp;y=4608404&amp;l=12&amp;v=2</t>
  </si>
  <si>
    <t>https://www.mapwv.gov/flood/map/?wkid=102100&amp;x=-9091108&amp;y=4632614&amp;l=12&amp;v=2</t>
  </si>
  <si>
    <t>https://www.mapwv.gov/flood/map/?wkid=102100&amp;x=-9089043&amp;y=4630519&amp;l=12&amp;v=2</t>
  </si>
  <si>
    <t>https://www.mapwv.gov/flood/map/?wkid=102100&amp;x=-9090443&amp;y=4631172&amp;l=12&amp;v=2</t>
  </si>
  <si>
    <t>https://www.mapwv.gov/flood/map/?wkid=102100&amp;x=-9086087&amp;y=4626788&amp;l=12&amp;v=2</t>
  </si>
  <si>
    <t>https://www.mapwv.gov/flood/map/?wkid=102100&amp;x=-9080475&amp;y=4624812&amp;l=12&amp;v=2</t>
  </si>
  <si>
    <t>https://www.mapwv.gov/flood/map/?wkid=102100&amp;x=-9085635&amp;y=4626645&amp;l=12&amp;v=2</t>
  </si>
  <si>
    <t>https://www.mapwv.gov/flood/map/?wkid=102100&amp;x=-9079513&amp;y=4644153&amp;l=12&amp;v=2</t>
  </si>
  <si>
    <t>https://www.mapwv.gov/flood/map/?wkid=102100&amp;x=-9081132&amp;y=4643550&amp;l=12&amp;v=2</t>
  </si>
  <si>
    <t>https://www.mapwv.gov/flood/map/?wkid=102100&amp;x=-9071536&amp;y=4639285&amp;l=11&amp;v=2</t>
  </si>
  <si>
    <t>https://www.mapwv.gov/flood/map/?wkid=102100&amp;x=-9069298&amp;y=4642177&amp;l=12&amp;v=2</t>
  </si>
  <si>
    <t>https://www.mapwv.gov/flood/map/?wkid=102100&amp;x=-9075908&amp;y=4636773&amp;l=11&amp;v=2</t>
  </si>
  <si>
    <t>https://www.mapwv.gov/flood/map/?wkid=102100&amp;x=-9101538&amp;y=4630809&amp;l=12&amp;v=2</t>
  </si>
  <si>
    <t>https://www.mapwv.gov/flood/map/?wkid=102100&amp;x=-9100381&amp;y=4629671&amp;l=12&amp;v=2</t>
  </si>
  <si>
    <t>https://www.mapwv.gov/flood/map/?wkid=102100&amp;x=-9079901&amp;y=4616696&amp;l=12&amp;v=2</t>
  </si>
  <si>
    <t>https://www.mapwv.gov/flood/map/?wkid=102100&amp;x=-9102484&amp;y=4637240&amp;l=12&amp;v=2</t>
  </si>
  <si>
    <t>https://www.mapwv.gov/flood/map/?wkid=102100&amp;x=-9097365&amp;y=4644518&amp;l=12&amp;v=2</t>
  </si>
  <si>
    <t>https://www.mapwv.gov/flood/map/?wkid=102100&amp;x=-9108579&amp;y=4642539&amp;l=13&amp;v=2</t>
  </si>
  <si>
    <t>https://www.mapwv.gov/flood/map/?wkid=102100&amp;x=-9104079&amp;y=4644071&amp;l=12&amp;v=2</t>
  </si>
  <si>
    <t>https://www.mapwv.gov/flood/map/?wkid=102100&amp;x=-9104186&amp;y=4644056&amp;l=12&amp;v=2</t>
  </si>
  <si>
    <t>https://www.mapwv.gov/flood/map/?wkid=102100&amp;x=-9123539&amp;y=4657304&amp;l=13&amp;v=2</t>
  </si>
  <si>
    <t>https://www.mapwv.gov/flood/map/?wkid=102100&amp;x=-9127386&amp;y=4665406&amp;l=11&amp;v=2</t>
  </si>
  <si>
    <t>https://www.mapwv.gov/flood/map/?wkid=102100&amp;x=-9126057&amp;y=4658110&amp;l=11&amp;v=2</t>
  </si>
  <si>
    <t>*Mapped Out includes 'Portion of property removed','Property removed','Structure removed-Property partially inundated'</t>
  </si>
  <si>
    <t>*Outside SFHA includes 'Portion of property out as shown','Property out as shown','Structure out as shown-Property partially inundated'</t>
  </si>
  <si>
    <t>Other</t>
  </si>
  <si>
    <t>*Mapped In includes 'Denied','Portion of property denied','Portion of property denied and in floodway','Property denied','Structure denied','Structure denied and in floodway'</t>
  </si>
  <si>
    <t>*Other includes null values,'Multiple','No outcome (Other response or violation)',UNKNOWN</t>
  </si>
  <si>
    <t>Project Category</t>
  </si>
  <si>
    <t>Outcome</t>
  </si>
  <si>
    <t>Reval Status</t>
  </si>
  <si>
    <t>https://www.mapwv.gov/flood/map/?wkid=102100&amp;x=-9118029&amp;y=4653285&amp;l=12&amp;v=2</t>
  </si>
  <si>
    <t>https://www.mapwv.gov/flood/map/?wkid=102100&amp;x=-9117921&amp;y=4653389&amp;l=12&amp;v=2</t>
  </si>
  <si>
    <t>https://www.mapwv.gov/flood/map/?wkid=102100&amp;x=-9117917&amp;y=4653336&amp;l=12&amp;v=2</t>
  </si>
  <si>
    <t>https://www.mapwv.gov/flood/map/?wkid=102100&amp;x=-9117956&amp;y=4653355&amp;l=13&amp;v=2</t>
  </si>
  <si>
    <t>https://www.mapwv.gov/flood/map/?wkid=102100&amp;x=-9111157&amp;y=4651620&amp;l=12&amp;v=2</t>
  </si>
  <si>
    <t>https://www.mapwv.gov/flood/map/?wkid=102100&amp;x=-9109590&amp;y=4590528&amp;l=13&amp;v=2</t>
  </si>
  <si>
    <t>https://www.mapwv.gov/flood/map/?wkid=102100&amp;x=-9109406&amp;y=4593586&amp;l=12&amp;v=2</t>
  </si>
  <si>
    <t>https://www.mapwv.gov/flood/map/?wkid=102100&amp;x=-9125037&amp;y=4577685&amp;l=12&amp;v=2</t>
  </si>
  <si>
    <t>https://www.mapwv.gov/flood/map/?wkid=102100&amp;x=-9124779&amp;y=4577619&amp;l=12&amp;v=2</t>
  </si>
  <si>
    <t>https://www.mapwv.gov/flood/map/?wkid=102100&amp;x=-9085696&amp;y=4598504&amp;l=12&amp;v=2</t>
  </si>
  <si>
    <t>https://www.mapwv.gov/flood/map/?wkid=102100&amp;x=-9157153&amp;y=4638046&amp;l=13&amp;v=2</t>
  </si>
  <si>
    <t>https://www.mapwv.gov/flood/map/?wkid=102100&amp;x=-9165067&amp;y=4634205&amp;l=12&amp;v=2</t>
  </si>
  <si>
    <t>https://www.mapwv.gov/flood/map/?wkid=102100&amp;x=-9144051&amp;y=4639900&amp;l=12&amp;v=2</t>
  </si>
  <si>
    <t>https://www.mapwv.gov/flood/map/?wkid=102100&amp;x=-9161459&amp;y=4638316&amp;l=12&amp;v=2</t>
  </si>
  <si>
    <t>https://www.mapwv.gov/flood/map/?wkid=102100&amp;x=-9150814&amp;y=4639467&amp;l=11&amp;v=2</t>
  </si>
  <si>
    <t>https://www.mapwv.gov/flood/map/?wkid=102100&amp;x=-9150835&amp;y=4639349&amp;l=11&amp;v=2</t>
  </si>
  <si>
    <t>https://www.mapwv.gov/flood/map/?wkid=102100&amp;x=-9163497&amp;y=4642830&amp;l=11&amp;v=2</t>
  </si>
  <si>
    <t>https://www.mapwv.gov/flood/map/?wkid=102100&amp;x=-9179149&amp;y=4633582&amp;l=12&amp;v=2</t>
  </si>
  <si>
    <t>https://www.mapwv.gov/flood/map/?wkid=102100&amp;x=-9157134&amp;y=4638059&amp;l=12&amp;v=2</t>
  </si>
  <si>
    <t>https://www.mapwv.gov/flood/map/?wkid=102100&amp;x=-9160811&amp;y=4639858&amp;l=11&amp;v=2</t>
  </si>
  <si>
    <t>https://www.mapwv.gov/flood/map/?wkid=102100&amp;x=-9162544&amp;y=4637624&amp;l=11&amp;v=2</t>
  </si>
  <si>
    <t>https://www.mapwv.gov/flood/map/?wkid=102100&amp;x=-9183136&amp;y=4629104&amp;l=13&amp;v=2</t>
  </si>
  <si>
    <t>https://www.mapwv.gov/flood/map/?wkid=102100&amp;x=-9178454&amp;y=4628506&amp;l=13&amp;v=2</t>
  </si>
  <si>
    <t>https://www.mapwv.gov/flood/map/?wkid=102100&amp;x=-9178760&amp;y=4626937&amp;l=13&amp;v=2</t>
  </si>
  <si>
    <t>https://www.mapwv.gov/flood/map/?wkid=102100&amp;x=-9178760&amp;y=4626941&amp;l=13&amp;v=2</t>
  </si>
  <si>
    <t>https://www.mapwv.gov/flood/map/?wkid=102100&amp;x=-9169530&amp;y=4613464&amp;l=12&amp;v=2</t>
  </si>
  <si>
    <t>https://www.mapwv.gov/flood/map/?wkid=102100&amp;x=-9178085&amp;y=4620841&amp;l=12&amp;v=2</t>
  </si>
  <si>
    <t>https://www.mapwv.gov/flood/map/?wkid=102100&amp;x=-9178712&amp;y=4626840&amp;l=12&amp;v=2</t>
  </si>
  <si>
    <t>https://www.mapwv.gov/flood/map/?wkid=102100&amp;x=-9110447&amp;y=4610147&amp;l=12&amp;v=2</t>
  </si>
  <si>
    <t>https://www.mapwv.gov/flood/map/?wkid=102100&amp;x=-9115606&amp;y=4611434&amp;l=12&amp;v=2</t>
  </si>
  <si>
    <t>https://www.mapwv.gov/flood/map/?wkid=102100&amp;x=-9132413&amp;y=4555835&amp;l=13&amp;v=2</t>
  </si>
  <si>
    <t>https://www.mapwv.gov/flood/map/?wkid=102100&amp;x=-9143767&amp;y=4571731&amp;l=12&amp;v=2</t>
  </si>
  <si>
    <t>https://www.mapwv.gov/flood/map/?wkid=102100&amp;x=-9123549&amp;y=4720288&amp;l=12&amp;v=2</t>
  </si>
  <si>
    <t>https://www.mapwv.gov/flood/map/?wkid=102100&amp;x=-9146467&amp;y=4668325&amp;l=12&amp;v=2</t>
  </si>
  <si>
    <t>https://www.mapwv.gov/flood/map/?wkid=102100&amp;x=-9146952&amp;y=4565766&amp;l=12&amp;v=2</t>
  </si>
  <si>
    <t>https://www.mapwv.gov/flood/map/?wkid=102100&amp;x=-8900583&amp;y=4808213&amp;l=11&amp;v=2</t>
  </si>
  <si>
    <t>https://www.mapwv.gov/flood/map/?wkid=102100&amp;x=-9100267&amp;y=4631794&amp;l=12&amp;v=2</t>
  </si>
  <si>
    <t>https://www.mapwv.gov/flood/map/?wkid=102100&amp;x=-9057478&amp;y=4693631&amp;l=12&amp;v=2</t>
  </si>
  <si>
    <t>PROJECTNAME</t>
  </si>
  <si>
    <t>PROJECTCATEGORY</t>
  </si>
  <si>
    <t>DATEENDEDSTR</t>
  </si>
  <si>
    <t>COMMUNITYNAME</t>
  </si>
  <si>
    <t>DETERMINATIONTYPE</t>
  </si>
  <si>
    <t>PDFHYPERLINKID</t>
  </si>
  <si>
    <t>13-03-2285A</t>
  </si>
  <si>
    <t>TAX MAP 11, PARCELS 1 &amp; 3 -- 1022 RIVER ROAD</t>
  </si>
  <si>
    <t>PINEVILLE, CITY OF</t>
  </si>
  <si>
    <t>13-03-2285A-540220</t>
  </si>
  <si>
    <t>21-03-0430A</t>
  </si>
  <si>
    <t>LEE DISTRICT -- 153 AIRPORT BOTTOM</t>
  </si>
  <si>
    <t>21-03-0430A-540133</t>
  </si>
  <si>
    <t>21-03-0663A</t>
  </si>
  <si>
    <t>WARWOOD, SECTION 4 -- 170 NORTH 17TH STREET</t>
  </si>
  <si>
    <t>21-03-0663A-540152</t>
  </si>
  <si>
    <t>21-03-0118A</t>
  </si>
  <si>
    <t>TAX MAP 7G, PARCEL 1 -- 600 TERRACE AVENUE</t>
  </si>
  <si>
    <t>21-03-0118A-540085</t>
  </si>
  <si>
    <t>22-03-0364A</t>
  </si>
  <si>
    <t>1009 18TH STREET</t>
  </si>
  <si>
    <t>22-03-0364A-540215</t>
  </si>
  <si>
    <t>21-03-0166A</t>
  </si>
  <si>
    <t>20 WILSON DRIVE</t>
  </si>
  <si>
    <t>CAMERON, CITY OF</t>
  </si>
  <si>
    <t>21-03-0166A-540287</t>
  </si>
  <si>
    <t>21-03-0657A</t>
  </si>
  <si>
    <t>5 EVERETT TIBBS ROAD (SHED 1 &amp; 2)</t>
  </si>
  <si>
    <t>MARLINTON, TOWN OF</t>
  </si>
  <si>
    <t>21-03-0657A-540159</t>
  </si>
  <si>
    <t>23-03-0735A</t>
  </si>
  <si>
    <t>CLAY DISTRICT -- 6345 BENEDUM DRIVE</t>
  </si>
  <si>
    <t>23-03-0735A-540053</t>
  </si>
  <si>
    <t>21-03-0064A</t>
  </si>
  <si>
    <t>6999 ROUTE 152</t>
  </si>
  <si>
    <t>21-03-0064A-540200</t>
  </si>
  <si>
    <t>23-03-0799A</t>
  </si>
  <si>
    <t>88 ASBURY PARK</t>
  </si>
  <si>
    <t>23-03-0799A-540200</t>
  </si>
  <si>
    <t>20-03-1774A</t>
  </si>
  <si>
    <t>BUTLER DISTRICT -- 244 ROLLING MEADOWS LANE</t>
  </si>
  <si>
    <t>20-03-1774A-540200</t>
  </si>
  <si>
    <t>25-03-0456A</t>
  </si>
  <si>
    <t>COUNTRY CLUB ESTATES, SECTION NO. 4, LOT 3 -- 368 COUNTRY CLUB BOULEVARD</t>
  </si>
  <si>
    <t>25-03-0456A-540014</t>
  </si>
  <si>
    <t>https://www.mapwv.gov/flood/map/?wkid=102100&amp;x=-9076101&amp;y=4519562&amp;l=12&amp;v=2</t>
  </si>
  <si>
    <t>https://www.mapwv.gov/flood/map/?wkid=102100&amp;x=-9148311&amp;y=4534772&amp;l=12&amp;v=2</t>
  </si>
  <si>
    <t>https://www.mapwv.gov/flood/map/?wkid=102100&amp;x=-8983839&amp;y=4883031&amp;l=12&amp;v=2</t>
  </si>
  <si>
    <t>https://www.mapwv.gov/flood/map/?wkid=102100&amp;x=-8958516&amp;y=4726396&amp;l=12&amp;v=2</t>
  </si>
  <si>
    <t>https://www.mapwv.gov/flood/map/?wkid=102100&amp;x=-9077674&amp;y=4766977&amp;l=11&amp;v=2</t>
  </si>
  <si>
    <t>https://www.mapwv.gov/flood/map/?wkid=102100&amp;x=-8969879&amp;y=4840831&amp;l=12&amp;v=2</t>
  </si>
  <si>
    <t>https://www.mapwv.gov/flood/map/?wkid=102100&amp;x=-8915986&amp;y=4610411&amp;l=11&amp;v=2</t>
  </si>
  <si>
    <t>https://www.mapwv.gov/flood/map/?wkid=102100&amp;x=-8928668&amp;y=4774304&amp;l=12&amp;v=2</t>
  </si>
  <si>
    <t>https://www.mapwv.gov/flood/map/?wkid=102100&amp;x=-9178366&amp;y=4616074&amp;l=11&amp;v=2</t>
  </si>
  <si>
    <t>https://www.mapwv.gov/flood/map/?wkid=102100&amp;x=-9176518&amp;y=4611043&amp;l=12&amp;v=2</t>
  </si>
  <si>
    <t>https://www.mapwv.gov/flood/map/?wkid=102100&amp;x=-9194648&amp;y=4608972&amp;l=11&amp;v=2</t>
  </si>
  <si>
    <t>https://www.mapwv.gov/flood/map/?wkid=102100&amp;x=-8966066&amp;y=4928081&amp;l=12&amp;v=2</t>
  </si>
  <si>
    <t>DATEENDEDS</t>
  </si>
  <si>
    <t>00-03-0870A</t>
  </si>
  <si>
    <t>Contact Community</t>
  </si>
  <si>
    <t>301 ROGERS STREET</t>
  </si>
  <si>
    <t>00-03-0870A-540128</t>
  </si>
  <si>
    <t>00-03-1532A</t>
  </si>
  <si>
    <t>LOT 12 - 510 STAFFORD DRIVE</t>
  </si>
  <si>
    <t>00-03-1532A-540128</t>
  </si>
  <si>
    <t>02-03-2010A</t>
  </si>
  <si>
    <t>WYOMING COUNTY ECONOMIC DEVELOPMENT AUTHORITY - TAX MAP 138, PARCEL 143.1</t>
  </si>
  <si>
    <t>02-03-2010A-540217</t>
  </si>
  <si>
    <t>04-03-0588A</t>
  </si>
  <si>
    <t>ROUTE 85</t>
  </si>
  <si>
    <t>04-03-0588A-540217</t>
  </si>
  <si>
    <t>TURTLE CREEK VILLAGE PHASE 1, LOTS TC-1, TC-3, TC-5, TC-7, TC-9, TC-11</t>
  </si>
  <si>
    <t>06-03-B119A-540123</t>
  </si>
  <si>
    <t>06-03-B553A</t>
  </si>
  <si>
    <t>Parcel 4, Wal-Mart Stores East -- NORTH LAFAYETTE AVENUE (WV)</t>
  </si>
  <si>
    <t>06-03-B553A-540111</t>
  </si>
  <si>
    <t>07-03-0062A</t>
  </si>
  <si>
    <t>MIDLAND MEADOWS (WV)</t>
  </si>
  <si>
    <t>07-03-0062A-540016</t>
  </si>
  <si>
    <t>08-03-1204A</t>
  </si>
  <si>
    <t>ROUTE 1 BOX 420 -- HARTS CREEK FIRE STATION BUILDING</t>
  </si>
  <si>
    <t>08-03-1204A-545536</t>
  </si>
  <si>
    <t>09-03-0305A</t>
  </si>
  <si>
    <t>TAX MAP 14, TAX PARCELS 57.2, 57.3, and 57.4 -- 11334 CLAY ROAD</t>
  </si>
  <si>
    <t>09-03-0305A-540183</t>
  </si>
  <si>
    <t>11-03-2160A</t>
  </si>
  <si>
    <t>HAMPSHIRE COUNTY INDUSTRIAL PARK --  TAX MAP 6, PARCEL 1</t>
  </si>
  <si>
    <t>ROMNEY, TOWN OF</t>
  </si>
  <si>
    <t>11-03-2160A-540276</t>
  </si>
  <si>
    <t>11-03-2282A</t>
  </si>
  <si>
    <t>LOTS 1-3, 5-18, STONEBROOK SUBDIVISION</t>
  </si>
  <si>
    <t>11-03-2282A-540124</t>
  </si>
  <si>
    <t>12-03-2211A</t>
  </si>
  <si>
    <t>No outcome (Other response or violation)</t>
  </si>
  <si>
    <t>12-03-2211A-540128</t>
  </si>
  <si>
    <t>13-03-0137A</t>
  </si>
  <si>
    <t>13-03-0137A-540085</t>
  </si>
  <si>
    <t>13-03-0821A</t>
  </si>
  <si>
    <t>ANDERSON PLACE, LOT 37 &amp; PART OF 38 -- 515 MERIDAN STREET</t>
  </si>
  <si>
    <t>13-03-0821A-540141</t>
  </si>
  <si>
    <t>13-03-0933A</t>
  </si>
  <si>
    <t>TAX MAP 2, PARCEL F -- 2000 1ST AVENUE</t>
  </si>
  <si>
    <t>13-03-0933A-540214</t>
  </si>
  <si>
    <t>13-03-2140A</t>
  </si>
  <si>
    <t>13-03-2140A-540164</t>
  </si>
  <si>
    <t>13-03-2323A</t>
  </si>
  <si>
    <t>13-03-2323A-540141</t>
  </si>
  <si>
    <t>16-03-0668A</t>
  </si>
  <si>
    <t>ELK DISTRICT -- FRAME ROAD</t>
  </si>
  <si>
    <t>16-03-0668A-540070</t>
  </si>
  <si>
    <t>16-03-1393A</t>
  </si>
  <si>
    <t>16-03-1393A-540024</t>
  </si>
  <si>
    <t>16-03-2495A</t>
  </si>
  <si>
    <t>BARBOURSVILLE DISTRICT -- 6442 U.S. ROUTE 60 EAST</t>
  </si>
  <si>
    <t>16-03-2495A-540016</t>
  </si>
  <si>
    <t>18-03-0936A</t>
  </si>
  <si>
    <t>18-03-0936A-540128</t>
  </si>
  <si>
    <t>18-03-2020A</t>
  </si>
  <si>
    <t>8085 COUNTRY ROAD</t>
  </si>
  <si>
    <t>18-03-2020A-540217</t>
  </si>
  <si>
    <t>20-03-1695A</t>
  </si>
  <si>
    <t>429 FUDGE CREEK ROAD</t>
  </si>
  <si>
    <t>20-03-1695A-540016</t>
  </si>
  <si>
    <t>20-03-1785A</t>
  </si>
  <si>
    <t>REVISED SHERWOOD PLANT FACILITIES PLAN, LOT E -- 218 SWISHER LANE</t>
  </si>
  <si>
    <t>20-03-1785A-540024</t>
  </si>
  <si>
    <t>21-03-0047A</t>
  </si>
  <si>
    <t>401 SOUTH WICKHAM AVENUE (BLDGS C &amp; I) &amp; 403 SOUTH WICKHAM AVENUE</t>
  </si>
  <si>
    <t>21-03-0047A-540128</t>
  </si>
  <si>
    <t>21-03-0196A</t>
  </si>
  <si>
    <t>772 BARNETTS RUN</t>
  </si>
  <si>
    <t>21-03-0196A-540053</t>
  </si>
  <si>
    <t>21-03-0328A</t>
  </si>
  <si>
    <t>FAIRGROUND, LOT 246 -- 1444 COMMERCE STREET</t>
  </si>
  <si>
    <t>WELLSBURG, CITY OF</t>
  </si>
  <si>
    <t>21-03-0328A-540015</t>
  </si>
  <si>
    <t>21-03-0544A</t>
  </si>
  <si>
    <t>3622 US HIGHWAY 33 WEST</t>
  </si>
  <si>
    <t>21-03-0544A-540035</t>
  </si>
  <si>
    <t>21-03-0891A</t>
  </si>
  <si>
    <t>21-03-0891A-540053</t>
  </si>
  <si>
    <t>21-03-0892A</t>
  </si>
  <si>
    <t>40 CLARKSBURG ROAD</t>
  </si>
  <si>
    <t>21-03-0892A-540199</t>
  </si>
  <si>
    <t>21-03-1067A</t>
  </si>
  <si>
    <t>GRAND CENTRAL MALL, LOT 3 -- 116 GRAND CENTRAL MALL</t>
  </si>
  <si>
    <t>21-03-1067A-540215</t>
  </si>
  <si>
    <t>21-03-1203A</t>
  </si>
  <si>
    <t>1420 COMMERCE STREET</t>
  </si>
  <si>
    <t>21-03-1203A-540015</t>
  </si>
  <si>
    <t>21-03-1250A</t>
  </si>
  <si>
    <t>58 HIDDEN COVE (BUILDING 1)</t>
  </si>
  <si>
    <t>21-03-1250A-540085</t>
  </si>
  <si>
    <t>21-03-1433A</t>
  </si>
  <si>
    <t>WEST CHARLESTON ADDITION, BLOCK 16, LOTS 32-36 -- 1513, 1515, 1517, 1519 &amp; 1521 3RD AVENUE</t>
  </si>
  <si>
    <t>21-03-1433A-540073</t>
  </si>
  <si>
    <t>22-03-0166A</t>
  </si>
  <si>
    <t>382 STATE HIGHWAY 5 EAST</t>
  </si>
  <si>
    <t>22-03-0166A-540035</t>
  </si>
  <si>
    <t>22-03-0219A</t>
  </si>
  <si>
    <t>BEAVER POND DISTRICT -- 239 DAN HALE RESERVOIR ROAD</t>
  </si>
  <si>
    <t>22-03-0219A-540124</t>
  </si>
  <si>
    <t>22-03-0339A</t>
  </si>
  <si>
    <t>WEST CHARLESTON, BLOCK 40, LOT 2 -- 1637 7TH AVENUE</t>
  </si>
  <si>
    <t>22-03-0339A-540073</t>
  </si>
  <si>
    <t>22-03-0431A</t>
  </si>
  <si>
    <t>GUYAN DISTRICT -- 119 SOUTH TRACE FORK EXIT</t>
  </si>
  <si>
    <t>22-03-0431A-545536</t>
  </si>
  <si>
    <t>22-03-0811A</t>
  </si>
  <si>
    <t>2521 MURDOCH AVENUE</t>
  </si>
  <si>
    <t>22-03-0811A-540214</t>
  </si>
  <si>
    <t>22-03-1035A</t>
  </si>
  <si>
    <t>HARBOR POINT DEVELOPMENT RIVER TOWN GRILL TRACTS, TRACT 1 -- 100 OSPREY DRIVE</t>
  </si>
  <si>
    <t>22-03-1035A-540213</t>
  </si>
  <si>
    <t>22-03-1060A</t>
  </si>
  <si>
    <t>BUTLER DISTRICT -- 401 HEARTLAND ROAD</t>
  </si>
  <si>
    <t>22-03-1060A-540200</t>
  </si>
  <si>
    <t>22-03-1184A</t>
  </si>
  <si>
    <t>F.H. MEDLEY'S UPLAND TERRACE, LOTS 1-2/11-13 -- WEST PEA RIDGE ROAD &amp; INDIAN HEAD DRIVE</t>
  </si>
  <si>
    <t>22-03-1184A-540016</t>
  </si>
  <si>
    <t>23-03-0014A</t>
  </si>
  <si>
    <t>13 INDUSTRIAL PARK ROAD (TAX MAP 6, PARCEL 1)</t>
  </si>
  <si>
    <t>23-03-0014A-540276</t>
  </si>
  <si>
    <t>23-03-0015A</t>
  </si>
  <si>
    <t>ARBUCKLE DISTRICT -- 11541 KANAWHA VALLEY ROAD</t>
  </si>
  <si>
    <t>23-03-0015A-540112</t>
  </si>
  <si>
    <t>23-03-0372A</t>
  </si>
  <si>
    <t>167 ELIZABETH PIKE (HOTEL)</t>
  </si>
  <si>
    <t>23-03-0372A-540213</t>
  </si>
  <si>
    <t>23-03-0421A</t>
  </si>
  <si>
    <t>RHODODENDRON WAY (BUILDING 1) &amp; JASMINE WAY (BUILDINGS 1, 2, 4, 6 &amp; 8)</t>
  </si>
  <si>
    <t>23-03-0421A-540016</t>
  </si>
  <si>
    <t>23-03-0442A</t>
  </si>
  <si>
    <t>TOWN OF DANVILLE, BLOCK O, LOTS 1-8 -- 300 4TH STREET</t>
  </si>
  <si>
    <t>23-03-0442A-540230</t>
  </si>
  <si>
    <t>23-03-0471A</t>
  </si>
  <si>
    <t>ELK DISTRICT -- 4994 ELK RIVER ROAD SOUTH</t>
  </si>
  <si>
    <t>23-03-0471A-540070</t>
  </si>
  <si>
    <t>23-03-0473A</t>
  </si>
  <si>
    <t>401-404 WISE ACRES DRIVE (BUILDING 4)</t>
  </si>
  <si>
    <t>23-03-0473A-540070</t>
  </si>
  <si>
    <t>24-03-0334A</t>
  </si>
  <si>
    <t>LOT 77 -- 114 CIRCLE DRIVE</t>
  </si>
  <si>
    <t>24-03-0334A-540200</t>
  </si>
  <si>
    <t>24-03-0879A</t>
  </si>
  <si>
    <t>THE VILLAGE AT SAMUEL STATION, LOTS 27-29 -- 7, 11, &amp; 15 NATHANIEL DRIVE</t>
  </si>
  <si>
    <t>24-03-0879A-540066</t>
  </si>
  <si>
    <t>24-03-0949A</t>
  </si>
  <si>
    <t>4599 PRICE INDUSTRIAL LANE</t>
  </si>
  <si>
    <t>24-03-0949A-540016</t>
  </si>
  <si>
    <t>25-03-0022A</t>
  </si>
  <si>
    <t>60 MACCORKLE AVENUE SW</t>
  </si>
  <si>
    <t>25-03-0022A-540223</t>
  </si>
  <si>
    <t>25-03-0225A</t>
  </si>
  <si>
    <t>1838 LESTER HIGHWAY</t>
  </si>
  <si>
    <t>LESTER, TOWN OF</t>
  </si>
  <si>
    <t>25-03-0225A-540171</t>
  </si>
  <si>
    <t>25-03-0253A</t>
  </si>
  <si>
    <t>BARRINGER ADDITION, LOTS 41-42 -- 3000 2ND AVENUE</t>
  </si>
  <si>
    <t>25-03-0253A-540073</t>
  </si>
  <si>
    <t>25-03-0434A</t>
  </si>
  <si>
    <t>410 OLD FIELD BRANCH</t>
  </si>
  <si>
    <t>25-03-0434A-540133</t>
  </si>
  <si>
    <t>25-03-0554A</t>
  </si>
  <si>
    <t>1950 SALTWELL ROAD (PADS 4 &amp; 5)</t>
  </si>
  <si>
    <t>25-03-0554A-540053</t>
  </si>
  <si>
    <t>25-03-0646A</t>
  </si>
  <si>
    <t>CREEKSIDE MANOR PHASE 2, LOT 38 -- 37 WEST CREEK RUN LOOP</t>
  </si>
  <si>
    <t>25-03-0646A-540129</t>
  </si>
  <si>
    <t>25-03-0715A</t>
  </si>
  <si>
    <t>WEST CHARLESTON ADDITION, BLOCK 16, LOTS 26-28 -- 1533, 1535, &amp; 1537 3RD AVENUE</t>
  </si>
  <si>
    <t>25-03-0715A-540073</t>
  </si>
  <si>
    <t>Link</t>
  </si>
  <si>
    <t>https://www.mapwv.gov/flood/map/?wkid=102100&amp;x=-9026119&amp;y=4489967&amp;l=12&amp;v=2</t>
  </si>
  <si>
    <t>https://www.mapwv.gov/flood/map/?wkid=102100&amp;x=-9026899&amp;y=4490247&amp;l=12&amp;v=2</t>
  </si>
  <si>
    <t>https://www.mapwv.gov/flood/map/?wkid=102100&amp;x=-8781216&amp;y=4785474&amp;l=12&amp;v=2</t>
  </si>
  <si>
    <t>https://www.mapwv.gov/flood/map/?wkid=102100&amp;x=-9079663&amp;y=4509594&amp;l=12&amp;v=2</t>
  </si>
  <si>
    <t>https://www.mapwv.gov/flood/map/?wkid=102100&amp;x=-9082335&amp;y=4541500&amp;l=10&amp;v=2</t>
  </si>
  <si>
    <t>https://www.mapwv.gov/flood/map/?wkid=102100&amp;x=-9078550&amp;y=4499215&amp;l=13&amp;v=2</t>
  </si>
  <si>
    <t>https://www.mapwv.gov/flood/map/?wkid=102100&amp;x=-8989049&amp;y=4855197&amp;l=12&amp;v=2</t>
  </si>
  <si>
    <t>https://www.mapwv.gov/flood/map/?wkid=102100&amp;x=-9150574&amp;y=4639643&amp;l=11&amp;v=2</t>
  </si>
  <si>
    <t>https://www.mapwv.gov/flood/map/?wkid=102100&amp;x=-9143785&amp;y=4571662&amp;l=11&amp;v=2</t>
  </si>
  <si>
    <t>https://www.mapwv.gov/flood/map/?wkid=102100&amp;x=-9039143&amp;y=4664111&amp;l=11&amp;v=2</t>
  </si>
  <si>
    <t>https://www.mapwv.gov/flood/map/?wkid=102100&amp;x=-8766855&amp;y=4772510&amp;l=11&amp;v=2</t>
  </si>
  <si>
    <t>https://www.mapwv.gov/flood/map/?wkid=102100&amp;x=-9030461&amp;y=4482964&amp;l=11&amp;v=2</t>
  </si>
  <si>
    <t>https://www.mapwv.gov/flood/map/?wkid=102100&amp;x=-9026899&amp;y=4490248&amp;l=11&amp;v=2</t>
  </si>
  <si>
    <t>https://www.mapwv.gov/flood/map/?wkid=102100&amp;x=-8952424&amp;y=4724252&amp;l=11&amp;v=2</t>
  </si>
  <si>
    <t>https://www.mapwv.gov/flood/map/?wkid=102100&amp;x=-8902665&amp;y=4817094&amp;l=11&amp;v=2</t>
  </si>
  <si>
    <t>https://www.mapwv.gov/flood/map/?wkid=102100&amp;x=-9078328&amp;y=4758842&amp;l=11&amp;v=2</t>
  </si>
  <si>
    <t>https://www.mapwv.gov/flood/map/?wkid=102100&amp;x=-9111167&amp;y=4651584&amp;l=12&amp;v=2</t>
  </si>
  <si>
    <t>https://www.mapwv.gov/flood/map/?wkid=102100&amp;x=-8902665&amp;y=4817092&amp;l=11&amp;v=2</t>
  </si>
  <si>
    <t>https://www.mapwv.gov/flood/map/?wkid=102100&amp;x=-9070534&amp;y=4650372&amp;l=11&amp;v=2</t>
  </si>
  <si>
    <t>https://www.mapwv.gov/flood/map/?wkid=102100&amp;x=-8996027&amp;y=4761929&amp;l=11&amp;v=2</t>
  </si>
  <si>
    <t>https://www.mapwv.gov/flood/map/?wkid=102100&amp;x=-9161246&amp;y=4638357&amp;l=11&amp;v=2</t>
  </si>
  <si>
    <t>https://www.mapwv.gov/flood/map/?wkid=102100&amp;x=-9027178&amp;y=4490102&amp;l=11&amp;v=2</t>
  </si>
  <si>
    <t>https://www.mapwv.gov/flood/map/?wkid=102100&amp;x=-9097525&amp;y=4541653&amp;l=11&amp;v=2</t>
  </si>
  <si>
    <t>https://www.mapwv.gov/flood/map/?wkid=102100&amp;x=-9151512&amp;y=4637378&amp;l=11&amp;v=2</t>
  </si>
  <si>
    <t>https://www.mapwv.gov/flood/map/?wkid=102100&amp;x=-8981793&amp;y=4761538&amp;l=11&amp;v=2</t>
  </si>
  <si>
    <t>https://www.mapwv.gov/flood/map/?wkid=102100&amp;x=-9026116&amp;y=4490109&amp;l=11&amp;v=2</t>
  </si>
  <si>
    <t>https://www.mapwv.gov/flood/map/?wkid=102100&amp;x=-8934978&amp;y=4766469&amp;l=10&amp;v=2</t>
  </si>
  <si>
    <t>https://www.mapwv.gov/flood/map/?wkid=102100&amp;x=-8973238&amp;y=4906434&amp;l=12&amp;v=2</t>
  </si>
  <si>
    <t>https://www.mapwv.gov/flood/map/?wkid=102100&amp;x=-9002335&amp;y=4709050&amp;l=10&amp;v=2</t>
  </si>
  <si>
    <t>https://www.mapwv.gov/flood/map/?wkid=102100&amp;x=-8934977&amp;y=4766468&amp;l=11&amp;v=2</t>
  </si>
  <si>
    <t>https://www.mapwv.gov/flood/map/?wkid=102100&amp;x=-8931654&amp;y=4722445&amp;l=10&amp;v=2</t>
  </si>
  <si>
    <t>https://www.mapwv.gov/flood/map/?wkid=102100&amp;x=-9078122&amp;y=4764636&amp;l=10&amp;v=2</t>
  </si>
  <si>
    <t>https://www.mapwv.gov/flood/map/?wkid=102100&amp;x=-8973229&amp;y=4906194&amp;l=11&amp;v=2</t>
  </si>
  <si>
    <t>https://www.mapwv.gov/flood/map/?wkid=102100&amp;x=-8951119&amp;y=4736884&amp;l=10&amp;v=2</t>
  </si>
  <si>
    <t>https://www.mapwv.gov/flood/map/?wkid=102100&amp;x=-9090715&amp;y=4631412&amp;l=10&amp;v=2</t>
  </si>
  <si>
    <t>https://www.mapwv.gov/flood/map/?wkid=102100&amp;x=-8996373&amp;y=4712598&amp;l=10&amp;v=2</t>
  </si>
  <si>
    <t>https://www.mapwv.gov/flood/map/?wkid=102100&amp;x=-9037221&amp;y=4485220&amp;l=10&amp;v=2</t>
  </si>
  <si>
    <t>https://www.mapwv.gov/flood/map/?wkid=102100&amp;x=-9090782&amp;y=4632055&amp;l=10&amp;v=2</t>
  </si>
  <si>
    <t>https://www.mapwv.gov/flood/map/?wkid=102100&amp;x=-9126776&amp;y=4578077&amp;l=10&amp;v=2</t>
  </si>
  <si>
    <t>https://www.mapwv.gov/flood/map/?wkid=102100&amp;x=-9077874&amp;y=4762338&amp;l=10&amp;v=2</t>
  </si>
  <si>
    <t>https://www.mapwv.gov/flood/map/?wkid=102100&amp;x=-9069704&amp;y=4777182&amp;l=10&amp;v=2</t>
  </si>
  <si>
    <t>https://www.mapwv.gov/flood/map/?wkid=102100&amp;x=-9195959&amp;y=4612454&amp;l=10&amp;v=2</t>
  </si>
  <si>
    <t>https://www.mapwv.gov/flood/map/?wkid=102100&amp;x=-9168272&amp;y=4637630&amp;l=10&amp;v=2</t>
  </si>
  <si>
    <t>https://www.mapwv.gov/flood/map/?wkid=102100&amp;x=-8766917&amp;y=4772488&amp;l=10&amp;v=2</t>
  </si>
  <si>
    <t>https://www.mapwv.gov/flood/map/?wkid=102100&amp;x=-9134678&amp;y=4691672&amp;l=10&amp;v=2</t>
  </si>
  <si>
    <t>https://www.mapwv.gov/flood/map/?wkid=102100&amp;x=-9075320&amp;y=4748585&amp;l=10&amp;v=2</t>
  </si>
  <si>
    <t>https://www.mapwv.gov/flood/map/?wkid=102100&amp;x=-9138837&amp;y=4639329&amp;l=13&amp;v=2</t>
  </si>
  <si>
    <t>https://www.mapwv.gov/flood/map/?wkid=102100&amp;x=-9109628&amp;y=4590601&amp;l=10&amp;v=2</t>
  </si>
  <si>
    <t>https://www.mapwv.gov/flood/map/?wkid=102100&amp;x=-9071768&amp;y=4638723&amp;l=11&amp;v=2</t>
  </si>
  <si>
    <t>https://www.mapwv.gov/flood/map/?wkid=102100&amp;x=-9079042&amp;y=4634263&amp;l=10&amp;v=2</t>
  </si>
  <si>
    <t>https://www.mapwv.gov/flood/map/?wkid=102100&amp;x=-9178358&amp;y=4624530&amp;l=11&amp;v=2</t>
  </si>
  <si>
    <t>https://www.mapwv.gov/flood/map/?wkid=102100&amp;x=-8666562&amp;y=4761678&amp;l=10&amp;v=2</t>
  </si>
  <si>
    <t>https://www.mapwv.gov/flood/map/?wkid=102100&amp;x=-9168006&amp;y=4638989&amp;l=10&amp;v=2</t>
  </si>
  <si>
    <t>https://www.mapwv.gov/flood/map/?wkid=102100&amp;x=-9096127&amp;y=4630728&amp;l=10&amp;v=2</t>
  </si>
  <si>
    <t>https://www.mapwv.gov/flood/map/?wkid=102100&amp;x=-9050543&amp;y=4541414&amp;l=10&amp;v=2</t>
  </si>
  <si>
    <t>https://www.mapwv.gov/flood/map/?wkid=102100&amp;x=-9092922&amp;y=4632392&amp;l=10&amp;v=2</t>
  </si>
  <si>
    <t>https://www.mapwv.gov/flood/map/?wkid=102100&amp;x=-9163674&amp;y=4547609&amp;l=10&amp;v=2</t>
  </si>
  <si>
    <t>https://www.mapwv.gov/flood/map/?wkid=102100&amp;x=-8937253&amp;y=4775982&amp;l=10&amp;v=2</t>
  </si>
  <si>
    <t>https://www.mapwv.gov/flood/map/?wkid=102100&amp;x=-8767744&amp;y=4794854&amp;l=10&amp;v=2</t>
  </si>
  <si>
    <t>https://www.mapwv.gov/flood/map/?wkid=102100&amp;x=-9090776&amp;y=4631451&amp;l=10&amp;v=2</t>
  </si>
  <si>
    <t>Verified LOMAs (pre-2017)</t>
  </si>
  <si>
    <t>Percent of Total</t>
  </si>
  <si>
    <t>Of FEMA LOMAs verified</t>
  </si>
  <si>
    <t>LOMAs by year by case number</t>
  </si>
  <si>
    <t>2018: 278</t>
  </si>
  <si>
    <t>2019: 177</t>
  </si>
  <si>
    <t>2020: 162</t>
  </si>
  <si>
    <t>2021: 158</t>
  </si>
  <si>
    <t>2022: 133</t>
  </si>
  <si>
    <t>2023: 114</t>
  </si>
  <si>
    <t>2024: 97</t>
  </si>
  <si>
    <t>2025: 67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</si>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</sst>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4" borderId="1" xfId="0" applyFill="1" applyBorder="1"/>
    <xf numFmtId="14" fontId="0" fillId="0" borderId="1" xfId="0" applyNumberFormat="1" applyBorder="1"/>
    <xf numFmtId="0" fontId="2" fillId="0" borderId="1" xfId="1" applyBorder="1"/>
    <xf numFmtId="0" fontId="2" fillId="3" borderId="1" xfId="1" applyFill="1" applyBorder="1"/>
    <xf numFmtId="0" fontId="2" fillId="4" borderId="1" xfId="1" applyFill="1" applyBorder="1"/>
    <xf numFmtId="3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0" fontId="1" fillId="0" borderId="0" xfId="0" applyFont="1"/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apwv.gov/flood/map/?wkid=102100&amp;x=-9069298&amp;y=4642177&amp;l=12&amp;v=2" TargetMode="External"/><Relationship Id="rId21" Type="http://schemas.openxmlformats.org/officeDocument/2006/relationships/hyperlink" Target="https://www.mapwv.gov/flood/map/?wkid=102100&amp;x=-9079663&amp;y=4509594&amp;l=12&amp;v=2" TargetMode="External"/><Relationship Id="rId42" Type="http://schemas.openxmlformats.org/officeDocument/2006/relationships/hyperlink" Target="https://www.mapwv.gov/flood/map/?wkid=102100&amp;x=-9078554&amp;y=4766830&amp;l=11&amp;v=2" TargetMode="External"/><Relationship Id="rId63" Type="http://schemas.openxmlformats.org/officeDocument/2006/relationships/hyperlink" Target="https://www.mapwv.gov/flood/map/?wkid=102100&amp;x=-9078567&amp;y=4767113&amp;l=12&amp;v=2" TargetMode="External"/><Relationship Id="rId84" Type="http://schemas.openxmlformats.org/officeDocument/2006/relationships/hyperlink" Target="https://www.mapwv.gov/flood/map/?wkid=102100&amp;x=-9033288&amp;y=4481862&amp;l=12&amp;v=2" TargetMode="External"/><Relationship Id="rId138" Type="http://schemas.openxmlformats.org/officeDocument/2006/relationships/hyperlink" Target="https://www.mapwv.gov/flood/map/?wkid=102100&amp;x=-9071768&amp;y=4638723&amp;l=11&amp;v=2" TargetMode="External"/><Relationship Id="rId159" Type="http://schemas.openxmlformats.org/officeDocument/2006/relationships/hyperlink" Target="https://www.mapwv.gov/flood/map/?wkid=102100&amp;x=-8955525&amp;y=4726958&amp;l=11&amp;v=2" TargetMode="External"/><Relationship Id="rId170" Type="http://schemas.openxmlformats.org/officeDocument/2006/relationships/hyperlink" Target="https://www.mapwv.gov/flood/map/?wkid=102100&amp;x=-8930742&amp;y=4720710&amp;l=12&amp;v=2" TargetMode="External"/><Relationship Id="rId191" Type="http://schemas.openxmlformats.org/officeDocument/2006/relationships/hyperlink" Target="https://www.mapwv.gov/flood/map/?wkid=102100&amp;x=-8931558&amp;y=4722238&amp;l=12&amp;v=2" TargetMode="External"/><Relationship Id="rId205" Type="http://schemas.openxmlformats.org/officeDocument/2006/relationships/hyperlink" Target="https://www.mapwv.gov/flood/map/?wkid=102100&amp;x=-9165067&amp;y=4634205&amp;l=12&amp;v=2" TargetMode="External"/><Relationship Id="rId226" Type="http://schemas.openxmlformats.org/officeDocument/2006/relationships/hyperlink" Target="https://www.mapwv.gov/flood/map/?wkid=102100&amp;x=-9090443&amp;y=4631172&amp;l=12&amp;v=2" TargetMode="External"/><Relationship Id="rId107" Type="http://schemas.openxmlformats.org/officeDocument/2006/relationships/hyperlink" Target="https://www.mapwv.gov/flood/map/?wkid=102100&amp;x=-9150835&amp;y=4639349&amp;l=11&amp;v=2" TargetMode="External"/><Relationship Id="rId11" Type="http://schemas.openxmlformats.org/officeDocument/2006/relationships/hyperlink" Target="https://www.mapwv.gov/flood/map/?wkid=102100&amp;x=-9026169&amp;y=4490013&amp;l=12&amp;v=2" TargetMode="External"/><Relationship Id="rId32" Type="http://schemas.openxmlformats.org/officeDocument/2006/relationships/hyperlink" Target="https://www.mapwv.gov/flood/map/?wkid=102100&amp;x=-9162544&amp;y=4637624&amp;l=11&amp;v=2" TargetMode="External"/><Relationship Id="rId53" Type="http://schemas.openxmlformats.org/officeDocument/2006/relationships/hyperlink" Target="https://www.mapwv.gov/flood/map/?wkid=102100&amp;x=-8989049&amp;y=4855197&amp;l=12&amp;v=2" TargetMode="External"/><Relationship Id="rId74" Type="http://schemas.openxmlformats.org/officeDocument/2006/relationships/hyperlink" Target="https://www.mapwv.gov/flood/map/?wkid=102100&amp;x=-8900025&amp;y=4817899&amp;l=13&amp;v=2" TargetMode="External"/><Relationship Id="rId128" Type="http://schemas.openxmlformats.org/officeDocument/2006/relationships/hyperlink" Target="https://www.mapwv.gov/flood/map/?wkid=102100&amp;x=-8767744&amp;y=4794854&amp;l=10&amp;v=2" TargetMode="External"/><Relationship Id="rId149" Type="http://schemas.openxmlformats.org/officeDocument/2006/relationships/hyperlink" Target="https://www.mapwv.gov/flood/map/?wkid=102100&amp;x=-9090782&amp;y=4632055&amp;l=10&amp;v=2" TargetMode="External"/><Relationship Id="rId5" Type="http://schemas.openxmlformats.org/officeDocument/2006/relationships/hyperlink" Target="https://www.mapwv.gov/flood/map/?wkid=102100&amp;x=-9032696&amp;y=4484794&amp;l=10&amp;v=2" TargetMode="External"/><Relationship Id="rId95" Type="http://schemas.openxmlformats.org/officeDocument/2006/relationships/hyperlink" Target="https://www.mapwv.gov/flood/map/?wkid=102100&amp;x=-8913857&amp;y=4789117&amp;l=11&amp;v=2" TargetMode="External"/><Relationship Id="rId160" Type="http://schemas.openxmlformats.org/officeDocument/2006/relationships/hyperlink" Target="https://www.mapwv.gov/flood/map/?wkid=102100&amp;x=-8902665&amp;y=4817092&amp;l=11&amp;v=2" TargetMode="External"/><Relationship Id="rId181" Type="http://schemas.openxmlformats.org/officeDocument/2006/relationships/hyperlink" Target="https://www.mapwv.gov/flood/map/?wkid=102100&amp;x=-8667783&amp;y=4762261&amp;l=12&amp;v=2" TargetMode="External"/><Relationship Id="rId216" Type="http://schemas.openxmlformats.org/officeDocument/2006/relationships/hyperlink" Target="https://www.mapwv.gov/flood/map/?wkid=102100&amp;x=-9097525&amp;y=4541653&amp;l=11&amp;v=2" TargetMode="External"/><Relationship Id="rId237" Type="http://schemas.openxmlformats.org/officeDocument/2006/relationships/hyperlink" Target="https://www.mapwv.gov/flood/map/?wkid=102100&amp;x=-9002335&amp;y=4709050&amp;l=10&amp;v=2" TargetMode="External"/><Relationship Id="rId22" Type="http://schemas.openxmlformats.org/officeDocument/2006/relationships/hyperlink" Target="https://www.mapwv.gov/flood/map/?wkid=102100&amp;x=-9085696&amp;y=4598504&amp;l=12&amp;v=2" TargetMode="External"/><Relationship Id="rId43" Type="http://schemas.openxmlformats.org/officeDocument/2006/relationships/hyperlink" Target="https://www.mapwv.gov/flood/map/?wkid=102100&amp;x=-9037460&amp;y=4552508&amp;l=12&amp;v=2" TargetMode="External"/><Relationship Id="rId64" Type="http://schemas.openxmlformats.org/officeDocument/2006/relationships/hyperlink" Target="https://www.mapwv.gov/flood/map/?wkid=102100&amp;x=-9150814&amp;y=4639467&amp;l=11&amp;v=2" TargetMode="External"/><Relationship Id="rId118" Type="http://schemas.openxmlformats.org/officeDocument/2006/relationships/hyperlink" Target="https://www.mapwv.gov/flood/map/?wkid=102100&amp;x=-9101538&amp;y=4630809&amp;l=12&amp;v=2" TargetMode="External"/><Relationship Id="rId139" Type="http://schemas.openxmlformats.org/officeDocument/2006/relationships/hyperlink" Target="https://www.mapwv.gov/flood/map/?wkid=102100&amp;x=-9109628&amp;y=4590601&amp;l=10&amp;v=2" TargetMode="External"/><Relationship Id="rId85" Type="http://schemas.openxmlformats.org/officeDocument/2006/relationships/hyperlink" Target="https://www.mapwv.gov/flood/map/?wkid=102100&amp;x=-9179149&amp;y=4633582&amp;l=12&amp;v=2" TargetMode="External"/><Relationship Id="rId150" Type="http://schemas.openxmlformats.org/officeDocument/2006/relationships/hyperlink" Target="https://www.mapwv.gov/flood/map/?wkid=102100&amp;x=-9079901&amp;y=4616696&amp;l=12&amp;v=2" TargetMode="External"/><Relationship Id="rId171" Type="http://schemas.openxmlformats.org/officeDocument/2006/relationships/hyperlink" Target="https://www.mapwv.gov/flood/map/?wkid=102100&amp;x=-8930167&amp;y=4771773&amp;l=12&amp;v=2" TargetMode="External"/><Relationship Id="rId192" Type="http://schemas.openxmlformats.org/officeDocument/2006/relationships/hyperlink" Target="https://www.mapwv.gov/flood/map/?wkid=102100&amp;x=-9032725&amp;y=4544194&amp;l=12&amp;v=2" TargetMode="External"/><Relationship Id="rId206" Type="http://schemas.openxmlformats.org/officeDocument/2006/relationships/hyperlink" Target="https://www.mapwv.gov/flood/map/?wkid=102100&amp;x=-8982582&amp;y=4799232&amp;l=12&amp;v=2" TargetMode="External"/><Relationship Id="rId227" Type="http://schemas.openxmlformats.org/officeDocument/2006/relationships/hyperlink" Target="https://www.mapwv.gov/flood/map/?wkid=102100&amp;x=-9109590&amp;y=4590528&amp;l=13&amp;v=2" TargetMode="External"/><Relationship Id="rId12" Type="http://schemas.openxmlformats.org/officeDocument/2006/relationships/hyperlink" Target="https://www.mapwv.gov/flood/map/?wkid=102100&amp;x=-9026899&amp;y=4490247&amp;l=12&amp;v=2" TargetMode="External"/><Relationship Id="rId33" Type="http://schemas.openxmlformats.org/officeDocument/2006/relationships/hyperlink" Target="https://www.mapwv.gov/flood/map/?wkid=102100&amp;x=-9082335&amp;y=4541500&amp;l=10&amp;v=2" TargetMode="External"/><Relationship Id="rId108" Type="http://schemas.openxmlformats.org/officeDocument/2006/relationships/hyperlink" Target="https://www.mapwv.gov/flood/map/?wkid=102100&amp;x=-8891890&amp;y=4814415&amp;l=13&amp;v=2" TargetMode="External"/><Relationship Id="rId129" Type="http://schemas.openxmlformats.org/officeDocument/2006/relationships/hyperlink" Target="https://www.mapwv.gov/flood/map/?wkid=102100&amp;x=-8937253&amp;y=4775982&amp;l=10&amp;v=2" TargetMode="External"/><Relationship Id="rId54" Type="http://schemas.openxmlformats.org/officeDocument/2006/relationships/hyperlink" Target="https://www.mapwv.gov/flood/map/?wkid=102100&amp;x=-9103951&amp;y=4695807&amp;l=12&amp;v=2" TargetMode="External"/><Relationship Id="rId75" Type="http://schemas.openxmlformats.org/officeDocument/2006/relationships/hyperlink" Target="https://www.mapwv.gov/flood/map/?wkid=102100&amp;x=-9075908&amp;y=4636773&amp;l=11&amp;v=2" TargetMode="External"/><Relationship Id="rId96" Type="http://schemas.openxmlformats.org/officeDocument/2006/relationships/hyperlink" Target="https://www.mapwv.gov/flood/map/?wkid=102100&amp;x=-8897107&amp;y=4810717&amp;l=13&amp;v=2" TargetMode="External"/><Relationship Id="rId140" Type="http://schemas.openxmlformats.org/officeDocument/2006/relationships/hyperlink" Target="https://www.mapwv.gov/flood/map/?wkid=102100&amp;x=-9138837&amp;y=4639329&amp;l=13&amp;v=2" TargetMode="External"/><Relationship Id="rId161" Type="http://schemas.openxmlformats.org/officeDocument/2006/relationships/hyperlink" Target="https://www.mapwv.gov/flood/map/?wkid=102100&amp;x=-9111157&amp;y=4651620&amp;l=12&amp;v=2" TargetMode="External"/><Relationship Id="rId182" Type="http://schemas.openxmlformats.org/officeDocument/2006/relationships/hyperlink" Target="https://www.mapwv.gov/flood/map/?wkid=102100&amp;x=-9060104&amp;y=4770808&amp;l=12&amp;v=2" TargetMode="External"/><Relationship Id="rId217" Type="http://schemas.openxmlformats.org/officeDocument/2006/relationships/hyperlink" Target="https://www.mapwv.gov/flood/map/?wkid=102100&amp;x=-9087758&amp;y=4522490&amp;l=12&amp;v=2" TargetMode="External"/><Relationship Id="rId6" Type="http://schemas.openxmlformats.org/officeDocument/2006/relationships/hyperlink" Target="https://www.mapwv.gov/flood/map/?wkid=102100&amp;x=-9161246&amp;y=4638357&amp;l=11&amp;v=2" TargetMode="External"/><Relationship Id="rId238" Type="http://schemas.openxmlformats.org/officeDocument/2006/relationships/hyperlink" Target="https://www.mapwv.gov/flood/map/?wkid=102100&amp;x=-8934977&amp;y=4766468&amp;l=11&amp;v=2" TargetMode="External"/><Relationship Id="rId23" Type="http://schemas.openxmlformats.org/officeDocument/2006/relationships/hyperlink" Target="https://www.mapwv.gov/flood/map/?wkid=102100&amp;x=-9178760&amp;y=4626941&amp;l=13&amp;v=2" TargetMode="External"/><Relationship Id="rId119" Type="http://schemas.openxmlformats.org/officeDocument/2006/relationships/hyperlink" Target="https://www.mapwv.gov/flood/map/?wkid=102100&amp;x=-9026932&amp;y=4490265&amp;l=13&amp;v=2" TargetMode="External"/><Relationship Id="rId44" Type="http://schemas.openxmlformats.org/officeDocument/2006/relationships/hyperlink" Target="https://www.mapwv.gov/flood/map/?wkid=102100&amp;x=-8891832&amp;y=4814548&amp;l=12&amp;v=2" TargetMode="External"/><Relationship Id="rId65" Type="http://schemas.openxmlformats.org/officeDocument/2006/relationships/hyperlink" Target="https://www.mapwv.gov/flood/map/?wkid=102100&amp;x=-8789563&amp;y=4733504&amp;l=11&amp;v=2" TargetMode="External"/><Relationship Id="rId86" Type="http://schemas.openxmlformats.org/officeDocument/2006/relationships/hyperlink" Target="https://www.mapwv.gov/flood/map/?wkid=102100&amp;x=-8993126&amp;y=4711491&amp;l=12&amp;v=2" TargetMode="External"/><Relationship Id="rId130" Type="http://schemas.openxmlformats.org/officeDocument/2006/relationships/hyperlink" Target="https://www.mapwv.gov/flood/map/?wkid=102100&amp;x=-9163674&amp;y=4547609&amp;l=10&amp;v=2" TargetMode="External"/><Relationship Id="rId151" Type="http://schemas.openxmlformats.org/officeDocument/2006/relationships/hyperlink" Target="https://www.mapwv.gov/flood/map/?wkid=102100&amp;x=-9078328&amp;y=4758842&amp;l=11&amp;v=2" TargetMode="External"/><Relationship Id="rId172" Type="http://schemas.openxmlformats.org/officeDocument/2006/relationships/hyperlink" Target="https://www.mapwv.gov/flood/map/?wkid=102100&amp;x=-8955891&amp;y=4726981&amp;l=12&amp;v=2" TargetMode="External"/><Relationship Id="rId193" Type="http://schemas.openxmlformats.org/officeDocument/2006/relationships/hyperlink" Target="https://www.mapwv.gov/flood/map/?wkid=102100&amp;x=-8996607&amp;y=4713040&amp;l=12&amp;v=2" TargetMode="External"/><Relationship Id="rId207" Type="http://schemas.openxmlformats.org/officeDocument/2006/relationships/hyperlink" Target="https://www.mapwv.gov/flood/map/?wkid=102100&amp;x=-9027556&amp;y=4489753&amp;l=12&amp;v=2" TargetMode="External"/><Relationship Id="rId228" Type="http://schemas.openxmlformats.org/officeDocument/2006/relationships/hyperlink" Target="https://www.mapwv.gov/flood/map/?wkid=102100&amp;x=-9068848&amp;y=4779021&amp;l=12&amp;v=2" TargetMode="External"/><Relationship Id="rId13" Type="http://schemas.openxmlformats.org/officeDocument/2006/relationships/hyperlink" Target="https://www.mapwv.gov/flood/map/?wkid=102100&amp;x=-8808727&amp;y=4722716&amp;l=11&amp;v=2" TargetMode="External"/><Relationship Id="rId109" Type="http://schemas.openxmlformats.org/officeDocument/2006/relationships/hyperlink" Target="https://www.mapwv.gov/flood/map/?wkid=102100&amp;x=-8766855&amp;y=4772510&amp;l=11&amp;v=2" TargetMode="External"/><Relationship Id="rId34" Type="http://schemas.openxmlformats.org/officeDocument/2006/relationships/hyperlink" Target="https://www.mapwv.gov/flood/map/?wkid=102100&amp;x=-8898296&amp;y=4725263&amp;l=13&amp;v=2" TargetMode="External"/><Relationship Id="rId55" Type="http://schemas.openxmlformats.org/officeDocument/2006/relationships/hyperlink" Target="https://www.mapwv.gov/flood/map/?wkid=102100&amp;x=-8986369&amp;y=4877275&amp;l=12&amp;v=2" TargetMode="External"/><Relationship Id="rId76" Type="http://schemas.openxmlformats.org/officeDocument/2006/relationships/hyperlink" Target="https://www.mapwv.gov/flood/map/?wkid=102100&amp;x=-9117956&amp;y=4653355&amp;l=13&amp;v=2" TargetMode="External"/><Relationship Id="rId97" Type="http://schemas.openxmlformats.org/officeDocument/2006/relationships/hyperlink" Target="https://www.mapwv.gov/flood/map/?wkid=102100&amp;x=-8989027&amp;y=4855164&amp;l=11&amp;v=2" TargetMode="External"/><Relationship Id="rId120" Type="http://schemas.openxmlformats.org/officeDocument/2006/relationships/hyperlink" Target="https://www.mapwv.gov/flood/map/?wkid=102100&amp;x=-8935949&amp;y=4786351&amp;l=11&amp;v=2" TargetMode="External"/><Relationship Id="rId141" Type="http://schemas.openxmlformats.org/officeDocument/2006/relationships/hyperlink" Target="https://www.mapwv.gov/flood/map/?wkid=102100&amp;x=-9075320&amp;y=4748585&amp;l=10&amp;v=2" TargetMode="External"/><Relationship Id="rId7" Type="http://schemas.openxmlformats.org/officeDocument/2006/relationships/hyperlink" Target="https://www.mapwv.gov/flood/map/?wkid=102100&amp;x=-9026119&amp;y=4489967&amp;l=12&amp;v=2" TargetMode="External"/><Relationship Id="rId162" Type="http://schemas.openxmlformats.org/officeDocument/2006/relationships/hyperlink" Target="https://www.mapwv.gov/flood/map/?wkid=102100&amp;x=-9102484&amp;y=4637240&amp;l=12&amp;v=2" TargetMode="External"/><Relationship Id="rId183" Type="http://schemas.openxmlformats.org/officeDocument/2006/relationships/hyperlink" Target="https://www.mapwv.gov/flood/map/?wkid=102100&amp;x=-8888435&amp;y=4706997&amp;l=12&amp;v=2" TargetMode="External"/><Relationship Id="rId218" Type="http://schemas.openxmlformats.org/officeDocument/2006/relationships/hyperlink" Target="https://www.mapwv.gov/flood/map/?wkid=102100&amp;x=-9089043&amp;y=4630519&amp;l=12&amp;v=2" TargetMode="External"/><Relationship Id="rId239" Type="http://schemas.openxmlformats.org/officeDocument/2006/relationships/hyperlink" Target="https://www.mapwv.gov/flood/map/?wkid=102100&amp;x=-8931654&amp;y=4722445&amp;l=10&amp;v=2" TargetMode="External"/><Relationship Id="rId24" Type="http://schemas.openxmlformats.org/officeDocument/2006/relationships/hyperlink" Target="https://www.mapwv.gov/flood/map/?wkid=102100&amp;x=-9048198&amp;y=4646407&amp;l=11&amp;v=2" TargetMode="External"/><Relationship Id="rId45" Type="http://schemas.openxmlformats.org/officeDocument/2006/relationships/hyperlink" Target="https://www.mapwv.gov/flood/map/?wkid=102100&amp;x=-9100381&amp;y=4629671&amp;l=12&amp;v=2" TargetMode="External"/><Relationship Id="rId66" Type="http://schemas.openxmlformats.org/officeDocument/2006/relationships/hyperlink" Target="https://www.mapwv.gov/flood/map/?wkid=102100&amp;x=-9169530&amp;y=4613464&amp;l=12&amp;v=2" TargetMode="External"/><Relationship Id="rId87" Type="http://schemas.openxmlformats.org/officeDocument/2006/relationships/hyperlink" Target="https://www.mapwv.gov/flood/map/?wkid=102100&amp;x=-8897462&amp;y=4816018&amp;l=12&amp;v=2" TargetMode="External"/><Relationship Id="rId110" Type="http://schemas.openxmlformats.org/officeDocument/2006/relationships/hyperlink" Target="https://www.mapwv.gov/flood/map/?wkid=102100&amp;x=-9030461&amp;y=4482964&amp;l=11&amp;v=2" TargetMode="External"/><Relationship Id="rId131" Type="http://schemas.openxmlformats.org/officeDocument/2006/relationships/hyperlink" Target="https://www.mapwv.gov/flood/map/?wkid=102100&amp;x=-9092922&amp;y=4632392&amp;l=10&amp;v=2" TargetMode="External"/><Relationship Id="rId152" Type="http://schemas.openxmlformats.org/officeDocument/2006/relationships/hyperlink" Target="https://www.mapwv.gov/flood/map/?wkid=102100&amp;x=-8924682&amp;y=4786506&amp;l=12&amp;v=2" TargetMode="External"/><Relationship Id="rId173" Type="http://schemas.openxmlformats.org/officeDocument/2006/relationships/hyperlink" Target="https://www.mapwv.gov/flood/map/?wkid=102100&amp;x=-8996583&amp;y=4712867&amp;l=12&amp;v=2" TargetMode="External"/><Relationship Id="rId194" Type="http://schemas.openxmlformats.org/officeDocument/2006/relationships/hyperlink" Target="https://www.mapwv.gov/flood/map/?wkid=102100&amp;x=-8930805&amp;y=4761612&amp;l=11&amp;v=2" TargetMode="External"/><Relationship Id="rId208" Type="http://schemas.openxmlformats.org/officeDocument/2006/relationships/hyperlink" Target="https://www.mapwv.gov/flood/map/?wkid=102100&amp;x=-9127386&amp;y=4665406&amp;l=11&amp;v=2" TargetMode="External"/><Relationship Id="rId229" Type="http://schemas.openxmlformats.org/officeDocument/2006/relationships/hyperlink" Target="https://www.mapwv.gov/flood/map/?wkid=102100&amp;x=-9026399&amp;y=4708979&amp;l=12&amp;v=2" TargetMode="External"/><Relationship Id="rId240" Type="http://schemas.openxmlformats.org/officeDocument/2006/relationships/hyperlink" Target="https://www.mapwv.gov/flood/map/?wkid=102100&amp;x=-9078122&amp;y=4764636&amp;l=10&amp;v=2" TargetMode="External"/><Relationship Id="rId14" Type="http://schemas.openxmlformats.org/officeDocument/2006/relationships/hyperlink" Target="https://www.mapwv.gov/flood/map/?wkid=102100&amp;x=-8781216&amp;y=4785474&amp;l=12&amp;v=2" TargetMode="External"/><Relationship Id="rId35" Type="http://schemas.openxmlformats.org/officeDocument/2006/relationships/hyperlink" Target="https://www.mapwv.gov/flood/map/?wkid=102100&amp;x=-9030708&amp;y=4524179&amp;l=12&amp;v=2" TargetMode="External"/><Relationship Id="rId56" Type="http://schemas.openxmlformats.org/officeDocument/2006/relationships/hyperlink" Target="https://www.mapwv.gov/flood/map/?wkid=102100&amp;x=-8986434&amp;y=4877128&amp;l=12&amp;v=2" TargetMode="External"/><Relationship Id="rId77" Type="http://schemas.openxmlformats.org/officeDocument/2006/relationships/hyperlink" Target="https://www.mapwv.gov/flood/map/?wkid=102100&amp;x=-8953504&amp;y=4725311&amp;l=11&amp;v=2" TargetMode="External"/><Relationship Id="rId100" Type="http://schemas.openxmlformats.org/officeDocument/2006/relationships/hyperlink" Target="https://www.mapwv.gov/flood/map/?wkid=102100&amp;x=-8897142&amp;y=4810825&amp;l=12&amp;v=2" TargetMode="External"/><Relationship Id="rId8" Type="http://schemas.openxmlformats.org/officeDocument/2006/relationships/hyperlink" Target="https://www.mapwv.gov/flood/map/?wkid=102100&amp;x=-8934214&amp;y=4762100&amp;l=12&amp;v=2" TargetMode="External"/><Relationship Id="rId98" Type="http://schemas.openxmlformats.org/officeDocument/2006/relationships/hyperlink" Target="https://www.mapwv.gov/flood/map/?wkid=102100&amp;x=-8930637&amp;y=4762117&amp;l=12&amp;v=2" TargetMode="External"/><Relationship Id="rId121" Type="http://schemas.openxmlformats.org/officeDocument/2006/relationships/hyperlink" Target="https://www.mapwv.gov/flood/map/?wkid=102100&amp;x=-9026899&amp;y=4490248&amp;l=11&amp;v=2" TargetMode="External"/><Relationship Id="rId142" Type="http://schemas.openxmlformats.org/officeDocument/2006/relationships/hyperlink" Target="https://www.mapwv.gov/flood/map/?wkid=102100&amp;x=-9134678&amp;y=4691672&amp;l=10&amp;v=2" TargetMode="External"/><Relationship Id="rId163" Type="http://schemas.openxmlformats.org/officeDocument/2006/relationships/hyperlink" Target="https://www.mapwv.gov/flood/map/?wkid=102100&amp;x=-9080475&amp;y=4624812&amp;l=12&amp;v=2" TargetMode="External"/><Relationship Id="rId184" Type="http://schemas.openxmlformats.org/officeDocument/2006/relationships/hyperlink" Target="https://www.mapwv.gov/flood/map/?wkid=102100&amp;x=-9070534&amp;y=4650372&amp;l=11&amp;v=2" TargetMode="External"/><Relationship Id="rId219" Type="http://schemas.openxmlformats.org/officeDocument/2006/relationships/hyperlink" Target="https://www.mapwv.gov/flood/map/?wkid=102100&amp;x=-9104079&amp;y=4644071&amp;l=12&amp;v=2" TargetMode="External"/><Relationship Id="rId230" Type="http://schemas.openxmlformats.org/officeDocument/2006/relationships/hyperlink" Target="https://www.mapwv.gov/flood/map/?wkid=102100&amp;x=-9086087&amp;y=4626788&amp;l=12&amp;v=2" TargetMode="External"/><Relationship Id="rId25" Type="http://schemas.openxmlformats.org/officeDocument/2006/relationships/hyperlink" Target="https://www.mapwv.gov/flood/map/?wkid=102100&amp;x=-9178454&amp;y=4628506&amp;l=13&amp;v=2" TargetMode="External"/><Relationship Id="rId46" Type="http://schemas.openxmlformats.org/officeDocument/2006/relationships/hyperlink" Target="https://www.mapwv.gov/flood/map/?wkid=102100&amp;x=-8931520&amp;y=4721352&amp;l=12&amp;v=2" TargetMode="External"/><Relationship Id="rId67" Type="http://schemas.openxmlformats.org/officeDocument/2006/relationships/hyperlink" Target="https://www.mapwv.gov/flood/map/?wkid=102100&amp;x=-9035067&amp;y=4480573&amp;l=12&amp;v=2" TargetMode="External"/><Relationship Id="rId88" Type="http://schemas.openxmlformats.org/officeDocument/2006/relationships/hyperlink" Target="https://www.mapwv.gov/flood/map/?wkid=102100&amp;x=-8957033&amp;y=4730073&amp;l=10&amp;v=2" TargetMode="External"/><Relationship Id="rId111" Type="http://schemas.openxmlformats.org/officeDocument/2006/relationships/hyperlink" Target="https://www.mapwv.gov/flood/map/?wkid=102100&amp;x=-9117921&amp;y=4653389&amp;l=12&amp;v=2" TargetMode="External"/><Relationship Id="rId132" Type="http://schemas.openxmlformats.org/officeDocument/2006/relationships/hyperlink" Target="https://www.mapwv.gov/flood/map/?wkid=102100&amp;x=-9050543&amp;y=4541414&amp;l=10&amp;v=2" TargetMode="External"/><Relationship Id="rId153" Type="http://schemas.openxmlformats.org/officeDocument/2006/relationships/hyperlink" Target="https://www.mapwv.gov/flood/map/?wkid=102100&amp;x=-8946563&amp;y=4760706&amp;l=12&amp;v=2" TargetMode="External"/><Relationship Id="rId174" Type="http://schemas.openxmlformats.org/officeDocument/2006/relationships/hyperlink" Target="https://www.mapwv.gov/flood/map/?wkid=102100&amp;x=-9078124&amp;y=4764967&amp;l=11&amp;v=2" TargetMode="External"/><Relationship Id="rId195" Type="http://schemas.openxmlformats.org/officeDocument/2006/relationships/hyperlink" Target="https://www.mapwv.gov/flood/map/?wkid=102100&amp;x=-8937035&amp;y=4722541&amp;l=10&amp;v=2" TargetMode="External"/><Relationship Id="rId209" Type="http://schemas.openxmlformats.org/officeDocument/2006/relationships/hyperlink" Target="https://www.mapwv.gov/flood/map/?wkid=102100&amp;x=-9027467&amp;y=4489807&amp;l=12&amp;v=2" TargetMode="External"/><Relationship Id="rId220" Type="http://schemas.openxmlformats.org/officeDocument/2006/relationships/hyperlink" Target="https://www.mapwv.gov/flood/map/?wkid=102100&amp;x=-9104186&amp;y=4644056&amp;l=12&amp;v=2" TargetMode="External"/><Relationship Id="rId241" Type="http://schemas.openxmlformats.org/officeDocument/2006/relationships/hyperlink" Target="https://www.mapwv.gov/flood/map/?wkid=102100&amp;x=-8973229&amp;y=4906194&amp;l=11&amp;v=2" TargetMode="External"/><Relationship Id="rId15" Type="http://schemas.openxmlformats.org/officeDocument/2006/relationships/hyperlink" Target="https://www.mapwv.gov/flood/map/?wkid=102100&amp;x=-8675753&amp;y=4807052&amp;l=11&amp;v=2" TargetMode="External"/><Relationship Id="rId36" Type="http://schemas.openxmlformats.org/officeDocument/2006/relationships/hyperlink" Target="https://www.mapwv.gov/flood/map/?wkid=102100&amp;x=-9036907&amp;y=4551751&amp;l=13&amp;v=2" TargetMode="External"/><Relationship Id="rId57" Type="http://schemas.openxmlformats.org/officeDocument/2006/relationships/hyperlink" Target="https://www.mapwv.gov/flood/map/?wkid=102100&amp;x=-8949552&amp;y=4736580&amp;l=11&amp;v=2" TargetMode="External"/><Relationship Id="rId10" Type="http://schemas.openxmlformats.org/officeDocument/2006/relationships/hyperlink" Target="https://www.mapwv.gov/flood/map/?wkid=102100&amp;x=-8953943&amp;y=4725944&amp;l=11&amp;v=2" TargetMode="External"/><Relationship Id="rId31" Type="http://schemas.openxmlformats.org/officeDocument/2006/relationships/hyperlink" Target="https://www.mapwv.gov/flood/map/?wkid=102100&amp;x=-9025417&amp;y=4490314&amp;l=12&amp;v=2" TargetMode="External"/><Relationship Id="rId52" Type="http://schemas.openxmlformats.org/officeDocument/2006/relationships/hyperlink" Target="https://www.mapwv.gov/flood/map/?wkid=102100&amp;x=-9030506&amp;y=4489462&amp;l=14&amp;v=2" TargetMode="External"/><Relationship Id="rId73" Type="http://schemas.openxmlformats.org/officeDocument/2006/relationships/hyperlink" Target="https://www.mapwv.gov/flood/map/?wkid=102100&amp;x=-9143785&amp;y=4571662&amp;l=11&amp;v=2" TargetMode="External"/><Relationship Id="rId78" Type="http://schemas.openxmlformats.org/officeDocument/2006/relationships/hyperlink" Target="https://www.mapwv.gov/flood/map/?wkid=102100&amp;x=-9143767&amp;y=4571731&amp;l=12&amp;v=2" TargetMode="External"/><Relationship Id="rId94" Type="http://schemas.openxmlformats.org/officeDocument/2006/relationships/hyperlink" Target="https://www.mapwv.gov/flood/map/?wkid=102100&amp;x=-8949038&amp;y=4735093&amp;l=11&amp;v=2" TargetMode="External"/><Relationship Id="rId99" Type="http://schemas.openxmlformats.org/officeDocument/2006/relationships/hyperlink" Target="https://www.mapwv.gov/flood/map/?wkid=102100&amp;x=-9146467&amp;y=4668325&amp;l=12&amp;v=2" TargetMode="External"/><Relationship Id="rId101" Type="http://schemas.openxmlformats.org/officeDocument/2006/relationships/hyperlink" Target="https://www.mapwv.gov/flood/map/?wkid=102100&amp;x=-8904001&amp;y=4817278&amp;l=12&amp;v=2" TargetMode="External"/><Relationship Id="rId122" Type="http://schemas.openxmlformats.org/officeDocument/2006/relationships/hyperlink" Target="https://www.mapwv.gov/flood/map/?wkid=102100&amp;x=-8952424&amp;y=4724252&amp;l=11&amp;v=2" TargetMode="External"/><Relationship Id="rId143" Type="http://schemas.openxmlformats.org/officeDocument/2006/relationships/hyperlink" Target="https://www.mapwv.gov/flood/map/?wkid=102100&amp;x=-8766917&amp;y=4772488&amp;l=10&amp;v=2" TargetMode="External"/><Relationship Id="rId148" Type="http://schemas.openxmlformats.org/officeDocument/2006/relationships/hyperlink" Target="https://www.mapwv.gov/flood/map/?wkid=102100&amp;x=-9126776&amp;y=4578077&amp;l=10&amp;v=2" TargetMode="External"/><Relationship Id="rId164" Type="http://schemas.openxmlformats.org/officeDocument/2006/relationships/hyperlink" Target="https://www.mapwv.gov/flood/map/?wkid=102100&amp;x=-8987549&amp;y=4708246&amp;l=11&amp;v=2" TargetMode="External"/><Relationship Id="rId169" Type="http://schemas.openxmlformats.org/officeDocument/2006/relationships/hyperlink" Target="https://www.mapwv.gov/flood/map/?wkid=102100&amp;x=-9123549&amp;y=4720288&amp;l=12&amp;v=2" TargetMode="External"/><Relationship Id="rId185" Type="http://schemas.openxmlformats.org/officeDocument/2006/relationships/hyperlink" Target="https://www.mapwv.gov/flood/map/?wkid=102100&amp;x=-9081132&amp;y=4643550&amp;l=12&amp;v=2" TargetMode="External"/><Relationship Id="rId4" Type="http://schemas.openxmlformats.org/officeDocument/2006/relationships/hyperlink" Target="https://www.mapwv.gov/flood/map/?wkid=102100&amp;x=-9033471&amp;y=4485317&amp;l=10&amp;v=2" TargetMode="External"/><Relationship Id="rId9" Type="http://schemas.openxmlformats.org/officeDocument/2006/relationships/hyperlink" Target="https://www.mapwv.gov/flood/map/?wkid=102100&amp;x=-8997077&amp;y=4713280&amp;l=11&amp;v=2" TargetMode="External"/><Relationship Id="rId180" Type="http://schemas.openxmlformats.org/officeDocument/2006/relationships/hyperlink" Target="https://www.mapwv.gov/flood/map/?wkid=102100&amp;x=-8900583&amp;y=4808213&amp;l=11&amp;v=2" TargetMode="External"/><Relationship Id="rId210" Type="http://schemas.openxmlformats.org/officeDocument/2006/relationships/hyperlink" Target="https://www.mapwv.gov/flood/map/?wkid=102100&amp;x=-9077888&amp;y=4735945&amp;l=12&amp;v=2" TargetMode="External"/><Relationship Id="rId215" Type="http://schemas.openxmlformats.org/officeDocument/2006/relationships/hyperlink" Target="https://www.mapwv.gov/flood/map/?wkid=102100&amp;x=-9027204&amp;y=4490104&amp;l=12&amp;v=2" TargetMode="External"/><Relationship Id="rId236" Type="http://schemas.openxmlformats.org/officeDocument/2006/relationships/hyperlink" Target="https://www.mapwv.gov/flood/map/?wkid=102100&amp;x=-8973238&amp;y=4906434&amp;l=12&amp;v=2" TargetMode="External"/><Relationship Id="rId26" Type="http://schemas.openxmlformats.org/officeDocument/2006/relationships/hyperlink" Target="https://www.mapwv.gov/flood/map/?wkid=102100&amp;x=-9027585&amp;y=4489367&amp;l=12&amp;v=2" TargetMode="External"/><Relationship Id="rId231" Type="http://schemas.openxmlformats.org/officeDocument/2006/relationships/hyperlink" Target="https://www.mapwv.gov/flood/map/?wkid=102100&amp;x=-9151512&amp;y=4637378&amp;l=11&amp;v=2" TargetMode="External"/><Relationship Id="rId47" Type="http://schemas.openxmlformats.org/officeDocument/2006/relationships/hyperlink" Target="https://www.mapwv.gov/flood/map/?wkid=102100&amp;x=-8956933&amp;y=4727584&amp;l=12&amp;v=2" TargetMode="External"/><Relationship Id="rId68" Type="http://schemas.openxmlformats.org/officeDocument/2006/relationships/hyperlink" Target="https://www.mapwv.gov/flood/map/?wkid=102100&amp;x=-8899823&amp;y=4817816&amp;l=12&amp;v=2" TargetMode="External"/><Relationship Id="rId89" Type="http://schemas.openxmlformats.org/officeDocument/2006/relationships/hyperlink" Target="https://www.mapwv.gov/flood/map/?wkid=102100&amp;x=-9026157&amp;y=4490139&amp;l=12&amp;v=2" TargetMode="External"/><Relationship Id="rId112" Type="http://schemas.openxmlformats.org/officeDocument/2006/relationships/hyperlink" Target="https://www.mapwv.gov/flood/map/?wkid=102100&amp;x=-8957047&amp;y=4727784&amp;l=12&amp;v=2" TargetMode="External"/><Relationship Id="rId133" Type="http://schemas.openxmlformats.org/officeDocument/2006/relationships/hyperlink" Target="https://www.mapwv.gov/flood/map/?wkid=102100&amp;x=-9096127&amp;y=4630728&amp;l=10&amp;v=2" TargetMode="External"/><Relationship Id="rId154" Type="http://schemas.openxmlformats.org/officeDocument/2006/relationships/hyperlink" Target="https://www.mapwv.gov/flood/map/?wkid=102100&amp;x=-8952140&amp;y=4724167&amp;l=10&amp;v=2" TargetMode="External"/><Relationship Id="rId175" Type="http://schemas.openxmlformats.org/officeDocument/2006/relationships/hyperlink" Target="https://www.mapwv.gov/flood/map/?wkid=102100&amp;x=-9097365&amp;y=4644518&amp;l=12&amp;v=2" TargetMode="External"/><Relationship Id="rId196" Type="http://schemas.openxmlformats.org/officeDocument/2006/relationships/hyperlink" Target="https://www.mapwv.gov/flood/map/?wkid=102100&amp;x=-8995992&amp;y=4762018&amp;l=11&amp;v=2" TargetMode="External"/><Relationship Id="rId200" Type="http://schemas.openxmlformats.org/officeDocument/2006/relationships/hyperlink" Target="https://www.mapwv.gov/flood/map/?wkid=102100&amp;x=-9028864&amp;y=4489354&amp;l=12&amp;v=2" TargetMode="External"/><Relationship Id="rId16" Type="http://schemas.openxmlformats.org/officeDocument/2006/relationships/hyperlink" Target="https://www.mapwv.gov/flood/map/?wkid=102100&amp;x=-9069160&amp;y=4608404&amp;l=12&amp;v=2" TargetMode="External"/><Relationship Id="rId221" Type="http://schemas.openxmlformats.org/officeDocument/2006/relationships/hyperlink" Target="https://www.mapwv.gov/flood/map/?wkid=102100&amp;x=-8930783&amp;y=4761823&amp;l=12&amp;v=2" TargetMode="External"/><Relationship Id="rId242" Type="http://schemas.openxmlformats.org/officeDocument/2006/relationships/hyperlink" Target="https://www.mapwv.gov/flood/map/?wkid=102100&amp;x=-8951119&amp;y=4736884&amp;l=10&amp;v=2" TargetMode="External"/><Relationship Id="rId37" Type="http://schemas.openxmlformats.org/officeDocument/2006/relationships/hyperlink" Target="https://www.mapwv.gov/flood/map/?wkid=102100&amp;x=-8956108&amp;y=4727076&amp;l=11&amp;v=2" TargetMode="External"/><Relationship Id="rId58" Type="http://schemas.openxmlformats.org/officeDocument/2006/relationships/hyperlink" Target="https://www.mapwv.gov/flood/map/?wkid=102100&amp;x=-9150574&amp;y=4639643&amp;l=11&amp;v=2" TargetMode="External"/><Relationship Id="rId79" Type="http://schemas.openxmlformats.org/officeDocument/2006/relationships/hyperlink" Target="https://www.mapwv.gov/flood/map/?wkid=102100&amp;x=-9071536&amp;y=4639285&amp;l=11&amp;v=2" TargetMode="External"/><Relationship Id="rId102" Type="http://schemas.openxmlformats.org/officeDocument/2006/relationships/hyperlink" Target="https://www.mapwv.gov/flood/map/?wkid=102100&amp;x=-8928041&amp;y=4779634&amp;l=12&amp;v=2" TargetMode="External"/><Relationship Id="rId123" Type="http://schemas.openxmlformats.org/officeDocument/2006/relationships/hyperlink" Target="https://www.mapwv.gov/flood/map/?wkid=102100&amp;x=-8902665&amp;y=4817094&amp;l=11&amp;v=2" TargetMode="External"/><Relationship Id="rId144" Type="http://schemas.openxmlformats.org/officeDocument/2006/relationships/hyperlink" Target="https://www.mapwv.gov/flood/map/?wkid=102100&amp;x=-9168272&amp;y=4637630&amp;l=10&amp;v=2" TargetMode="External"/><Relationship Id="rId90" Type="http://schemas.openxmlformats.org/officeDocument/2006/relationships/hyperlink" Target="https://www.mapwv.gov/flood/map/?wkid=102100&amp;x=-9161459&amp;y=4638316&amp;l=12&amp;v=2" TargetMode="External"/><Relationship Id="rId165" Type="http://schemas.openxmlformats.org/officeDocument/2006/relationships/hyperlink" Target="https://www.mapwv.gov/flood/map/?wkid=102100&amp;x=-8936105&amp;y=4766003&amp;l=12&amp;v=2" TargetMode="External"/><Relationship Id="rId186" Type="http://schemas.openxmlformats.org/officeDocument/2006/relationships/hyperlink" Target="https://www.mapwv.gov/flood/map/?wkid=102100&amp;x=-9057478&amp;y=4693631&amp;l=12&amp;v=2" TargetMode="External"/><Relationship Id="rId211" Type="http://schemas.openxmlformats.org/officeDocument/2006/relationships/hyperlink" Target="https://www.mapwv.gov/flood/map/?wkid=102100&amp;x=-9027178&amp;y=4490102&amp;l=11&amp;v=2" TargetMode="External"/><Relationship Id="rId232" Type="http://schemas.openxmlformats.org/officeDocument/2006/relationships/hyperlink" Target="https://www.mapwv.gov/flood/map/?wkid=102100&amp;x=-8931933&amp;y=4721444&amp;l=12&amp;v=2" TargetMode="External"/><Relationship Id="rId27" Type="http://schemas.openxmlformats.org/officeDocument/2006/relationships/hyperlink" Target="https://www.mapwv.gov/flood/map/?wkid=102100&amp;x=-9027690&amp;y=4489247&amp;l=13&amp;v=2" TargetMode="External"/><Relationship Id="rId48" Type="http://schemas.openxmlformats.org/officeDocument/2006/relationships/hyperlink" Target="https://www.mapwv.gov/flood/map/?wkid=102100&amp;x=-8956576&amp;y=4726887&amp;l=12&amp;v=2" TargetMode="External"/><Relationship Id="rId69" Type="http://schemas.openxmlformats.org/officeDocument/2006/relationships/hyperlink" Target="https://www.mapwv.gov/flood/map/?wkid=102100&amp;x=-8794921&amp;y=4779528&amp;l=12&amp;v=2" TargetMode="External"/><Relationship Id="rId113" Type="http://schemas.openxmlformats.org/officeDocument/2006/relationships/hyperlink" Target="https://www.mapwv.gov/flood/map/?wkid=102100&amp;x=-8953754&amp;y=4725560&amp;l=11&amp;v=2" TargetMode="External"/><Relationship Id="rId134" Type="http://schemas.openxmlformats.org/officeDocument/2006/relationships/hyperlink" Target="https://www.mapwv.gov/flood/map/?wkid=102100&amp;x=-9168006&amp;y=4638989&amp;l=10&amp;v=2" TargetMode="External"/><Relationship Id="rId80" Type="http://schemas.openxmlformats.org/officeDocument/2006/relationships/hyperlink" Target="https://www.mapwv.gov/flood/map/?wkid=102100&amp;x=-9039143&amp;y=4664111&amp;l=11&amp;v=2" TargetMode="External"/><Relationship Id="rId155" Type="http://schemas.openxmlformats.org/officeDocument/2006/relationships/hyperlink" Target="https://www.mapwv.gov/flood/map/?wkid=102100&amp;x=-9091108&amp;y=4632614&amp;l=12&amp;v=2" TargetMode="External"/><Relationship Id="rId176" Type="http://schemas.openxmlformats.org/officeDocument/2006/relationships/hyperlink" Target="https://www.mapwv.gov/flood/map/?wkid=102100&amp;x=-9109406&amp;y=4593586&amp;l=12&amp;v=2" TargetMode="External"/><Relationship Id="rId197" Type="http://schemas.openxmlformats.org/officeDocument/2006/relationships/hyperlink" Target="https://www.mapwv.gov/flood/map/?wkid=102100&amp;x=-9079513&amp;y=4644153&amp;l=12&amp;v=2" TargetMode="External"/><Relationship Id="rId201" Type="http://schemas.openxmlformats.org/officeDocument/2006/relationships/hyperlink" Target="https://www.mapwv.gov/flood/map/?wkid=102100&amp;x=-9085635&amp;y=4626645&amp;l=12&amp;v=2" TargetMode="External"/><Relationship Id="rId222" Type="http://schemas.openxmlformats.org/officeDocument/2006/relationships/hyperlink" Target="https://www.mapwv.gov/flood/map/?wkid=102100&amp;x=-9078542&amp;y=4766659&amp;l=12&amp;v=2" TargetMode="External"/><Relationship Id="rId243" Type="http://schemas.openxmlformats.org/officeDocument/2006/relationships/hyperlink" Target="https://www.mapwv.gov/flood/map/?wkid=102100&amp;x=-9090715&amp;y=4631412&amp;l=10&amp;v=2" TargetMode="External"/><Relationship Id="rId17" Type="http://schemas.openxmlformats.org/officeDocument/2006/relationships/hyperlink" Target="https://www.mapwv.gov/flood/map/?wkid=102100&amp;x=-8675211&amp;y=4785791&amp;l=12&amp;v=2" TargetMode="External"/><Relationship Id="rId38" Type="http://schemas.openxmlformats.org/officeDocument/2006/relationships/hyperlink" Target="https://www.mapwv.gov/flood/map/?wkid=102100&amp;x=-9030293&amp;y=4489544&amp;l=13&amp;v=2" TargetMode="External"/><Relationship Id="rId59" Type="http://schemas.openxmlformats.org/officeDocument/2006/relationships/hyperlink" Target="https://www.mapwv.gov/flood/map/?wkid=102100&amp;x=-9126057&amp;y=4658110&amp;l=11&amp;v=2" TargetMode="External"/><Relationship Id="rId103" Type="http://schemas.openxmlformats.org/officeDocument/2006/relationships/hyperlink" Target="https://www.mapwv.gov/flood/map/?wkid=102100&amp;x=-9163497&amp;y=4642830&amp;l=11&amp;v=2" TargetMode="External"/><Relationship Id="rId124" Type="http://schemas.openxmlformats.org/officeDocument/2006/relationships/hyperlink" Target="https://www.mapwv.gov/flood/map/?wkid=102100&amp;x=-9178085&amp;y=4620841&amp;l=12&amp;v=2" TargetMode="External"/><Relationship Id="rId70" Type="http://schemas.openxmlformats.org/officeDocument/2006/relationships/hyperlink" Target="https://www.mapwv.gov/flood/map/?wkid=102100&amp;x=-9030556&amp;y=4489580&amp;l=12&amp;v=2" TargetMode="External"/><Relationship Id="rId91" Type="http://schemas.openxmlformats.org/officeDocument/2006/relationships/hyperlink" Target="https://www.mapwv.gov/flood/map/?wkid=102100&amp;x=-9025943&amp;y=4490087&amp;l=13&amp;v=2" TargetMode="External"/><Relationship Id="rId145" Type="http://schemas.openxmlformats.org/officeDocument/2006/relationships/hyperlink" Target="https://www.mapwv.gov/flood/map/?wkid=102100&amp;x=-9195959&amp;y=4612454&amp;l=10&amp;v=2" TargetMode="External"/><Relationship Id="rId166" Type="http://schemas.openxmlformats.org/officeDocument/2006/relationships/hyperlink" Target="https://www.mapwv.gov/flood/map/?wkid=102100&amp;x=-8996673&amp;y=4712971&amp;l=12&amp;v=2" TargetMode="External"/><Relationship Id="rId187" Type="http://schemas.openxmlformats.org/officeDocument/2006/relationships/hyperlink" Target="https://www.mapwv.gov/flood/map/?wkid=102100&amp;x=-9100267&amp;y=4631794&amp;l=12&amp;v=2" TargetMode="External"/><Relationship Id="rId1" Type="http://schemas.openxmlformats.org/officeDocument/2006/relationships/hyperlink" Target="https://www.mapwv.gov/flood/map/?wkid=102100&amp;x=-8944426&amp;y=4547486&amp;l=10&amp;v=2" TargetMode="External"/><Relationship Id="rId212" Type="http://schemas.openxmlformats.org/officeDocument/2006/relationships/hyperlink" Target="https://www.mapwv.gov/flood/map/?wkid=102100&amp;x=-9157153&amp;y=4638046&amp;l=13&amp;v=2" TargetMode="External"/><Relationship Id="rId233" Type="http://schemas.openxmlformats.org/officeDocument/2006/relationships/hyperlink" Target="https://www.mapwv.gov/flood/map/?wkid=102100&amp;x=-8981793&amp;y=4761538&amp;l=11&amp;v=2" TargetMode="External"/><Relationship Id="rId28" Type="http://schemas.openxmlformats.org/officeDocument/2006/relationships/hyperlink" Target="https://www.mapwv.gov/flood/map/?wkid=102100&amp;x=-9132413&amp;y=4555835&amp;l=13&amp;v=2" TargetMode="External"/><Relationship Id="rId49" Type="http://schemas.openxmlformats.org/officeDocument/2006/relationships/hyperlink" Target="https://www.mapwv.gov/flood/map/?wkid=102100&amp;x=-9078550&amp;y=4499215&amp;l=13&amp;v=2" TargetMode="External"/><Relationship Id="rId114" Type="http://schemas.openxmlformats.org/officeDocument/2006/relationships/hyperlink" Target="https://www.mapwv.gov/flood/map/?wkid=102100&amp;x=-9030471&amp;y=4482950&amp;l=13&amp;v=2" TargetMode="External"/><Relationship Id="rId60" Type="http://schemas.openxmlformats.org/officeDocument/2006/relationships/hyperlink" Target="https://www.mapwv.gov/flood/map/?wkid=102100&amp;x=-9078566&amp;y=4767068&amp;l=12&amp;v=2" TargetMode="External"/><Relationship Id="rId81" Type="http://schemas.openxmlformats.org/officeDocument/2006/relationships/hyperlink" Target="https://www.mapwv.gov/flood/map/?wkid=102100&amp;x=-9124779&amp;y=4577619&amp;l=12&amp;v=2" TargetMode="External"/><Relationship Id="rId135" Type="http://schemas.openxmlformats.org/officeDocument/2006/relationships/hyperlink" Target="https://www.mapwv.gov/flood/map/?wkid=102100&amp;x=-8666562&amp;y=4761678&amp;l=10&amp;v=2" TargetMode="External"/><Relationship Id="rId156" Type="http://schemas.openxmlformats.org/officeDocument/2006/relationships/hyperlink" Target="https://www.mapwv.gov/flood/map/?wkid=102100&amp;x=-8952346&amp;y=4724322&amp;l=10&amp;v=2" TargetMode="External"/><Relationship Id="rId177" Type="http://schemas.openxmlformats.org/officeDocument/2006/relationships/hyperlink" Target="https://www.mapwv.gov/flood/map/?wkid=102100&amp;x=-9144051&amp;y=4639900&amp;l=12&amp;v=2" TargetMode="External"/><Relationship Id="rId198" Type="http://schemas.openxmlformats.org/officeDocument/2006/relationships/hyperlink" Target="https://www.mapwv.gov/flood/map/?wkid=102100&amp;x=-9078754&amp;y=4635704&amp;l=12&amp;v=2" TargetMode="External"/><Relationship Id="rId202" Type="http://schemas.openxmlformats.org/officeDocument/2006/relationships/hyperlink" Target="https://www.mapwv.gov/flood/map/?wkid=102100&amp;x=-9146952&amp;y=4565766&amp;l=12&amp;v=2" TargetMode="External"/><Relationship Id="rId223" Type="http://schemas.openxmlformats.org/officeDocument/2006/relationships/hyperlink" Target="https://www.mapwv.gov/flood/map/?wkid=102100&amp;x=-8685366&amp;y=4788425&amp;l=12&amp;v=2" TargetMode="External"/><Relationship Id="rId244" Type="http://schemas.openxmlformats.org/officeDocument/2006/relationships/hyperlink" Target="https://www.mapwv.gov/flood/map/?wkid=102100&amp;x=-8996373&amp;y=4712598&amp;l=10&amp;v=2" TargetMode="External"/><Relationship Id="rId18" Type="http://schemas.openxmlformats.org/officeDocument/2006/relationships/hyperlink" Target="https://www.mapwv.gov/flood/map/?wkid=102100&amp;x=-9108579&amp;y=4642539&amp;l=13&amp;v=2" TargetMode="External"/><Relationship Id="rId39" Type="http://schemas.openxmlformats.org/officeDocument/2006/relationships/hyperlink" Target="https://www.mapwv.gov/flood/map/?wkid=102100&amp;x=-9078534&amp;y=4766697&amp;l=12&amp;v=2" TargetMode="External"/><Relationship Id="rId50" Type="http://schemas.openxmlformats.org/officeDocument/2006/relationships/hyperlink" Target="https://www.mapwv.gov/flood/map/?wkid=102100&amp;x=-9078550&amp;y=4499215&amp;l=13&amp;v=2" TargetMode="External"/><Relationship Id="rId104" Type="http://schemas.openxmlformats.org/officeDocument/2006/relationships/hyperlink" Target="https://www.mapwv.gov/flood/map/?wkid=102100&amp;x=-9117917&amp;y=4653336&amp;l=12&amp;v=2" TargetMode="External"/><Relationship Id="rId125" Type="http://schemas.openxmlformats.org/officeDocument/2006/relationships/hyperlink" Target="https://www.mapwv.gov/flood/map/?wkid=102100&amp;x=-8904188&amp;y=4813789&amp;l=12&amp;v=2" TargetMode="External"/><Relationship Id="rId146" Type="http://schemas.openxmlformats.org/officeDocument/2006/relationships/hyperlink" Target="https://www.mapwv.gov/flood/map/?wkid=102100&amp;x=-9069704&amp;y=4777182&amp;l=10&amp;v=2" TargetMode="External"/><Relationship Id="rId167" Type="http://schemas.openxmlformats.org/officeDocument/2006/relationships/hyperlink" Target="https://www.mapwv.gov/flood/map/?wkid=102100&amp;x=-9118029&amp;y=4653285&amp;l=12&amp;v=2" TargetMode="External"/><Relationship Id="rId188" Type="http://schemas.openxmlformats.org/officeDocument/2006/relationships/hyperlink" Target="https://www.mapwv.gov/flood/map/?wkid=102100&amp;x=-8931636&amp;y=4722092&amp;l=12&amp;v=2" TargetMode="External"/><Relationship Id="rId71" Type="http://schemas.openxmlformats.org/officeDocument/2006/relationships/hyperlink" Target="https://www.mapwv.gov/flood/map/?wkid=102100&amp;x=-8949056&amp;y=4735178&amp;l=12&amp;v=2" TargetMode="External"/><Relationship Id="rId92" Type="http://schemas.openxmlformats.org/officeDocument/2006/relationships/hyperlink" Target="https://www.mapwv.gov/flood/map/?wkid=102100&amp;x=-9001162&amp;y=4816415&amp;l=12&amp;v=2" TargetMode="External"/><Relationship Id="rId213" Type="http://schemas.openxmlformats.org/officeDocument/2006/relationships/hyperlink" Target="https://www.mapwv.gov/flood/map/?wkid=102100&amp;x=-9123539&amp;y=4657304&amp;l=13&amp;v=2" TargetMode="External"/><Relationship Id="rId234" Type="http://schemas.openxmlformats.org/officeDocument/2006/relationships/hyperlink" Target="https://www.mapwv.gov/flood/map/?wkid=102100&amp;x=-9026116&amp;y=4490109&amp;l=11&amp;v=2" TargetMode="External"/><Relationship Id="rId2" Type="http://schemas.openxmlformats.org/officeDocument/2006/relationships/hyperlink" Target="https://www.mapwv.gov/flood/map/?wkid=102100&amp;x=-9082480&amp;y=4497225&amp;l=11&amp;v=2" TargetMode="External"/><Relationship Id="rId29" Type="http://schemas.openxmlformats.org/officeDocument/2006/relationships/hyperlink" Target="https://www.mapwv.gov/flood/map/?wkid=102100&amp;x=-9077909&amp;y=4764587&amp;l=12&amp;v=2" TargetMode="External"/><Relationship Id="rId40" Type="http://schemas.openxmlformats.org/officeDocument/2006/relationships/hyperlink" Target="https://www.mapwv.gov/flood/map/?wkid=102100&amp;x=-9178760&amp;y=4626937&amp;l=13&amp;v=2" TargetMode="External"/><Relationship Id="rId115" Type="http://schemas.openxmlformats.org/officeDocument/2006/relationships/hyperlink" Target="https://www.mapwv.gov/flood/map/?wkid=102100&amp;x=-8957545&amp;y=4727444&amp;l=12&amp;v=2" TargetMode="External"/><Relationship Id="rId136" Type="http://schemas.openxmlformats.org/officeDocument/2006/relationships/hyperlink" Target="https://www.mapwv.gov/flood/map/?wkid=102100&amp;x=-9178358&amp;y=4624530&amp;l=11&amp;v=2" TargetMode="External"/><Relationship Id="rId157" Type="http://schemas.openxmlformats.org/officeDocument/2006/relationships/hyperlink" Target="https://www.mapwv.gov/flood/map/?wkid=102100&amp;x=-9111167&amp;y=4651584&amp;l=12&amp;v=2" TargetMode="External"/><Relationship Id="rId178" Type="http://schemas.openxmlformats.org/officeDocument/2006/relationships/hyperlink" Target="https://www.mapwv.gov/flood/map/?wkid=102100&amp;x=-8971323&amp;y=4923961&amp;l=11&amp;v=2" TargetMode="External"/><Relationship Id="rId61" Type="http://schemas.openxmlformats.org/officeDocument/2006/relationships/hyperlink" Target="https://www.mapwv.gov/flood/map/?wkid=102100&amp;x=-8899975&amp;y=4817875&amp;l=14&amp;v=2" TargetMode="External"/><Relationship Id="rId82" Type="http://schemas.openxmlformats.org/officeDocument/2006/relationships/hyperlink" Target="https://www.mapwv.gov/flood/map/?wkid=102100&amp;x=-9157134&amp;y=4638059&amp;l=12&amp;v=2" TargetMode="External"/><Relationship Id="rId199" Type="http://schemas.openxmlformats.org/officeDocument/2006/relationships/hyperlink" Target="https://www.mapwv.gov/flood/map/?wkid=102100&amp;x=-9115606&amp;y=4611434&amp;l=12&amp;v=2" TargetMode="External"/><Relationship Id="rId203" Type="http://schemas.openxmlformats.org/officeDocument/2006/relationships/hyperlink" Target="https://www.mapwv.gov/flood/map/?wkid=102100&amp;x=-8982582&amp;y=4761799&amp;l=12&amp;v=2" TargetMode="External"/><Relationship Id="rId19" Type="http://schemas.openxmlformats.org/officeDocument/2006/relationships/hyperlink" Target="https://www.mapwv.gov/flood/map/?wkid=102100&amp;x=-9178712&amp;y=4626840&amp;l=12&amp;v=2" TargetMode="External"/><Relationship Id="rId224" Type="http://schemas.openxmlformats.org/officeDocument/2006/relationships/hyperlink" Target="https://www.mapwv.gov/flood/map/?wkid=102100&amp;x=-8904643&amp;y=4810821&amp;l=12&amp;v=2" TargetMode="External"/><Relationship Id="rId245" Type="http://schemas.openxmlformats.org/officeDocument/2006/relationships/hyperlink" Target="https://www.mapwv.gov/flood/map/?wkid=102100&amp;x=-9037221&amp;y=4485220&amp;l=10&amp;v=2" TargetMode="External"/><Relationship Id="rId30" Type="http://schemas.openxmlformats.org/officeDocument/2006/relationships/hyperlink" Target="https://www.mapwv.gov/flood/map/?wkid=102100&amp;x=-9077383&amp;y=4767637&amp;l=12&amp;v=2" TargetMode="External"/><Relationship Id="rId105" Type="http://schemas.openxmlformats.org/officeDocument/2006/relationships/hyperlink" Target="https://www.mapwv.gov/flood/map/?wkid=102100&amp;x=-9110447&amp;y=4610147&amp;l=12&amp;v=2" TargetMode="External"/><Relationship Id="rId126" Type="http://schemas.openxmlformats.org/officeDocument/2006/relationships/hyperlink" Target="https://www.mapwv.gov/flood/map/?wkid=102100&amp;x=-8884839&amp;y=4796185&amp;l=12&amp;v=2" TargetMode="External"/><Relationship Id="rId147" Type="http://schemas.openxmlformats.org/officeDocument/2006/relationships/hyperlink" Target="https://www.mapwv.gov/flood/map/?wkid=102100&amp;x=-9077874&amp;y=4762338&amp;l=10&amp;v=2" TargetMode="External"/><Relationship Id="rId168" Type="http://schemas.openxmlformats.org/officeDocument/2006/relationships/hyperlink" Target="https://www.mapwv.gov/flood/map/?wkid=102100&amp;x=-9078261&amp;y=4758772&amp;l=12&amp;v=2" TargetMode="External"/><Relationship Id="rId51" Type="http://schemas.openxmlformats.org/officeDocument/2006/relationships/hyperlink" Target="https://www.mapwv.gov/flood/map/?wkid=102100&amp;x=-9160811&amp;y=4639858&amp;l=11&amp;v=2" TargetMode="External"/><Relationship Id="rId72" Type="http://schemas.openxmlformats.org/officeDocument/2006/relationships/hyperlink" Target="https://www.mapwv.gov/flood/map/?wkid=102100&amp;x=-9183136&amp;y=4629104&amp;l=13&amp;v=2" TargetMode="External"/><Relationship Id="rId93" Type="http://schemas.openxmlformats.org/officeDocument/2006/relationships/hyperlink" Target="https://www.mapwv.gov/flood/map/?wkid=102100&amp;x=-8978731&amp;y=4505914&amp;l=12&amp;v=2" TargetMode="External"/><Relationship Id="rId189" Type="http://schemas.openxmlformats.org/officeDocument/2006/relationships/hyperlink" Target="https://www.mapwv.gov/flood/map/?wkid=102100&amp;x=-8996027&amp;y=4761929&amp;l=11&amp;v=2" TargetMode="External"/><Relationship Id="rId3" Type="http://schemas.openxmlformats.org/officeDocument/2006/relationships/hyperlink" Target="https://www.mapwv.gov/flood/map/?wkid=102100&amp;x=-9037385&amp;y=4485085&amp;l=10&amp;v=2" TargetMode="External"/><Relationship Id="rId214" Type="http://schemas.openxmlformats.org/officeDocument/2006/relationships/hyperlink" Target="https://www.mapwv.gov/flood/map/?wkid=102100&amp;x=-9026001&amp;y=4490080&amp;l=12&amp;v=2" TargetMode="External"/><Relationship Id="rId235" Type="http://schemas.openxmlformats.org/officeDocument/2006/relationships/hyperlink" Target="https://www.mapwv.gov/flood/map/?wkid=102100&amp;x=-8934978&amp;y=4766469&amp;l=10&amp;v=2" TargetMode="External"/><Relationship Id="rId116" Type="http://schemas.openxmlformats.org/officeDocument/2006/relationships/hyperlink" Target="https://www.mapwv.gov/flood/map/?wkid=102100&amp;x=-8668615&amp;y=4803170&amp;l=11&amp;v=2" TargetMode="External"/><Relationship Id="rId137" Type="http://schemas.openxmlformats.org/officeDocument/2006/relationships/hyperlink" Target="https://www.mapwv.gov/flood/map/?wkid=102100&amp;x=-9079042&amp;y=4634263&amp;l=10&amp;v=2" TargetMode="External"/><Relationship Id="rId158" Type="http://schemas.openxmlformats.org/officeDocument/2006/relationships/hyperlink" Target="https://www.mapwv.gov/flood/map/?wkid=102100&amp;x=-9031221&amp;y=4651905&amp;l=12&amp;v=2" TargetMode="External"/><Relationship Id="rId20" Type="http://schemas.openxmlformats.org/officeDocument/2006/relationships/hyperlink" Target="https://www.mapwv.gov/flood/map/?wkid=102100&amp;x=-8667997&amp;y=4764243&amp;l=12&amp;v=2" TargetMode="External"/><Relationship Id="rId41" Type="http://schemas.openxmlformats.org/officeDocument/2006/relationships/hyperlink" Target="https://www.mapwv.gov/flood/map/?wkid=102100&amp;x=-9030382&amp;y=4489389&amp;l=12&amp;v=2" TargetMode="External"/><Relationship Id="rId62" Type="http://schemas.openxmlformats.org/officeDocument/2006/relationships/hyperlink" Target="https://www.mapwv.gov/flood/map/?wkid=102100&amp;x=-8900264&amp;y=4817997&amp;l=13&amp;v=2" TargetMode="External"/><Relationship Id="rId83" Type="http://schemas.openxmlformats.org/officeDocument/2006/relationships/hyperlink" Target="https://www.mapwv.gov/flood/map/?wkid=102100&amp;x=-9039079&amp;y=4664192&amp;l=12&amp;v=2" TargetMode="External"/><Relationship Id="rId179" Type="http://schemas.openxmlformats.org/officeDocument/2006/relationships/hyperlink" Target="https://www.mapwv.gov/flood/map/?wkid=102100&amp;x=-9125037&amp;y=4577685&amp;l=12&amp;v=2" TargetMode="External"/><Relationship Id="rId190" Type="http://schemas.openxmlformats.org/officeDocument/2006/relationships/hyperlink" Target="https://www.mapwv.gov/flood/map/?wkid=102100&amp;x=-9076960&amp;y=4757954&amp;l=13&amp;v=2" TargetMode="External"/><Relationship Id="rId204" Type="http://schemas.openxmlformats.org/officeDocument/2006/relationships/hyperlink" Target="https://www.mapwv.gov/flood/map/?wkid=102100&amp;x=-8945776&amp;y=4745653&amp;l=11&amp;v=2" TargetMode="External"/><Relationship Id="rId225" Type="http://schemas.openxmlformats.org/officeDocument/2006/relationships/hyperlink" Target="https://www.mapwv.gov/flood/map/?wkid=102100&amp;x=-8889749&amp;y=4710439&amp;l=12&amp;v=2" TargetMode="External"/><Relationship Id="rId106" Type="http://schemas.openxmlformats.org/officeDocument/2006/relationships/hyperlink" Target="https://www.mapwv.gov/flood/map/?wkid=102100&amp;x=-8891902&amp;y=4814501&amp;l=13&amp;v=2" TargetMode="External"/><Relationship Id="rId127" Type="http://schemas.openxmlformats.org/officeDocument/2006/relationships/hyperlink" Target="https://www.mapwv.gov/flood/map/?wkid=102100&amp;x=-9090776&amp;y=4631451&amp;l=10&amp;v=2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apwv.gov/flood/map/?wkid=102100&amp;x=-8978133&amp;y=4869883&amp;l=11&amp;v=2" TargetMode="External"/><Relationship Id="rId21" Type="http://schemas.openxmlformats.org/officeDocument/2006/relationships/hyperlink" Target="https://www.mapwv.gov/flood/map/?wkid=102100&amp;x=-8679420&amp;y=4790774&amp;l=12&amp;v=2" TargetMode="External"/><Relationship Id="rId42" Type="http://schemas.openxmlformats.org/officeDocument/2006/relationships/hyperlink" Target="https://www.mapwv.gov/flood/map/?wkid=102100&amp;x=-9082147&amp;y=4630433&amp;l=14&amp;v=2" TargetMode="External"/><Relationship Id="rId47" Type="http://schemas.openxmlformats.org/officeDocument/2006/relationships/hyperlink" Target="https://www.mapwv.gov/flood/map/?wkid=102100&amp;x=-9088897&amp;y=4650083&amp;l=12&amp;v=2" TargetMode="External"/><Relationship Id="rId63" Type="http://schemas.openxmlformats.org/officeDocument/2006/relationships/hyperlink" Target="https://www.mapwv.gov/flood/map/?wkid=102100&amp;x=-9176518&amp;y=4611043&amp;l=12&amp;v=2" TargetMode="External"/><Relationship Id="rId68" Type="http://schemas.openxmlformats.org/officeDocument/2006/relationships/hyperlink" Target="https://www.mapwv.gov/flood/map/?wkid=102100&amp;x=-9077674&amp;y=4766977&amp;l=11&amp;v=2" TargetMode="External"/><Relationship Id="rId7" Type="http://schemas.openxmlformats.org/officeDocument/2006/relationships/hyperlink" Target="https://www.mapwv.gov/flood/map/?wkid=102100&amp;x=-8965788&amp;y=4928005&amp;l=12&amp;v=2" TargetMode="External"/><Relationship Id="rId71" Type="http://schemas.openxmlformats.org/officeDocument/2006/relationships/hyperlink" Target="https://www.mapwv.gov/flood/map/?wkid=102100&amp;x=-9148311&amp;y=4534772&amp;l=12&amp;v=2" TargetMode="External"/><Relationship Id="rId2" Type="http://schemas.openxmlformats.org/officeDocument/2006/relationships/hyperlink" Target="https://www.mapwv.gov/flood/map/?wkid=102100&amp;x=-8942808&amp;y=4547590&amp;l=10&amp;v=2" TargetMode="External"/><Relationship Id="rId16" Type="http://schemas.openxmlformats.org/officeDocument/2006/relationships/hyperlink" Target="https://www.mapwv.gov/flood/map/?wkid=102100&amp;x=-9078375&amp;y=4732238&amp;l=12&amp;v=2" TargetMode="External"/><Relationship Id="rId29" Type="http://schemas.openxmlformats.org/officeDocument/2006/relationships/hyperlink" Target="https://www.mapwv.gov/flood/map/?wkid=102100&amp;x=-8952076&amp;y=4747933&amp;l=12&amp;v=2" TargetMode="External"/><Relationship Id="rId11" Type="http://schemas.openxmlformats.org/officeDocument/2006/relationships/hyperlink" Target="https://www.mapwv.gov/flood/map/?wkid=102100&amp;x=-9106083&amp;y=4495119&amp;l=12&amp;v=2" TargetMode="External"/><Relationship Id="rId24" Type="http://schemas.openxmlformats.org/officeDocument/2006/relationships/hyperlink" Target="https://www.mapwv.gov/flood/map/?wkid=102100&amp;x=-8707806&amp;y=4811848&amp;l=13&amp;v=2" TargetMode="External"/><Relationship Id="rId32" Type="http://schemas.openxmlformats.org/officeDocument/2006/relationships/hyperlink" Target="https://www.mapwv.gov/flood/map/?wkid=102100&amp;x=-8941732&amp;y=4761267&amp;l=13&amp;v=2" TargetMode="External"/><Relationship Id="rId37" Type="http://schemas.openxmlformats.org/officeDocument/2006/relationships/hyperlink" Target="https://www.mapwv.gov/flood/map/?wkid=102100&amp;x=-8958426&amp;y=4726727&amp;l=13&amp;v=2" TargetMode="External"/><Relationship Id="rId40" Type="http://schemas.openxmlformats.org/officeDocument/2006/relationships/hyperlink" Target="https://www.mapwv.gov/flood/map/?wkid=102100&amp;x=-9044908&amp;y=4649104&amp;l=13&amp;v=2" TargetMode="External"/><Relationship Id="rId45" Type="http://schemas.openxmlformats.org/officeDocument/2006/relationships/hyperlink" Target="https://www.mapwv.gov/flood/map/?wkid=102100&amp;x=-9075808&amp;y=4611065&amp;l=14&amp;v=2" TargetMode="External"/><Relationship Id="rId53" Type="http://schemas.openxmlformats.org/officeDocument/2006/relationships/hyperlink" Target="https://www.mapwv.gov/flood/map/?wkid=102100&amp;x=-9120020&amp;y=4642643&amp;l=12&amp;v=2" TargetMode="External"/><Relationship Id="rId58" Type="http://schemas.openxmlformats.org/officeDocument/2006/relationships/hyperlink" Target="https://www.mapwv.gov/flood/map/?wkid=102100&amp;x=-9171087&amp;y=4636899&amp;l=13&amp;v=2" TargetMode="External"/><Relationship Id="rId66" Type="http://schemas.openxmlformats.org/officeDocument/2006/relationships/hyperlink" Target="https://www.mapwv.gov/flood/map/?wkid=102100&amp;x=-8915986&amp;y=4610411&amp;l=11&amp;v=2" TargetMode="External"/><Relationship Id="rId5" Type="http://schemas.openxmlformats.org/officeDocument/2006/relationships/hyperlink" Target="https://www.mapwv.gov/flood/map/?wkid=102100&amp;x=-8937787&amp;y=4549493&amp;l=10&amp;v=2" TargetMode="External"/><Relationship Id="rId61" Type="http://schemas.openxmlformats.org/officeDocument/2006/relationships/hyperlink" Target="https://www.mapwv.gov/flood/map/?wkid=102100&amp;x=-8966066&amp;y=4928081&amp;l=12&amp;v=2" TargetMode="External"/><Relationship Id="rId19" Type="http://schemas.openxmlformats.org/officeDocument/2006/relationships/hyperlink" Target="https://www.mapwv.gov/flood/map/?wkid=102100&amp;x=-9077634&amp;y=4767219&amp;l=12&amp;v=2" TargetMode="External"/><Relationship Id="rId14" Type="http://schemas.openxmlformats.org/officeDocument/2006/relationships/hyperlink" Target="https://www.mapwv.gov/flood/map/?wkid=102100&amp;x=-8990122&amp;y=4528397&amp;l=10&amp;v=2" TargetMode="External"/><Relationship Id="rId22" Type="http://schemas.openxmlformats.org/officeDocument/2006/relationships/hyperlink" Target="https://www.mapwv.gov/flood/map/?wkid=102100&amp;x=-8681913&amp;y=4782891&amp;l=13&amp;v=2" TargetMode="External"/><Relationship Id="rId27" Type="http://schemas.openxmlformats.org/officeDocument/2006/relationships/hyperlink" Target="https://www.mapwv.gov/flood/map/?wkid=102100&amp;x=-8981580&amp;y=4875762&amp;l=13&amp;v=2" TargetMode="External"/><Relationship Id="rId30" Type="http://schemas.openxmlformats.org/officeDocument/2006/relationships/hyperlink" Target="https://www.mapwv.gov/flood/map/?wkid=102100&amp;x=-8941480&amp;y=4761198&amp;l=13&amp;v=2" TargetMode="External"/><Relationship Id="rId35" Type="http://schemas.openxmlformats.org/officeDocument/2006/relationships/hyperlink" Target="https://www.mapwv.gov/flood/map/?wkid=102100&amp;x=-8958470&amp;y=4726661&amp;l=13&amp;v=2" TargetMode="External"/><Relationship Id="rId43" Type="http://schemas.openxmlformats.org/officeDocument/2006/relationships/hyperlink" Target="https://www.mapwv.gov/flood/map/?wkid=102100&amp;x=-9076172&amp;y=4610819&amp;l=13&amp;v=2" TargetMode="External"/><Relationship Id="rId48" Type="http://schemas.openxmlformats.org/officeDocument/2006/relationships/hyperlink" Target="https://www.mapwv.gov/flood/map/?wkid=102100&amp;x=-9100377&amp;y=4641185&amp;l=13&amp;v=2" TargetMode="External"/><Relationship Id="rId56" Type="http://schemas.openxmlformats.org/officeDocument/2006/relationships/hyperlink" Target="https://www.mapwv.gov/flood/map/?wkid=102100&amp;x=-9171087&amp;y=4636878&amp;l=13&amp;v=2" TargetMode="External"/><Relationship Id="rId64" Type="http://schemas.openxmlformats.org/officeDocument/2006/relationships/hyperlink" Target="https://www.mapwv.gov/flood/map/?wkid=102100&amp;x=-9178366&amp;y=4616074&amp;l=11&amp;v=2" TargetMode="External"/><Relationship Id="rId69" Type="http://schemas.openxmlformats.org/officeDocument/2006/relationships/hyperlink" Target="https://www.mapwv.gov/flood/map/?wkid=102100&amp;x=-8958516&amp;y=4726396&amp;l=12&amp;v=2" TargetMode="External"/><Relationship Id="rId8" Type="http://schemas.openxmlformats.org/officeDocument/2006/relationships/hyperlink" Target="https://www.mapwv.gov/flood/map/?wkid=102100&amp;x=-8965820&amp;y=4928020&amp;l=12&amp;v=2" TargetMode="External"/><Relationship Id="rId51" Type="http://schemas.openxmlformats.org/officeDocument/2006/relationships/hyperlink" Target="https://www.mapwv.gov/flood/map/?wkid=102100&amp;x=-9129611&amp;y=4640331&amp;l=13&amp;v=2" TargetMode="External"/><Relationship Id="rId72" Type="http://schemas.openxmlformats.org/officeDocument/2006/relationships/hyperlink" Target="https://www.mapwv.gov/flood/map/?wkid=102100&amp;x=-9076101&amp;y=4519562&amp;l=12&amp;v=2" TargetMode="External"/><Relationship Id="rId3" Type="http://schemas.openxmlformats.org/officeDocument/2006/relationships/hyperlink" Target="https://www.mapwv.gov/flood/map/?wkid=102100&amp;x=-8942657&amp;y=4547521&amp;l=10&amp;v=2" TargetMode="External"/><Relationship Id="rId12" Type="http://schemas.openxmlformats.org/officeDocument/2006/relationships/hyperlink" Target="https://www.mapwv.gov/flood/map/?wkid=102100&amp;x=-8794921&amp;y=4779528&amp;l=13&amp;v=2" TargetMode="External"/><Relationship Id="rId17" Type="http://schemas.openxmlformats.org/officeDocument/2006/relationships/hyperlink" Target="https://www.mapwv.gov/flood/map/?wkid=102100&amp;x=-9075030&amp;y=4763338&amp;l=12&amp;v=2" TargetMode="External"/><Relationship Id="rId25" Type="http://schemas.openxmlformats.org/officeDocument/2006/relationships/hyperlink" Target="https://www.mapwv.gov/flood/map/?wkid=102100&amp;x=-8971599&amp;y=4923011&amp;l=12&amp;v=2" TargetMode="External"/><Relationship Id="rId33" Type="http://schemas.openxmlformats.org/officeDocument/2006/relationships/hyperlink" Target="https://www.mapwv.gov/flood/map/?wkid=102100&amp;x=-8918483&amp;y=4790561&amp;l=13&amp;v=2" TargetMode="External"/><Relationship Id="rId38" Type="http://schemas.openxmlformats.org/officeDocument/2006/relationships/hyperlink" Target="https://www.mapwv.gov/flood/map/?wkid=102100&amp;x=-8958568&amp;y=4726561&amp;l=13&amp;v=2" TargetMode="External"/><Relationship Id="rId46" Type="http://schemas.openxmlformats.org/officeDocument/2006/relationships/hyperlink" Target="https://www.mapwv.gov/flood/map/?wkid=102100&amp;x=-9075756&amp;y=4611040&amp;l=13&amp;v=2" TargetMode="External"/><Relationship Id="rId59" Type="http://schemas.openxmlformats.org/officeDocument/2006/relationships/hyperlink" Target="https://www.mapwv.gov/flood/map/?wkid=102100&amp;x=-9158699&amp;y=4637738&amp;l=12&amp;v=2" TargetMode="External"/><Relationship Id="rId67" Type="http://schemas.openxmlformats.org/officeDocument/2006/relationships/hyperlink" Target="https://www.mapwv.gov/flood/map/?wkid=102100&amp;x=-8969879&amp;y=4840831&amp;l=12&amp;v=2" TargetMode="External"/><Relationship Id="rId20" Type="http://schemas.openxmlformats.org/officeDocument/2006/relationships/hyperlink" Target="https://www.mapwv.gov/flood/map/?wkid=102100&amp;x=-8691409&amp;y=4774035&amp;l=13&amp;v=2" TargetMode="External"/><Relationship Id="rId41" Type="http://schemas.openxmlformats.org/officeDocument/2006/relationships/hyperlink" Target="https://www.mapwv.gov/flood/map/?wkid=102100&amp;x=-9082298&amp;y=4630362&amp;l=13&amp;v=2" TargetMode="External"/><Relationship Id="rId54" Type="http://schemas.openxmlformats.org/officeDocument/2006/relationships/hyperlink" Target="https://www.mapwv.gov/flood/map/?wkid=102100&amp;x=-9120424&amp;y=4643136&amp;l=12&amp;v=2" TargetMode="External"/><Relationship Id="rId62" Type="http://schemas.openxmlformats.org/officeDocument/2006/relationships/hyperlink" Target="https://www.mapwv.gov/flood/map/?wkid=102100&amp;x=-9194648&amp;y=4608972&amp;l=11&amp;v=2" TargetMode="External"/><Relationship Id="rId70" Type="http://schemas.openxmlformats.org/officeDocument/2006/relationships/hyperlink" Target="https://www.mapwv.gov/flood/map/?wkid=102100&amp;x=-8983839&amp;y=4883031&amp;l=12&amp;v=2" TargetMode="External"/><Relationship Id="rId1" Type="http://schemas.openxmlformats.org/officeDocument/2006/relationships/hyperlink" Target="https://www.mapwv.gov/flood/map/?wkid=102100&amp;x=-8939880&amp;y=4550272&amp;l=10&amp;v=2" TargetMode="External"/><Relationship Id="rId6" Type="http://schemas.openxmlformats.org/officeDocument/2006/relationships/hyperlink" Target="https://www.mapwv.gov/flood/map/?wkid=102100&amp;x=-8965758&amp;y=4927992&amp;l=12&amp;v=2" TargetMode="External"/><Relationship Id="rId15" Type="http://schemas.openxmlformats.org/officeDocument/2006/relationships/hyperlink" Target="https://www.mapwv.gov/flood/map/?wkid=102100&amp;x=-9040754&amp;y=4600674&amp;l=10&amp;v=2" TargetMode="External"/><Relationship Id="rId23" Type="http://schemas.openxmlformats.org/officeDocument/2006/relationships/hyperlink" Target="https://www.mapwv.gov/flood/map/?wkid=102100&amp;x=-8717381&amp;y=4805494&amp;l=11&amp;v=2" TargetMode="External"/><Relationship Id="rId28" Type="http://schemas.openxmlformats.org/officeDocument/2006/relationships/hyperlink" Target="https://www.mapwv.gov/flood/map/?wkid=102100&amp;x=-8781747&amp;y=4785003&amp;l=12&amp;v=2" TargetMode="External"/><Relationship Id="rId36" Type="http://schemas.openxmlformats.org/officeDocument/2006/relationships/hyperlink" Target="https://www.mapwv.gov/flood/map/?wkid=102100&amp;x=-8958461&amp;y=4726234&amp;l=12&amp;v=2" TargetMode="External"/><Relationship Id="rId49" Type="http://schemas.openxmlformats.org/officeDocument/2006/relationships/hyperlink" Target="https://www.mapwv.gov/flood/map/?wkid=102100&amp;x=-9103701&amp;y=4639314&amp;l=13&amp;v=2" TargetMode="External"/><Relationship Id="rId57" Type="http://schemas.openxmlformats.org/officeDocument/2006/relationships/hyperlink" Target="https://www.mapwv.gov/flood/map/?wkid=102100&amp;x=-9153628&amp;y=4639241&amp;l=12&amp;v=2" TargetMode="External"/><Relationship Id="rId10" Type="http://schemas.openxmlformats.org/officeDocument/2006/relationships/hyperlink" Target="https://www.mapwv.gov/flood/map/?wkid=102100&amp;x=-8677926&amp;y=4774653&amp;l=10&amp;v=2" TargetMode="External"/><Relationship Id="rId31" Type="http://schemas.openxmlformats.org/officeDocument/2006/relationships/hyperlink" Target="https://www.mapwv.gov/flood/map/?wkid=102100&amp;x=-8941759&amp;y=4761286&amp;l=13&amp;v=2" TargetMode="External"/><Relationship Id="rId44" Type="http://schemas.openxmlformats.org/officeDocument/2006/relationships/hyperlink" Target="https://www.mapwv.gov/flood/map/?wkid=102100&amp;x=-9075804&amp;y=4611082&amp;l=13&amp;v=2" TargetMode="External"/><Relationship Id="rId52" Type="http://schemas.openxmlformats.org/officeDocument/2006/relationships/hyperlink" Target="https://www.mapwv.gov/flood/map/?wkid=102100&amp;x=-9130381&amp;y=4638385&amp;l=12&amp;v=2" TargetMode="External"/><Relationship Id="rId60" Type="http://schemas.openxmlformats.org/officeDocument/2006/relationships/hyperlink" Target="https://www.mapwv.gov/flood/map/?wkid=102100&amp;x=-9134101&amp;y=4573319&amp;l=13&amp;v=2" TargetMode="External"/><Relationship Id="rId65" Type="http://schemas.openxmlformats.org/officeDocument/2006/relationships/hyperlink" Target="https://www.mapwv.gov/flood/map/?wkid=102100&amp;x=-8928668&amp;y=4774304&amp;l=12&amp;v=2" TargetMode="External"/><Relationship Id="rId4" Type="http://schemas.openxmlformats.org/officeDocument/2006/relationships/hyperlink" Target="https://www.mapwv.gov/flood/map/?wkid=102100&amp;x=-8943655&amp;y=4547630&amp;l=10&amp;v=2" TargetMode="External"/><Relationship Id="rId9" Type="http://schemas.openxmlformats.org/officeDocument/2006/relationships/hyperlink" Target="https://www.mapwv.gov/flood/map/?wkid=102100&amp;x=-8663927&amp;y=4752544&amp;l=10&amp;v=2" TargetMode="External"/><Relationship Id="rId13" Type="http://schemas.openxmlformats.org/officeDocument/2006/relationships/hyperlink" Target="https://www.mapwv.gov/flood/map/?wkid=102100&amp;x=-8998796&amp;y=4531170&amp;l=12&amp;v=2" TargetMode="External"/><Relationship Id="rId18" Type="http://schemas.openxmlformats.org/officeDocument/2006/relationships/hyperlink" Target="https://www.mapwv.gov/flood/map/?wkid=102100&amp;x=-9060218&amp;y=4770996&amp;l=12&amp;v=2" TargetMode="External"/><Relationship Id="rId39" Type="http://schemas.openxmlformats.org/officeDocument/2006/relationships/hyperlink" Target="https://www.mapwv.gov/flood/map/?wkid=102100&amp;x=-8889387&amp;y=4712570&amp;l=13&amp;v=2" TargetMode="External"/><Relationship Id="rId34" Type="http://schemas.openxmlformats.org/officeDocument/2006/relationships/hyperlink" Target="https://www.mapwv.gov/flood/map/?wkid=102100&amp;x=-8960000&amp;y=4728726&amp;l=13&amp;v=2" TargetMode="External"/><Relationship Id="rId50" Type="http://schemas.openxmlformats.org/officeDocument/2006/relationships/hyperlink" Target="https://www.mapwv.gov/flood/map/?wkid=102100&amp;x=-9110023&amp;y=4640101&amp;l=13&amp;v=2" TargetMode="External"/><Relationship Id="rId55" Type="http://schemas.openxmlformats.org/officeDocument/2006/relationships/hyperlink" Target="https://www.mapwv.gov/flood/map/?wkid=102100&amp;x=-9124263&amp;y=4658349&amp;l=12&amp;v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90D8-324C-4524-836D-44AE30119A58}">
  <dimension ref="A1:D30"/>
  <sheetViews>
    <sheetView tabSelected="1" workbookViewId="0">
      <selection activeCell="M10" sqref="M10"/>
    </sheetView>
  </sheetViews>
  <sheetFormatPr defaultRowHeight="15" x14ac:dyDescent="0.25"/>
  <cols>
    <col min="1" max="1" width="27.7109375" customWidth="1"/>
    <col min="3" max="3" width="15.28515625" style="12" bestFit="1" customWidth="1"/>
  </cols>
  <sheetData>
    <row r="1" spans="1:4" x14ac:dyDescent="0.25">
      <c r="A1" s="3" t="s">
        <v>7</v>
      </c>
      <c r="B1" s="5">
        <v>4432</v>
      </c>
    </row>
    <row r="2" spans="1:4" x14ac:dyDescent="0.25">
      <c r="A2" s="3" t="s">
        <v>1064</v>
      </c>
      <c r="B2" s="15" t="s">
        <v>1410</v>
      </c>
      <c r="C2" s="16" t="s">
        <v>1399</v>
      </c>
    </row>
    <row r="3" spans="1:4" x14ac:dyDescent="0.25">
      <c r="A3" s="6" t="s">
        <v>0</v>
      </c>
      <c r="B3" s="4">
        <v>4115</v>
      </c>
      <c r="C3" s="13">
        <f>B3/B1</f>
        <v>0.92847472924187724</v>
      </c>
    </row>
    <row r="4" spans="1:4" x14ac:dyDescent="0.25">
      <c r="A4" s="6" t="s">
        <v>3</v>
      </c>
      <c r="B4" s="2">
        <v>245</v>
      </c>
      <c r="C4" s="13">
        <f>B4/B1</f>
        <v>5.5279783393501807E-2</v>
      </c>
    </row>
    <row r="5" spans="1:4" x14ac:dyDescent="0.25">
      <c r="A5" s="6" t="s">
        <v>1</v>
      </c>
      <c r="B5" s="2">
        <v>72</v>
      </c>
      <c r="C5" s="13">
        <f>B5/B1</f>
        <v>1.6245487364620937E-2</v>
      </c>
      <c r="D5" s="11"/>
    </row>
    <row r="6" spans="1:4" x14ac:dyDescent="0.25">
      <c r="A6" s="3" t="s">
        <v>1065</v>
      </c>
      <c r="B6" s="15" t="s">
        <v>1410</v>
      </c>
      <c r="C6" s="16" t="s">
        <v>1399</v>
      </c>
    </row>
    <row r="7" spans="1:4" x14ac:dyDescent="0.25">
      <c r="A7" s="6" t="s">
        <v>6</v>
      </c>
      <c r="B7" s="4">
        <v>3305</v>
      </c>
      <c r="C7" s="13">
        <f>B7/B1</f>
        <v>0.74571299638989175</v>
      </c>
    </row>
    <row r="8" spans="1:4" x14ac:dyDescent="0.25">
      <c r="A8" s="6" t="s">
        <v>5</v>
      </c>
      <c r="B8" s="2">
        <v>531</v>
      </c>
      <c r="C8" s="13">
        <f>B8/B1</f>
        <v>0.11981046931407942</v>
      </c>
    </row>
    <row r="9" spans="1:4" x14ac:dyDescent="0.25">
      <c r="A9" s="6" t="s">
        <v>4</v>
      </c>
      <c r="B9" s="2">
        <v>438</v>
      </c>
      <c r="C9" s="13">
        <f>B9/B1</f>
        <v>9.8826714801444046E-2</v>
      </c>
    </row>
    <row r="10" spans="1:4" x14ac:dyDescent="0.25">
      <c r="A10" s="6" t="s">
        <v>1061</v>
      </c>
      <c r="B10" s="2">
        <f>47+111</f>
        <v>158</v>
      </c>
      <c r="C10" s="13">
        <f>B10/B1</f>
        <v>3.5649819494584838E-2</v>
      </c>
      <c r="D10" s="12"/>
    </row>
    <row r="11" spans="1:4" x14ac:dyDescent="0.25">
      <c r="A11" s="3" t="s">
        <v>1066</v>
      </c>
      <c r="B11" s="15" t="s">
        <v>1410</v>
      </c>
    </row>
    <row r="12" spans="1:4" x14ac:dyDescent="0.25">
      <c r="A12" s="6" t="s">
        <v>2</v>
      </c>
      <c r="B12" s="2">
        <v>59</v>
      </c>
      <c r="D12" s="11"/>
    </row>
    <row r="13" spans="1:4" x14ac:dyDescent="0.25">
      <c r="B13" s="11"/>
    </row>
    <row r="15" spans="1:4" x14ac:dyDescent="0.25">
      <c r="A15" t="s">
        <v>1059</v>
      </c>
    </row>
    <row r="16" spans="1:4" x14ac:dyDescent="0.25">
      <c r="A16" t="s">
        <v>1062</v>
      </c>
    </row>
    <row r="17" spans="1:4" x14ac:dyDescent="0.25">
      <c r="A17" t="s">
        <v>1060</v>
      </c>
    </row>
    <row r="18" spans="1:4" x14ac:dyDescent="0.25">
      <c r="A18" t="s">
        <v>1063</v>
      </c>
    </row>
    <row r="22" spans="1:4" x14ac:dyDescent="0.25">
      <c r="A22" t="s">
        <v>1398</v>
      </c>
    </row>
    <row r="23" spans="1:4" x14ac:dyDescent="0.25">
      <c r="A23" s="3" t="s">
        <v>8</v>
      </c>
      <c r="B23" s="5">
        <f>SUM(B25:B30)</f>
        <v>3626</v>
      </c>
      <c r="C23" s="12">
        <f>B23/B1</f>
        <v>0.81814079422382668</v>
      </c>
      <c r="D23" t="s">
        <v>1400</v>
      </c>
    </row>
    <row r="24" spans="1:4" x14ac:dyDescent="0.25">
      <c r="A24" s="3" t="s">
        <v>6</v>
      </c>
      <c r="B24" s="5">
        <v>2749</v>
      </c>
    </row>
    <row r="25" spans="1:4" x14ac:dyDescent="0.25">
      <c r="A25" s="2" t="s">
        <v>0</v>
      </c>
      <c r="B25" s="4">
        <v>2516</v>
      </c>
      <c r="D25" s="12"/>
    </row>
    <row r="26" spans="1:4" x14ac:dyDescent="0.25">
      <c r="A26" s="2" t="s">
        <v>3</v>
      </c>
      <c r="B26" s="2">
        <v>173</v>
      </c>
      <c r="D26" s="12"/>
    </row>
    <row r="27" spans="1:4" x14ac:dyDescent="0.25">
      <c r="A27" s="2" t="s">
        <v>1</v>
      </c>
      <c r="B27" s="2">
        <v>60</v>
      </c>
      <c r="D27" s="12"/>
    </row>
    <row r="28" spans="1:4" x14ac:dyDescent="0.25">
      <c r="A28" s="3" t="s">
        <v>5</v>
      </c>
      <c r="B28" s="1">
        <v>449</v>
      </c>
    </row>
    <row r="29" spans="1:4" x14ac:dyDescent="0.25">
      <c r="A29" s="3" t="s">
        <v>4</v>
      </c>
      <c r="B29" s="1">
        <v>416</v>
      </c>
    </row>
    <row r="30" spans="1:4" x14ac:dyDescent="0.25">
      <c r="A30" s="3" t="s">
        <v>2</v>
      </c>
      <c r="B30" s="1"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5E29-91E6-4B78-86EA-254FFF8DFCF6}">
  <dimension ref="A1:P246"/>
  <sheetViews>
    <sheetView workbookViewId="0">
      <selection sqref="A1:XFD1"/>
    </sheetView>
  </sheetViews>
  <sheetFormatPr defaultRowHeight="15" x14ac:dyDescent="0.25"/>
  <cols>
    <col min="1" max="1" width="12.7109375" bestFit="1" customWidth="1"/>
    <col min="2" max="2" width="9.7109375" bestFit="1" customWidth="1"/>
    <col min="3" max="3" width="12.28515625" bestFit="1" customWidth="1"/>
    <col min="4" max="4" width="7" bestFit="1" customWidth="1"/>
    <col min="5" max="5" width="10" bestFit="1" customWidth="1"/>
    <col min="6" max="6" width="10.7109375" bestFit="1" customWidth="1"/>
    <col min="7" max="7" width="16.85546875" bestFit="1" customWidth="1"/>
    <col min="8" max="8" width="15.140625" bestFit="1" customWidth="1"/>
    <col min="9" max="9" width="39" bestFit="1" customWidth="1"/>
    <col min="10" max="10" width="84" bestFit="1" customWidth="1"/>
    <col min="11" max="11" width="11.5703125" bestFit="1" customWidth="1"/>
    <col min="12" max="12" width="12" bestFit="1" customWidth="1"/>
    <col min="13" max="13" width="25.85546875" bestFit="1" customWidth="1"/>
    <col min="14" max="14" width="11.7109375" bestFit="1" customWidth="1"/>
    <col min="15" max="15" width="19.5703125" bestFit="1" customWidth="1"/>
    <col min="16" max="16" width="72.42578125" bestFit="1" customWidth="1"/>
  </cols>
  <sheetData>
    <row r="1" spans="1:16" x14ac:dyDescent="0.25">
      <c r="A1" s="1" t="s">
        <v>9</v>
      </c>
      <c r="B1" s="1" t="s">
        <v>10</v>
      </c>
      <c r="C1" s="1" t="s">
        <v>15</v>
      </c>
      <c r="D1" s="1" t="s">
        <v>16</v>
      </c>
      <c r="E1" s="1" t="s">
        <v>18</v>
      </c>
      <c r="F1" s="1" t="s">
        <v>19</v>
      </c>
      <c r="G1" s="1" t="s">
        <v>22</v>
      </c>
      <c r="H1" s="1" t="s">
        <v>12</v>
      </c>
      <c r="I1" s="1" t="s">
        <v>13</v>
      </c>
      <c r="J1" s="1" t="s">
        <v>11</v>
      </c>
      <c r="K1" s="1" t="s">
        <v>14</v>
      </c>
      <c r="L1" s="1" t="s">
        <v>1162</v>
      </c>
      <c r="M1" s="1" t="s">
        <v>17</v>
      </c>
      <c r="N1" s="1" t="s">
        <v>21</v>
      </c>
      <c r="O1" s="1" t="s">
        <v>20</v>
      </c>
      <c r="P1" s="1" t="s">
        <v>1337</v>
      </c>
    </row>
    <row r="2" spans="1:16" x14ac:dyDescent="0.25">
      <c r="A2" s="2" t="s">
        <v>140</v>
      </c>
      <c r="B2" s="2" t="s">
        <v>24</v>
      </c>
      <c r="C2" s="7">
        <v>35643</v>
      </c>
      <c r="D2" s="2">
        <v>540160</v>
      </c>
      <c r="E2" s="2">
        <v>39.453279999999999</v>
      </c>
      <c r="F2" s="2">
        <v>-79.710539999999995</v>
      </c>
      <c r="G2" s="2" t="s">
        <v>1164</v>
      </c>
      <c r="H2" s="2" t="s">
        <v>26</v>
      </c>
      <c r="I2" s="2" t="s">
        <v>726</v>
      </c>
      <c r="J2" s="2" t="s">
        <v>141</v>
      </c>
      <c r="K2" s="2" t="s">
        <v>28</v>
      </c>
      <c r="L2" s="2" t="s">
        <v>726</v>
      </c>
      <c r="M2" s="2" t="s">
        <v>142</v>
      </c>
      <c r="N2" s="2" t="s">
        <v>31</v>
      </c>
      <c r="O2" s="2" t="s">
        <v>143</v>
      </c>
      <c r="P2" s="8" t="s">
        <v>943</v>
      </c>
    </row>
    <row r="3" spans="1:16" x14ac:dyDescent="0.25">
      <c r="A3" s="2" t="s">
        <v>622</v>
      </c>
      <c r="B3" s="2" t="s">
        <v>24</v>
      </c>
      <c r="C3" s="7">
        <v>35978</v>
      </c>
      <c r="D3" s="2">
        <v>540200</v>
      </c>
      <c r="E3" s="2">
        <v>38.281469999999999</v>
      </c>
      <c r="F3" s="2">
        <v>-82.457229999999996</v>
      </c>
      <c r="G3" s="2" t="s">
        <v>32</v>
      </c>
      <c r="H3" s="2" t="s">
        <v>26</v>
      </c>
      <c r="I3" s="2" t="s">
        <v>726</v>
      </c>
      <c r="J3" s="2" t="s">
        <v>623</v>
      </c>
      <c r="K3" s="2" t="s">
        <v>28</v>
      </c>
      <c r="L3" s="2" t="s">
        <v>726</v>
      </c>
      <c r="M3" s="2" t="s">
        <v>608</v>
      </c>
      <c r="N3" s="2" t="s">
        <v>31</v>
      </c>
      <c r="O3" s="2" t="s">
        <v>624</v>
      </c>
      <c r="P3" s="8" t="s">
        <v>1093</v>
      </c>
    </row>
    <row r="4" spans="1:16" x14ac:dyDescent="0.25">
      <c r="A4" s="2" t="s">
        <v>210</v>
      </c>
      <c r="B4" s="2" t="s">
        <v>24</v>
      </c>
      <c r="C4" s="7">
        <v>36133</v>
      </c>
      <c r="D4" s="2">
        <v>540274</v>
      </c>
      <c r="E4" s="2">
        <v>39.638339999999999</v>
      </c>
      <c r="F4" s="2">
        <v>-79.977999999999994</v>
      </c>
      <c r="G4" s="2" t="s">
        <v>32</v>
      </c>
      <c r="H4" s="2" t="s">
        <v>26</v>
      </c>
      <c r="I4" s="2" t="s">
        <v>726</v>
      </c>
      <c r="J4" s="2" t="s">
        <v>211</v>
      </c>
      <c r="K4" s="2" t="s">
        <v>28</v>
      </c>
      <c r="L4" s="2" t="s">
        <v>726</v>
      </c>
      <c r="M4" s="2" t="s">
        <v>212</v>
      </c>
      <c r="N4" s="2" t="s">
        <v>31</v>
      </c>
      <c r="O4" s="2" t="s">
        <v>213</v>
      </c>
      <c r="P4" s="8" t="s">
        <v>964</v>
      </c>
    </row>
    <row r="5" spans="1:16" x14ac:dyDescent="0.25">
      <c r="A5" s="2" t="s">
        <v>1163</v>
      </c>
      <c r="B5" s="2" t="s">
        <v>24</v>
      </c>
      <c r="C5" s="7">
        <v>36620</v>
      </c>
      <c r="D5" s="2">
        <v>540128</v>
      </c>
      <c r="E5" s="2">
        <v>37.363999999999997</v>
      </c>
      <c r="F5" s="2">
        <v>-81.082999999999998</v>
      </c>
      <c r="G5" s="2" t="s">
        <v>1164</v>
      </c>
      <c r="H5" s="2" t="s">
        <v>26</v>
      </c>
      <c r="I5" s="2" t="s">
        <v>87</v>
      </c>
      <c r="J5" s="2" t="s">
        <v>1165</v>
      </c>
      <c r="K5" s="2" t="s">
        <v>28</v>
      </c>
      <c r="L5" s="2" t="s">
        <v>726</v>
      </c>
      <c r="M5" s="2" t="s">
        <v>83</v>
      </c>
      <c r="N5" s="2" t="s">
        <v>31</v>
      </c>
      <c r="O5" s="2" t="s">
        <v>1166</v>
      </c>
      <c r="P5" s="8" t="s">
        <v>1338</v>
      </c>
    </row>
    <row r="6" spans="1:16" x14ac:dyDescent="0.25">
      <c r="A6" s="2" t="s">
        <v>376</v>
      </c>
      <c r="B6" s="2" t="s">
        <v>24</v>
      </c>
      <c r="C6" s="7">
        <v>36662</v>
      </c>
      <c r="D6" s="2">
        <v>540036</v>
      </c>
      <c r="E6" s="2">
        <v>38.941000000000003</v>
      </c>
      <c r="F6" s="2">
        <v>-80.820999999999998</v>
      </c>
      <c r="G6" s="2" t="s">
        <v>32</v>
      </c>
      <c r="H6" s="2" t="s">
        <v>26</v>
      </c>
      <c r="I6" s="2" t="s">
        <v>56</v>
      </c>
      <c r="J6" s="2" t="s">
        <v>377</v>
      </c>
      <c r="K6" s="2" t="s">
        <v>28</v>
      </c>
      <c r="L6" s="2" t="s">
        <v>726</v>
      </c>
      <c r="M6" s="2" t="s">
        <v>364</v>
      </c>
      <c r="N6" s="2" t="s">
        <v>31</v>
      </c>
      <c r="O6" s="2" t="s">
        <v>378</v>
      </c>
      <c r="P6" s="8" t="s">
        <v>1011</v>
      </c>
    </row>
    <row r="7" spans="1:16" x14ac:dyDescent="0.25">
      <c r="A7" s="2" t="s">
        <v>424</v>
      </c>
      <c r="B7" s="2" t="s">
        <v>24</v>
      </c>
      <c r="C7" s="7">
        <v>36725</v>
      </c>
      <c r="D7" s="2">
        <v>540085</v>
      </c>
      <c r="E7" s="2">
        <v>39.03</v>
      </c>
      <c r="F7" s="2">
        <v>-80.435000000000002</v>
      </c>
      <c r="G7" s="2" t="s">
        <v>32</v>
      </c>
      <c r="H7" s="2" t="s">
        <v>26</v>
      </c>
      <c r="I7" s="2" t="s">
        <v>56</v>
      </c>
      <c r="J7" s="2" t="s">
        <v>425</v>
      </c>
      <c r="K7" s="2" t="s">
        <v>28</v>
      </c>
      <c r="L7" s="2" t="s">
        <v>726</v>
      </c>
      <c r="M7" s="2" t="s">
        <v>384</v>
      </c>
      <c r="N7" s="2" t="s">
        <v>31</v>
      </c>
      <c r="O7" s="2" t="s">
        <v>426</v>
      </c>
      <c r="P7" s="8" t="s">
        <v>1026</v>
      </c>
    </row>
    <row r="8" spans="1:16" x14ac:dyDescent="0.25">
      <c r="A8" s="2" t="s">
        <v>92</v>
      </c>
      <c r="B8" s="2" t="s">
        <v>24</v>
      </c>
      <c r="C8" s="7">
        <v>36725</v>
      </c>
      <c r="D8" s="2">
        <v>540128</v>
      </c>
      <c r="E8" s="2">
        <v>37.363999999999997</v>
      </c>
      <c r="F8" s="2">
        <v>-81.082999999999998</v>
      </c>
      <c r="G8" s="2" t="s">
        <v>1164</v>
      </c>
      <c r="H8" s="2" t="s">
        <v>26</v>
      </c>
      <c r="I8" s="2" t="s">
        <v>27</v>
      </c>
      <c r="J8" s="2" t="s">
        <v>93</v>
      </c>
      <c r="K8" s="2" t="s">
        <v>28</v>
      </c>
      <c r="L8" s="2" t="s">
        <v>726</v>
      </c>
      <c r="M8" s="2" t="s">
        <v>83</v>
      </c>
      <c r="N8" s="2" t="s">
        <v>31</v>
      </c>
      <c r="O8" s="2" t="s">
        <v>94</v>
      </c>
      <c r="P8" s="8" t="s">
        <v>929</v>
      </c>
    </row>
    <row r="9" spans="1:16" x14ac:dyDescent="0.25">
      <c r="A9" s="2" t="s">
        <v>1167</v>
      </c>
      <c r="B9" s="2" t="s">
        <v>24</v>
      </c>
      <c r="C9" s="7">
        <v>36753</v>
      </c>
      <c r="D9" s="2">
        <v>540128</v>
      </c>
      <c r="E9" s="2">
        <v>37.366</v>
      </c>
      <c r="F9" s="2">
        <v>-81.09</v>
      </c>
      <c r="G9" s="2" t="s">
        <v>1164</v>
      </c>
      <c r="H9" s="2" t="s">
        <v>26</v>
      </c>
      <c r="I9" s="2" t="s">
        <v>87</v>
      </c>
      <c r="J9" s="2" t="s">
        <v>1168</v>
      </c>
      <c r="K9" s="2" t="s">
        <v>28</v>
      </c>
      <c r="L9" s="2" t="s">
        <v>726</v>
      </c>
      <c r="M9" s="2" t="s">
        <v>83</v>
      </c>
      <c r="N9" s="2" t="s">
        <v>31</v>
      </c>
      <c r="O9" s="2" t="s">
        <v>1169</v>
      </c>
      <c r="P9" s="8" t="s">
        <v>1339</v>
      </c>
    </row>
    <row r="10" spans="1:16" x14ac:dyDescent="0.25">
      <c r="A10" s="2" t="s">
        <v>334</v>
      </c>
      <c r="B10" s="2" t="s">
        <v>24</v>
      </c>
      <c r="C10" s="7">
        <v>36844</v>
      </c>
      <c r="D10" s="2">
        <v>540055</v>
      </c>
      <c r="E10" s="2">
        <v>39.281999999999996</v>
      </c>
      <c r="F10" s="2">
        <v>-80.257000000000005</v>
      </c>
      <c r="G10" s="2" t="s">
        <v>32</v>
      </c>
      <c r="H10" s="2" t="s">
        <v>26</v>
      </c>
      <c r="I10" s="2" t="s">
        <v>27</v>
      </c>
      <c r="J10" s="2" t="s">
        <v>335</v>
      </c>
      <c r="K10" s="2" t="s">
        <v>28</v>
      </c>
      <c r="L10" s="2" t="s">
        <v>726</v>
      </c>
      <c r="M10" s="2" t="s">
        <v>315</v>
      </c>
      <c r="N10" s="2" t="s">
        <v>31</v>
      </c>
      <c r="O10" s="2" t="s">
        <v>336</v>
      </c>
      <c r="P10" s="8" t="s">
        <v>999</v>
      </c>
    </row>
    <row r="11" spans="1:16" x14ac:dyDescent="0.25">
      <c r="A11" s="2" t="s">
        <v>305</v>
      </c>
      <c r="B11" s="2" t="s">
        <v>24</v>
      </c>
      <c r="C11" s="7">
        <v>36865</v>
      </c>
      <c r="D11" s="2">
        <v>540038</v>
      </c>
      <c r="E11" s="2">
        <v>39.006999999999998</v>
      </c>
      <c r="F11" s="2">
        <v>-79.131</v>
      </c>
      <c r="G11" s="2" t="s">
        <v>32</v>
      </c>
      <c r="H11" s="2" t="s">
        <v>26</v>
      </c>
      <c r="I11" s="2" t="s">
        <v>56</v>
      </c>
      <c r="J11" s="2" t="s">
        <v>306</v>
      </c>
      <c r="K11" s="2" t="s">
        <v>28</v>
      </c>
      <c r="L11" s="2" t="s">
        <v>726</v>
      </c>
      <c r="M11" s="2" t="s">
        <v>307</v>
      </c>
      <c r="N11" s="2" t="s">
        <v>31</v>
      </c>
      <c r="O11" s="2" t="s">
        <v>308</v>
      </c>
      <c r="P11" s="8" t="s">
        <v>991</v>
      </c>
    </row>
    <row r="12" spans="1:16" x14ac:dyDescent="0.25">
      <c r="A12" s="2" t="s">
        <v>697</v>
      </c>
      <c r="B12" s="2" t="s">
        <v>24</v>
      </c>
      <c r="C12" s="7">
        <v>37302</v>
      </c>
      <c r="D12" s="2">
        <v>540129</v>
      </c>
      <c r="E12" s="2">
        <v>39.444000000000003</v>
      </c>
      <c r="F12" s="2">
        <v>-78.882999999999996</v>
      </c>
      <c r="G12" s="2" t="s">
        <v>32</v>
      </c>
      <c r="H12" s="2" t="s">
        <v>26</v>
      </c>
      <c r="I12" s="2" t="s">
        <v>27</v>
      </c>
      <c r="J12" s="2" t="s">
        <v>698</v>
      </c>
      <c r="K12" s="2" t="s">
        <v>28</v>
      </c>
      <c r="L12" s="2" t="s">
        <v>726</v>
      </c>
      <c r="M12" s="2" t="s">
        <v>116</v>
      </c>
      <c r="N12" s="2" t="s">
        <v>31</v>
      </c>
      <c r="O12" s="2" t="s">
        <v>699</v>
      </c>
      <c r="P12" s="8" t="s">
        <v>1340</v>
      </c>
    </row>
    <row r="13" spans="1:16" x14ac:dyDescent="0.25">
      <c r="A13" s="2" t="s">
        <v>460</v>
      </c>
      <c r="B13" s="2" t="s">
        <v>24</v>
      </c>
      <c r="C13" s="7">
        <v>37309</v>
      </c>
      <c r="D13" s="2">
        <v>540070</v>
      </c>
      <c r="E13" s="2">
        <v>38.204000000000001</v>
      </c>
      <c r="F13" s="2">
        <v>-81.468999999999994</v>
      </c>
      <c r="G13" s="2" t="s">
        <v>32</v>
      </c>
      <c r="H13" s="2" t="s">
        <v>26</v>
      </c>
      <c r="I13" s="2" t="s">
        <v>27</v>
      </c>
      <c r="J13" s="2" t="s">
        <v>461</v>
      </c>
      <c r="K13" s="2" t="s">
        <v>28</v>
      </c>
      <c r="L13" s="2" t="s">
        <v>726</v>
      </c>
      <c r="M13" s="2" t="s">
        <v>458</v>
      </c>
      <c r="N13" s="2" t="s">
        <v>31</v>
      </c>
      <c r="O13" s="2" t="s">
        <v>462</v>
      </c>
      <c r="P13" s="8" t="s">
        <v>1036</v>
      </c>
    </row>
    <row r="14" spans="1:16" x14ac:dyDescent="0.25">
      <c r="A14" s="2" t="s">
        <v>287</v>
      </c>
      <c r="B14" s="2" t="s">
        <v>24</v>
      </c>
      <c r="C14" s="7">
        <v>37328</v>
      </c>
      <c r="D14" s="2">
        <v>540282</v>
      </c>
      <c r="E14" s="2">
        <v>39.594000000000001</v>
      </c>
      <c r="F14" s="2">
        <v>-77.936000000000007</v>
      </c>
      <c r="G14" s="2" t="s">
        <v>32</v>
      </c>
      <c r="H14" s="2" t="s">
        <v>26</v>
      </c>
      <c r="I14" s="2" t="s">
        <v>27</v>
      </c>
      <c r="J14" s="2" t="s">
        <v>288</v>
      </c>
      <c r="K14" s="2" t="s">
        <v>28</v>
      </c>
      <c r="L14" s="2" t="s">
        <v>726</v>
      </c>
      <c r="M14" s="2" t="s">
        <v>279</v>
      </c>
      <c r="N14" s="2" t="s">
        <v>31</v>
      </c>
      <c r="O14" s="2" t="s">
        <v>289</v>
      </c>
      <c r="P14" s="8" t="s">
        <v>986</v>
      </c>
    </row>
    <row r="15" spans="1:16" x14ac:dyDescent="0.25">
      <c r="A15" s="2" t="s">
        <v>277</v>
      </c>
      <c r="B15" s="2" t="s">
        <v>24</v>
      </c>
      <c r="C15" s="7">
        <v>37328</v>
      </c>
      <c r="D15" s="2">
        <v>540282</v>
      </c>
      <c r="E15" s="2">
        <v>39.445</v>
      </c>
      <c r="F15" s="2">
        <v>-77.933000000000007</v>
      </c>
      <c r="G15" s="2" t="s">
        <v>32</v>
      </c>
      <c r="H15" s="2" t="s">
        <v>70</v>
      </c>
      <c r="I15" s="2" t="s">
        <v>56</v>
      </c>
      <c r="J15" s="2" t="s">
        <v>278</v>
      </c>
      <c r="K15" s="2" t="s">
        <v>28</v>
      </c>
      <c r="L15" s="2" t="s">
        <v>726</v>
      </c>
      <c r="M15" s="2" t="s">
        <v>279</v>
      </c>
      <c r="N15" s="2" t="s">
        <v>31</v>
      </c>
      <c r="O15" s="2" t="s">
        <v>280</v>
      </c>
      <c r="P15" s="8" t="s">
        <v>983</v>
      </c>
    </row>
    <row r="16" spans="1:16" x14ac:dyDescent="0.25">
      <c r="A16" s="2" t="s">
        <v>23</v>
      </c>
      <c r="B16" s="2" t="s">
        <v>24</v>
      </c>
      <c r="C16" s="7">
        <v>37337</v>
      </c>
      <c r="D16" s="2">
        <v>540040</v>
      </c>
      <c r="E16" s="2">
        <v>37.773000000000003</v>
      </c>
      <c r="F16" s="2">
        <v>-80.349000000000004</v>
      </c>
      <c r="G16" s="2" t="s">
        <v>32</v>
      </c>
      <c r="H16" s="2" t="s">
        <v>26</v>
      </c>
      <c r="I16" s="2" t="s">
        <v>27</v>
      </c>
      <c r="J16" s="2" t="s">
        <v>25</v>
      </c>
      <c r="K16" s="2" t="s">
        <v>28</v>
      </c>
      <c r="L16" s="2" t="s">
        <v>726</v>
      </c>
      <c r="M16" s="2" t="s">
        <v>29</v>
      </c>
      <c r="N16" s="2" t="s">
        <v>31</v>
      </c>
      <c r="O16" s="2" t="s">
        <v>30</v>
      </c>
      <c r="P16" s="8" t="s">
        <v>657</v>
      </c>
    </row>
    <row r="17" spans="1:16" x14ac:dyDescent="0.25">
      <c r="A17" s="2" t="s">
        <v>625</v>
      </c>
      <c r="B17" s="2" t="s">
        <v>24</v>
      </c>
      <c r="C17" s="7">
        <v>37379</v>
      </c>
      <c r="D17" s="2">
        <v>540200</v>
      </c>
      <c r="E17" s="2">
        <v>38.334000000000003</v>
      </c>
      <c r="F17" s="2">
        <v>-82.453000000000003</v>
      </c>
      <c r="G17" s="2" t="s">
        <v>32</v>
      </c>
      <c r="H17" s="2" t="s">
        <v>26</v>
      </c>
      <c r="I17" s="2" t="s">
        <v>27</v>
      </c>
      <c r="J17" s="2" t="s">
        <v>626</v>
      </c>
      <c r="K17" s="2" t="s">
        <v>28</v>
      </c>
      <c r="L17" s="2" t="s">
        <v>726</v>
      </c>
      <c r="M17" s="2" t="s">
        <v>608</v>
      </c>
      <c r="N17" s="2" t="s">
        <v>31</v>
      </c>
      <c r="O17" s="2" t="s">
        <v>627</v>
      </c>
      <c r="P17" s="8" t="s">
        <v>1094</v>
      </c>
    </row>
    <row r="18" spans="1:16" x14ac:dyDescent="0.25">
      <c r="A18" s="2" t="s">
        <v>148</v>
      </c>
      <c r="B18" s="2" t="s">
        <v>24</v>
      </c>
      <c r="C18" s="7">
        <v>37421</v>
      </c>
      <c r="D18" s="2">
        <v>540068</v>
      </c>
      <c r="E18" s="2">
        <v>39.295999999999999</v>
      </c>
      <c r="F18" s="2">
        <v>-77.866</v>
      </c>
      <c r="G18" s="2" t="s">
        <v>32</v>
      </c>
      <c r="H18" s="2" t="s">
        <v>26</v>
      </c>
      <c r="I18" s="2" t="s">
        <v>726</v>
      </c>
      <c r="J18" s="2" t="s">
        <v>149</v>
      </c>
      <c r="K18" s="2" t="s">
        <v>28</v>
      </c>
      <c r="L18" s="2" t="s">
        <v>726</v>
      </c>
      <c r="M18" s="2" t="s">
        <v>150</v>
      </c>
      <c r="N18" s="2" t="s">
        <v>31</v>
      </c>
      <c r="O18" s="2" t="s">
        <v>151</v>
      </c>
      <c r="P18" s="8" t="s">
        <v>945</v>
      </c>
    </row>
    <row r="19" spans="1:16" x14ac:dyDescent="0.25">
      <c r="A19" s="2" t="s">
        <v>517</v>
      </c>
      <c r="B19" s="2" t="s">
        <v>24</v>
      </c>
      <c r="C19" s="7">
        <v>37503</v>
      </c>
      <c r="D19" s="2">
        <v>540164</v>
      </c>
      <c r="E19" s="2">
        <v>38.445</v>
      </c>
      <c r="F19" s="2">
        <v>-81.822999999999993</v>
      </c>
      <c r="G19" s="2" t="s">
        <v>38</v>
      </c>
      <c r="H19" s="2" t="s">
        <v>26</v>
      </c>
      <c r="I19" s="2" t="s">
        <v>726</v>
      </c>
      <c r="J19" s="2" t="s">
        <v>518</v>
      </c>
      <c r="K19" s="2" t="s">
        <v>28</v>
      </c>
      <c r="L19" s="2" t="s">
        <v>726</v>
      </c>
      <c r="M19" s="2" t="s">
        <v>519</v>
      </c>
      <c r="N19" s="2" t="s">
        <v>31</v>
      </c>
      <c r="O19" s="2" t="s">
        <v>520</v>
      </c>
      <c r="P19" s="8" t="s">
        <v>1053</v>
      </c>
    </row>
    <row r="20" spans="1:16" x14ac:dyDescent="0.25">
      <c r="A20" s="2" t="s">
        <v>1170</v>
      </c>
      <c r="B20" s="2" t="s">
        <v>24</v>
      </c>
      <c r="C20" s="7">
        <v>37601</v>
      </c>
      <c r="D20" s="2">
        <v>540217</v>
      </c>
      <c r="E20" s="2">
        <v>37.503999999999998</v>
      </c>
      <c r="F20" s="2">
        <v>-81.563999999999993</v>
      </c>
      <c r="G20" s="2" t="s">
        <v>1164</v>
      </c>
      <c r="H20" s="2" t="s">
        <v>70</v>
      </c>
      <c r="I20" s="2" t="s">
        <v>27</v>
      </c>
      <c r="J20" s="2" t="s">
        <v>1171</v>
      </c>
      <c r="K20" s="2" t="s">
        <v>28</v>
      </c>
      <c r="L20" s="2" t="s">
        <v>726</v>
      </c>
      <c r="M20" s="2" t="s">
        <v>135</v>
      </c>
      <c r="N20" s="2" t="s">
        <v>31</v>
      </c>
      <c r="O20" s="2" t="s">
        <v>1172</v>
      </c>
      <c r="P20" s="8" t="s">
        <v>1341</v>
      </c>
    </row>
    <row r="21" spans="1:16" x14ac:dyDescent="0.25">
      <c r="A21" s="2" t="s">
        <v>453</v>
      </c>
      <c r="B21" s="2" t="s">
        <v>24</v>
      </c>
      <c r="C21" s="7">
        <v>37658</v>
      </c>
      <c r="D21" s="2">
        <v>540022</v>
      </c>
      <c r="E21" s="2">
        <v>38.472000000000001</v>
      </c>
      <c r="F21" s="2">
        <v>-81.281999999999996</v>
      </c>
      <c r="G21" s="2" t="s">
        <v>32</v>
      </c>
      <c r="H21" s="2" t="s">
        <v>26</v>
      </c>
      <c r="I21" s="2" t="s">
        <v>27</v>
      </c>
      <c r="J21" s="2" t="s">
        <v>454</v>
      </c>
      <c r="K21" s="2" t="s">
        <v>28</v>
      </c>
      <c r="L21" s="2" t="s">
        <v>726</v>
      </c>
      <c r="M21" s="2" t="s">
        <v>451</v>
      </c>
      <c r="N21" s="2" t="s">
        <v>31</v>
      </c>
      <c r="O21" s="2" t="s">
        <v>455</v>
      </c>
      <c r="P21" s="8" t="s">
        <v>1034</v>
      </c>
    </row>
    <row r="22" spans="1:16" x14ac:dyDescent="0.25">
      <c r="A22" s="2" t="s">
        <v>567</v>
      </c>
      <c r="B22" s="2" t="s">
        <v>24</v>
      </c>
      <c r="C22" s="7">
        <v>37704</v>
      </c>
      <c r="D22" s="2">
        <v>540007</v>
      </c>
      <c r="E22" s="2">
        <v>38.134</v>
      </c>
      <c r="F22" s="2">
        <v>-81.617999999999995</v>
      </c>
      <c r="G22" s="2" t="s">
        <v>32</v>
      </c>
      <c r="H22" s="2" t="s">
        <v>70</v>
      </c>
      <c r="I22" s="2" t="s">
        <v>56</v>
      </c>
      <c r="J22" s="2" t="s">
        <v>568</v>
      </c>
      <c r="K22" s="2" t="s">
        <v>28</v>
      </c>
      <c r="L22" s="2" t="s">
        <v>726</v>
      </c>
      <c r="M22" s="2" t="s">
        <v>559</v>
      </c>
      <c r="N22" s="2" t="s">
        <v>31</v>
      </c>
      <c r="O22" s="2" t="s">
        <v>569</v>
      </c>
      <c r="P22" s="8" t="s">
        <v>1076</v>
      </c>
    </row>
    <row r="23" spans="1:16" x14ac:dyDescent="0.25">
      <c r="A23" s="2" t="s">
        <v>616</v>
      </c>
      <c r="B23" s="2" t="s">
        <v>24</v>
      </c>
      <c r="C23" s="7">
        <v>37721</v>
      </c>
      <c r="D23" s="2">
        <v>540200</v>
      </c>
      <c r="E23" s="2">
        <v>38.334000000000003</v>
      </c>
      <c r="F23" s="2">
        <v>-82.453000000000003</v>
      </c>
      <c r="G23" s="2" t="s">
        <v>32</v>
      </c>
      <c r="H23" s="2" t="s">
        <v>26</v>
      </c>
      <c r="I23" s="2" t="s">
        <v>56</v>
      </c>
      <c r="J23" s="2" t="s">
        <v>617</v>
      </c>
      <c r="K23" s="2" t="s">
        <v>28</v>
      </c>
      <c r="L23" s="2" t="s">
        <v>726</v>
      </c>
      <c r="M23" s="2" t="s">
        <v>608</v>
      </c>
      <c r="N23" s="2" t="s">
        <v>31</v>
      </c>
      <c r="O23" s="2" t="s">
        <v>618</v>
      </c>
      <c r="P23" s="8" t="s">
        <v>1091</v>
      </c>
    </row>
    <row r="24" spans="1:16" x14ac:dyDescent="0.25">
      <c r="A24" s="2" t="s">
        <v>610</v>
      </c>
      <c r="B24" s="2" t="s">
        <v>24</v>
      </c>
      <c r="C24" s="7">
        <v>37784</v>
      </c>
      <c r="D24" s="2">
        <v>540200</v>
      </c>
      <c r="E24" s="2">
        <v>38.347000000000001</v>
      </c>
      <c r="F24" s="2">
        <v>-82.450999999999993</v>
      </c>
      <c r="G24" s="2" t="s">
        <v>32</v>
      </c>
      <c r="H24" s="2" t="s">
        <v>26</v>
      </c>
      <c r="I24" s="2" t="s">
        <v>27</v>
      </c>
      <c r="J24" s="2" t="s">
        <v>611</v>
      </c>
      <c r="K24" s="2" t="s">
        <v>28</v>
      </c>
      <c r="L24" s="2" t="s">
        <v>726</v>
      </c>
      <c r="M24" s="2" t="s">
        <v>608</v>
      </c>
      <c r="N24" s="2" t="s">
        <v>31</v>
      </c>
      <c r="O24" s="2" t="s">
        <v>612</v>
      </c>
      <c r="P24" s="8" t="s">
        <v>1089</v>
      </c>
    </row>
    <row r="25" spans="1:16" x14ac:dyDescent="0.25">
      <c r="A25" s="2" t="s">
        <v>107</v>
      </c>
      <c r="B25" s="2" t="s">
        <v>24</v>
      </c>
      <c r="C25" s="7">
        <v>37798</v>
      </c>
      <c r="D25" s="2">
        <v>540128</v>
      </c>
      <c r="E25" s="2">
        <v>37.359299999999998</v>
      </c>
      <c r="F25" s="2">
        <v>-81.096699999999998</v>
      </c>
      <c r="G25" s="2" t="s">
        <v>1164</v>
      </c>
      <c r="H25" s="2" t="s">
        <v>70</v>
      </c>
      <c r="I25" s="2" t="s">
        <v>109</v>
      </c>
      <c r="J25" s="2" t="s">
        <v>108</v>
      </c>
      <c r="K25" s="2" t="s">
        <v>28</v>
      </c>
      <c r="L25" s="2" t="s">
        <v>726</v>
      </c>
      <c r="M25" s="2" t="s">
        <v>83</v>
      </c>
      <c r="N25" s="2" t="s">
        <v>31</v>
      </c>
      <c r="O25" s="2" t="s">
        <v>110</v>
      </c>
      <c r="P25" s="8" t="s">
        <v>934</v>
      </c>
    </row>
    <row r="26" spans="1:16" x14ac:dyDescent="0.25">
      <c r="A26" s="2" t="s">
        <v>111</v>
      </c>
      <c r="B26" s="2" t="s">
        <v>24</v>
      </c>
      <c r="C26" s="7">
        <v>37798</v>
      </c>
      <c r="D26" s="2">
        <v>540124</v>
      </c>
      <c r="E26" s="2">
        <v>37.359299999999998</v>
      </c>
      <c r="F26" s="2">
        <v>-81.096699999999998</v>
      </c>
      <c r="G26" s="2" t="s">
        <v>1164</v>
      </c>
      <c r="H26" s="2" t="s">
        <v>70</v>
      </c>
      <c r="I26" s="2" t="s">
        <v>109</v>
      </c>
      <c r="J26" s="2" t="s">
        <v>112</v>
      </c>
      <c r="K26" s="2" t="s">
        <v>28</v>
      </c>
      <c r="L26" s="2" t="s">
        <v>726</v>
      </c>
      <c r="M26" s="2" t="s">
        <v>45</v>
      </c>
      <c r="N26" s="2" t="s">
        <v>31</v>
      </c>
      <c r="O26" s="2" t="s">
        <v>113</v>
      </c>
      <c r="P26" s="8" t="s">
        <v>935</v>
      </c>
    </row>
    <row r="27" spans="1:16" x14ac:dyDescent="0.25">
      <c r="A27" s="2" t="s">
        <v>267</v>
      </c>
      <c r="B27" s="2" t="s">
        <v>24</v>
      </c>
      <c r="C27" s="7">
        <v>37840</v>
      </c>
      <c r="D27" s="2">
        <v>540215</v>
      </c>
      <c r="E27" s="2">
        <v>39.320999999999998</v>
      </c>
      <c r="F27" s="2">
        <v>-81.543000000000006</v>
      </c>
      <c r="G27" s="2" t="s">
        <v>32</v>
      </c>
      <c r="H27" s="2" t="s">
        <v>26</v>
      </c>
      <c r="I27" s="2" t="s">
        <v>27</v>
      </c>
      <c r="J27" s="2" t="s">
        <v>268</v>
      </c>
      <c r="K27" s="2" t="s">
        <v>28</v>
      </c>
      <c r="L27" s="2" t="s">
        <v>726</v>
      </c>
      <c r="M27" s="2" t="s">
        <v>250</v>
      </c>
      <c r="N27" s="2" t="s">
        <v>31</v>
      </c>
      <c r="O27" s="2" t="s">
        <v>269</v>
      </c>
      <c r="P27" s="8" t="s">
        <v>981</v>
      </c>
    </row>
    <row r="28" spans="1:16" x14ac:dyDescent="0.25">
      <c r="A28" s="2" t="s">
        <v>264</v>
      </c>
      <c r="B28" s="2" t="s">
        <v>24</v>
      </c>
      <c r="C28" s="7">
        <v>37847</v>
      </c>
      <c r="D28" s="2">
        <v>540215</v>
      </c>
      <c r="E28" s="2">
        <v>39.301000000000002</v>
      </c>
      <c r="F28" s="2">
        <v>-81.548000000000002</v>
      </c>
      <c r="G28" s="2" t="s">
        <v>32</v>
      </c>
      <c r="H28" s="2" t="s">
        <v>26</v>
      </c>
      <c r="I28" s="2" t="s">
        <v>27</v>
      </c>
      <c r="J28" s="2" t="s">
        <v>265</v>
      </c>
      <c r="K28" s="2" t="s">
        <v>28</v>
      </c>
      <c r="L28" s="2" t="s">
        <v>726</v>
      </c>
      <c r="M28" s="2" t="s">
        <v>250</v>
      </c>
      <c r="N28" s="2" t="s">
        <v>31</v>
      </c>
      <c r="O28" s="2" t="s">
        <v>266</v>
      </c>
      <c r="P28" s="8" t="s">
        <v>980</v>
      </c>
    </row>
    <row r="29" spans="1:16" x14ac:dyDescent="0.25">
      <c r="A29" s="2" t="s">
        <v>635</v>
      </c>
      <c r="B29" s="2" t="s">
        <v>24</v>
      </c>
      <c r="C29" s="7">
        <v>37875</v>
      </c>
      <c r="D29" s="2">
        <v>545536</v>
      </c>
      <c r="E29" s="2">
        <v>37.832000000000001</v>
      </c>
      <c r="F29" s="2">
        <v>-82.037000000000006</v>
      </c>
      <c r="G29" s="2" t="s">
        <v>1164</v>
      </c>
      <c r="H29" s="2" t="s">
        <v>70</v>
      </c>
      <c r="I29" s="2" t="s">
        <v>87</v>
      </c>
      <c r="J29" s="2" t="s">
        <v>636</v>
      </c>
      <c r="K29" s="2" t="s">
        <v>28</v>
      </c>
      <c r="L29" s="2" t="s">
        <v>726</v>
      </c>
      <c r="M29" s="2" t="s">
        <v>637</v>
      </c>
      <c r="N29" s="2" t="s">
        <v>31</v>
      </c>
      <c r="O29" s="2" t="s">
        <v>638</v>
      </c>
      <c r="P29" s="8" t="s">
        <v>1097</v>
      </c>
    </row>
    <row r="30" spans="1:16" x14ac:dyDescent="0.25">
      <c r="A30" s="2" t="s">
        <v>101</v>
      </c>
      <c r="B30" s="2" t="s">
        <v>24</v>
      </c>
      <c r="C30" s="7">
        <v>37928</v>
      </c>
      <c r="D30" s="2">
        <v>540128</v>
      </c>
      <c r="E30" s="2">
        <v>37.366</v>
      </c>
      <c r="F30" s="2">
        <v>-81.075999999999993</v>
      </c>
      <c r="G30" s="2" t="s">
        <v>1164</v>
      </c>
      <c r="H30" s="2" t="s">
        <v>26</v>
      </c>
      <c r="I30" s="2" t="s">
        <v>27</v>
      </c>
      <c r="J30" s="2" t="s">
        <v>102</v>
      </c>
      <c r="K30" s="2" t="s">
        <v>28</v>
      </c>
      <c r="L30" s="2" t="s">
        <v>726</v>
      </c>
      <c r="M30" s="2" t="s">
        <v>83</v>
      </c>
      <c r="N30" s="2" t="s">
        <v>31</v>
      </c>
      <c r="O30" s="2" t="s">
        <v>103</v>
      </c>
      <c r="P30" s="8" t="s">
        <v>932</v>
      </c>
    </row>
    <row r="31" spans="1:16" x14ac:dyDescent="0.25">
      <c r="A31" s="2" t="s">
        <v>603</v>
      </c>
      <c r="B31" s="2" t="s">
        <v>24</v>
      </c>
      <c r="C31" s="7">
        <v>38050</v>
      </c>
      <c r="D31" s="2">
        <v>540017</v>
      </c>
      <c r="E31" s="2">
        <v>38.409999999999997</v>
      </c>
      <c r="F31" s="2">
        <v>-82.31</v>
      </c>
      <c r="G31" s="2" t="s">
        <v>1164</v>
      </c>
      <c r="H31" s="2" t="s">
        <v>26</v>
      </c>
      <c r="I31" s="2" t="s">
        <v>56</v>
      </c>
      <c r="J31" s="2" t="s">
        <v>604</v>
      </c>
      <c r="K31" s="2" t="s">
        <v>28</v>
      </c>
      <c r="L31" s="2" t="s">
        <v>726</v>
      </c>
      <c r="M31" s="2" t="s">
        <v>572</v>
      </c>
      <c r="N31" s="2" t="s">
        <v>31</v>
      </c>
      <c r="O31" s="2" t="s">
        <v>605</v>
      </c>
      <c r="P31" s="8" t="s">
        <v>1087</v>
      </c>
    </row>
    <row r="32" spans="1:16" x14ac:dyDescent="0.25">
      <c r="A32" s="2" t="s">
        <v>1173</v>
      </c>
      <c r="B32" s="2" t="s">
        <v>24</v>
      </c>
      <c r="C32" s="7">
        <v>38071</v>
      </c>
      <c r="D32" s="2">
        <v>540217</v>
      </c>
      <c r="E32" s="2">
        <v>37.731000000000002</v>
      </c>
      <c r="F32" s="2">
        <v>-81.587999999999994</v>
      </c>
      <c r="G32" s="2" t="s">
        <v>1164</v>
      </c>
      <c r="H32" s="2" t="s">
        <v>26</v>
      </c>
      <c r="I32" s="2" t="s">
        <v>49</v>
      </c>
      <c r="J32" s="2" t="s">
        <v>1174</v>
      </c>
      <c r="K32" s="2" t="s">
        <v>28</v>
      </c>
      <c r="L32" s="2" t="s">
        <v>726</v>
      </c>
      <c r="M32" s="2" t="s">
        <v>135</v>
      </c>
      <c r="N32" s="2" t="s">
        <v>31</v>
      </c>
      <c r="O32" s="2" t="s">
        <v>1175</v>
      </c>
      <c r="P32" s="8" t="s">
        <v>1342</v>
      </c>
    </row>
    <row r="33" spans="1:16" x14ac:dyDescent="0.25">
      <c r="A33" s="2" t="s">
        <v>433</v>
      </c>
      <c r="B33" s="2" t="s">
        <v>24</v>
      </c>
      <c r="C33" s="7">
        <v>38183</v>
      </c>
      <c r="D33" s="2">
        <v>540002</v>
      </c>
      <c r="E33" s="2">
        <v>39.024999999999999</v>
      </c>
      <c r="F33" s="2">
        <v>-79.933999999999997</v>
      </c>
      <c r="G33" s="2" t="s">
        <v>32</v>
      </c>
      <c r="H33" s="2" t="s">
        <v>26</v>
      </c>
      <c r="I33" s="2" t="s">
        <v>27</v>
      </c>
      <c r="J33" s="2" t="s">
        <v>434</v>
      </c>
      <c r="K33" s="2" t="s">
        <v>28</v>
      </c>
      <c r="L33" s="2" t="s">
        <v>726</v>
      </c>
      <c r="M33" s="2" t="s">
        <v>435</v>
      </c>
      <c r="N33" s="2" t="s">
        <v>31</v>
      </c>
      <c r="O33" s="2" t="s">
        <v>436</v>
      </c>
      <c r="P33" s="8" t="s">
        <v>1029</v>
      </c>
    </row>
    <row r="34" spans="1:16" x14ac:dyDescent="0.25">
      <c r="A34" s="2" t="s">
        <v>126</v>
      </c>
      <c r="B34" s="2" t="s">
        <v>24</v>
      </c>
      <c r="C34" s="7">
        <v>38246</v>
      </c>
      <c r="D34" s="2">
        <v>540170</v>
      </c>
      <c r="E34" s="2">
        <v>37.804769999999998</v>
      </c>
      <c r="F34" s="2">
        <v>-81.183239999999998</v>
      </c>
      <c r="G34" s="2" t="s">
        <v>1164</v>
      </c>
      <c r="H34" s="2" t="s">
        <v>26</v>
      </c>
      <c r="I34" s="2" t="s">
        <v>27</v>
      </c>
      <c r="J34" s="2" t="s">
        <v>127</v>
      </c>
      <c r="K34" s="2" t="s">
        <v>28</v>
      </c>
      <c r="L34" s="2" t="s">
        <v>726</v>
      </c>
      <c r="M34" s="2" t="s">
        <v>124</v>
      </c>
      <c r="N34" s="2" t="s">
        <v>31</v>
      </c>
      <c r="O34" s="2" t="s">
        <v>128</v>
      </c>
      <c r="P34" s="8" t="s">
        <v>939</v>
      </c>
    </row>
    <row r="35" spans="1:16" x14ac:dyDescent="0.25">
      <c r="A35" s="2" t="s">
        <v>72</v>
      </c>
      <c r="B35" s="2" t="s">
        <v>24</v>
      </c>
      <c r="C35" s="7">
        <v>38288</v>
      </c>
      <c r="D35" s="2">
        <v>540124</v>
      </c>
      <c r="E35" s="2">
        <v>37.360999999999997</v>
      </c>
      <c r="F35" s="2">
        <v>-81.119</v>
      </c>
      <c r="G35" s="2" t="s">
        <v>1164</v>
      </c>
      <c r="H35" s="2" t="s">
        <v>70</v>
      </c>
      <c r="I35" s="2" t="s">
        <v>27</v>
      </c>
      <c r="J35" s="2" t="s">
        <v>73</v>
      </c>
      <c r="K35" s="2" t="s">
        <v>28</v>
      </c>
      <c r="L35" s="2" t="s">
        <v>726</v>
      </c>
      <c r="M35" s="2" t="s">
        <v>45</v>
      </c>
      <c r="N35" s="2" t="s">
        <v>31</v>
      </c>
      <c r="O35" s="2" t="s">
        <v>74</v>
      </c>
      <c r="P35" s="8" t="s">
        <v>923</v>
      </c>
    </row>
    <row r="36" spans="1:16" x14ac:dyDescent="0.25">
      <c r="A36" s="2" t="s">
        <v>418</v>
      </c>
      <c r="B36" s="2" t="s">
        <v>24</v>
      </c>
      <c r="C36" s="7">
        <v>38323</v>
      </c>
      <c r="D36" s="2">
        <v>540087</v>
      </c>
      <c r="E36" s="2">
        <v>39.036999999999999</v>
      </c>
      <c r="F36" s="2">
        <v>-80.454999999999998</v>
      </c>
      <c r="G36" s="2" t="s">
        <v>32</v>
      </c>
      <c r="H36" s="2" t="s">
        <v>70</v>
      </c>
      <c r="I36" s="2" t="s">
        <v>56</v>
      </c>
      <c r="J36" s="2" t="s">
        <v>419</v>
      </c>
      <c r="K36" s="2" t="s">
        <v>28</v>
      </c>
      <c r="L36" s="2" t="s">
        <v>726</v>
      </c>
      <c r="M36" s="2" t="s">
        <v>392</v>
      </c>
      <c r="N36" s="2" t="s">
        <v>31</v>
      </c>
      <c r="O36" s="2" t="s">
        <v>420</v>
      </c>
      <c r="P36" s="8" t="s">
        <v>1024</v>
      </c>
    </row>
    <row r="37" spans="1:16" x14ac:dyDescent="0.25">
      <c r="A37" s="2" t="s">
        <v>261</v>
      </c>
      <c r="B37" s="2" t="s">
        <v>24</v>
      </c>
      <c r="C37" s="7">
        <v>38327</v>
      </c>
      <c r="D37" s="2">
        <v>540215</v>
      </c>
      <c r="E37" s="2">
        <v>39.314</v>
      </c>
      <c r="F37" s="2">
        <v>-81.552999999999997</v>
      </c>
      <c r="G37" s="2" t="s">
        <v>32</v>
      </c>
      <c r="H37" s="2" t="s">
        <v>26</v>
      </c>
      <c r="I37" s="2" t="s">
        <v>27</v>
      </c>
      <c r="J37" s="2" t="s">
        <v>262</v>
      </c>
      <c r="K37" s="2" t="s">
        <v>28</v>
      </c>
      <c r="L37" s="2" t="s">
        <v>726</v>
      </c>
      <c r="M37" s="2" t="s">
        <v>250</v>
      </c>
      <c r="N37" s="2" t="s">
        <v>31</v>
      </c>
      <c r="O37" s="2" t="s">
        <v>263</v>
      </c>
      <c r="P37" s="8" t="s">
        <v>979</v>
      </c>
    </row>
    <row r="38" spans="1:16" x14ac:dyDescent="0.25">
      <c r="A38" s="2" t="s">
        <v>129</v>
      </c>
      <c r="B38" s="2" t="s">
        <v>24</v>
      </c>
      <c r="C38" s="7">
        <v>38334</v>
      </c>
      <c r="D38" s="2">
        <v>540169</v>
      </c>
      <c r="E38" s="2">
        <v>37.607999999999997</v>
      </c>
      <c r="F38" s="2">
        <v>-81.123999999999995</v>
      </c>
      <c r="G38" s="2" t="s">
        <v>1164</v>
      </c>
      <c r="H38" s="2" t="s">
        <v>70</v>
      </c>
      <c r="I38" s="2" t="s">
        <v>109</v>
      </c>
      <c r="J38" s="2" t="s">
        <v>130</v>
      </c>
      <c r="K38" s="2" t="s">
        <v>28</v>
      </c>
      <c r="L38" s="2" t="s">
        <v>726</v>
      </c>
      <c r="M38" s="2" t="s">
        <v>131</v>
      </c>
      <c r="N38" s="2" t="s">
        <v>31</v>
      </c>
      <c r="O38" s="2" t="s">
        <v>132</v>
      </c>
      <c r="P38" s="8" t="s">
        <v>940</v>
      </c>
    </row>
    <row r="39" spans="1:16" x14ac:dyDescent="0.25">
      <c r="A39" s="2" t="s">
        <v>613</v>
      </c>
      <c r="B39" s="2" t="s">
        <v>24</v>
      </c>
      <c r="C39" s="7">
        <v>38371</v>
      </c>
      <c r="D39" s="2">
        <v>540200</v>
      </c>
      <c r="E39" s="2">
        <v>38.335000000000001</v>
      </c>
      <c r="F39" s="2">
        <v>-82.453999999999994</v>
      </c>
      <c r="G39" s="2" t="s">
        <v>32</v>
      </c>
      <c r="H39" s="2" t="s">
        <v>26</v>
      </c>
      <c r="I39" s="2" t="s">
        <v>49</v>
      </c>
      <c r="J39" s="2" t="s">
        <v>614</v>
      </c>
      <c r="K39" s="2" t="s">
        <v>28</v>
      </c>
      <c r="L39" s="2" t="s">
        <v>726</v>
      </c>
      <c r="M39" s="2" t="s">
        <v>608</v>
      </c>
      <c r="N39" s="2" t="s">
        <v>31</v>
      </c>
      <c r="O39" s="2" t="s">
        <v>615</v>
      </c>
      <c r="P39" s="8" t="s">
        <v>1090</v>
      </c>
    </row>
    <row r="40" spans="1:16" x14ac:dyDescent="0.25">
      <c r="A40" s="2" t="s">
        <v>252</v>
      </c>
      <c r="B40" s="2" t="s">
        <v>24</v>
      </c>
      <c r="C40" s="7">
        <v>38373</v>
      </c>
      <c r="D40" s="2">
        <v>540215</v>
      </c>
      <c r="E40" s="2">
        <v>39.314</v>
      </c>
      <c r="F40" s="2">
        <v>-81.552999999999997</v>
      </c>
      <c r="G40" s="2" t="s">
        <v>32</v>
      </c>
      <c r="H40" s="2" t="s">
        <v>70</v>
      </c>
      <c r="I40" s="2" t="s">
        <v>27</v>
      </c>
      <c r="J40" s="2" t="s">
        <v>253</v>
      </c>
      <c r="K40" s="2" t="s">
        <v>28</v>
      </c>
      <c r="L40" s="2" t="s">
        <v>726</v>
      </c>
      <c r="M40" s="2" t="s">
        <v>250</v>
      </c>
      <c r="N40" s="2" t="s">
        <v>31</v>
      </c>
      <c r="O40" s="2" t="s">
        <v>254</v>
      </c>
      <c r="P40" s="8" t="s">
        <v>976</v>
      </c>
    </row>
    <row r="41" spans="1:16" x14ac:dyDescent="0.25">
      <c r="A41" s="2" t="s">
        <v>122</v>
      </c>
      <c r="B41" s="2" t="s">
        <v>24</v>
      </c>
      <c r="C41" s="7">
        <v>38506</v>
      </c>
      <c r="D41" s="2">
        <v>540170</v>
      </c>
      <c r="E41" s="2">
        <v>37.808999999999997</v>
      </c>
      <c r="F41" s="2">
        <v>-81.185000000000002</v>
      </c>
      <c r="G41" s="2" t="s">
        <v>1164</v>
      </c>
      <c r="H41" s="2" t="s">
        <v>26</v>
      </c>
      <c r="I41" s="2" t="s">
        <v>27</v>
      </c>
      <c r="J41" s="2" t="s">
        <v>123</v>
      </c>
      <c r="K41" s="2" t="s">
        <v>28</v>
      </c>
      <c r="L41" s="2" t="s">
        <v>726</v>
      </c>
      <c r="M41" s="2" t="s">
        <v>124</v>
      </c>
      <c r="N41" s="2" t="s">
        <v>31</v>
      </c>
      <c r="O41" s="2" t="s">
        <v>125</v>
      </c>
      <c r="P41" s="8" t="s">
        <v>938</v>
      </c>
    </row>
    <row r="42" spans="1:16" x14ac:dyDescent="0.25">
      <c r="A42" s="2" t="s">
        <v>75</v>
      </c>
      <c r="B42" s="2" t="s">
        <v>24</v>
      </c>
      <c r="C42" s="7">
        <v>38512</v>
      </c>
      <c r="D42" s="2">
        <v>540124</v>
      </c>
      <c r="E42" s="2">
        <v>37.36</v>
      </c>
      <c r="F42" s="2">
        <v>-81.121399999999994</v>
      </c>
      <c r="G42" s="2" t="s">
        <v>38</v>
      </c>
      <c r="H42" s="2" t="s">
        <v>26</v>
      </c>
      <c r="I42" s="2" t="s">
        <v>27</v>
      </c>
      <c r="J42" s="2" t="s">
        <v>76</v>
      </c>
      <c r="K42" s="2" t="s">
        <v>28</v>
      </c>
      <c r="L42" s="2" t="s">
        <v>726</v>
      </c>
      <c r="M42" s="2" t="s">
        <v>45</v>
      </c>
      <c r="N42" s="2" t="s">
        <v>31</v>
      </c>
      <c r="O42" s="2" t="s">
        <v>77</v>
      </c>
      <c r="P42" s="8" t="s">
        <v>924</v>
      </c>
    </row>
    <row r="43" spans="1:16" x14ac:dyDescent="0.25">
      <c r="A43" s="2" t="s">
        <v>199</v>
      </c>
      <c r="B43" s="2" t="s">
        <v>24</v>
      </c>
      <c r="C43" s="7">
        <v>38552</v>
      </c>
      <c r="D43" s="2">
        <v>540139</v>
      </c>
      <c r="E43" s="2">
        <v>39.645000000000003</v>
      </c>
      <c r="F43" s="2">
        <v>-79.876000000000005</v>
      </c>
      <c r="G43" s="2" t="s">
        <v>32</v>
      </c>
      <c r="H43" s="2" t="s">
        <v>70</v>
      </c>
      <c r="I43" s="2" t="s">
        <v>27</v>
      </c>
      <c r="J43" s="2" t="s">
        <v>1176</v>
      </c>
      <c r="K43" s="2" t="s">
        <v>28</v>
      </c>
      <c r="L43" s="2" t="s">
        <v>726</v>
      </c>
      <c r="M43" s="2" t="s">
        <v>177</v>
      </c>
      <c r="N43" s="2" t="s">
        <v>31</v>
      </c>
      <c r="O43" s="2" t="s">
        <v>200</v>
      </c>
      <c r="P43" s="8" t="s">
        <v>960</v>
      </c>
    </row>
    <row r="44" spans="1:16" x14ac:dyDescent="0.25">
      <c r="A44" s="2" t="s">
        <v>500</v>
      </c>
      <c r="B44" s="2" t="s">
        <v>24</v>
      </c>
      <c r="C44" s="7">
        <v>38552</v>
      </c>
      <c r="D44" s="2">
        <v>540223</v>
      </c>
      <c r="E44" s="2">
        <v>38.354999999999997</v>
      </c>
      <c r="F44" s="2">
        <v>-81.748999999999995</v>
      </c>
      <c r="G44" s="2" t="s">
        <v>32</v>
      </c>
      <c r="H44" s="2" t="s">
        <v>26</v>
      </c>
      <c r="I44" s="2" t="s">
        <v>27</v>
      </c>
      <c r="J44" s="2" t="s">
        <v>501</v>
      </c>
      <c r="K44" s="2" t="s">
        <v>28</v>
      </c>
      <c r="L44" s="2" t="s">
        <v>726</v>
      </c>
      <c r="M44" s="2" t="s">
        <v>502</v>
      </c>
      <c r="N44" s="2" t="s">
        <v>31</v>
      </c>
      <c r="O44" s="2" t="s">
        <v>503</v>
      </c>
      <c r="P44" s="8" t="s">
        <v>1049</v>
      </c>
    </row>
    <row r="45" spans="1:16" x14ac:dyDescent="0.25">
      <c r="A45" s="2" t="s">
        <v>155</v>
      </c>
      <c r="B45" s="2" t="s">
        <v>24</v>
      </c>
      <c r="C45" s="7">
        <v>38566</v>
      </c>
      <c r="D45" s="2">
        <v>540199</v>
      </c>
      <c r="E45" s="2">
        <v>38.997999999999998</v>
      </c>
      <c r="F45" s="2">
        <v>-80.233999999999995</v>
      </c>
      <c r="G45" s="2" t="s">
        <v>32</v>
      </c>
      <c r="H45" s="2" t="s">
        <v>26</v>
      </c>
      <c r="I45" s="2" t="s">
        <v>27</v>
      </c>
      <c r="J45" s="2" t="s">
        <v>156</v>
      </c>
      <c r="K45" s="2" t="s">
        <v>28</v>
      </c>
      <c r="L45" s="2" t="s">
        <v>726</v>
      </c>
      <c r="M45" s="2" t="s">
        <v>157</v>
      </c>
      <c r="N45" s="2" t="s">
        <v>31</v>
      </c>
      <c r="O45" s="2" t="s">
        <v>158</v>
      </c>
      <c r="P45" s="8" t="s">
        <v>947</v>
      </c>
    </row>
    <row r="46" spans="1:16" x14ac:dyDescent="0.25">
      <c r="A46" s="2" t="s">
        <v>389</v>
      </c>
      <c r="B46" s="2" t="s">
        <v>24</v>
      </c>
      <c r="C46" s="7">
        <v>38594</v>
      </c>
      <c r="D46" s="2">
        <v>540087</v>
      </c>
      <c r="E46" s="2">
        <v>39.040999999999997</v>
      </c>
      <c r="F46" s="2">
        <v>-80.460999999999999</v>
      </c>
      <c r="G46" s="2" t="s">
        <v>32</v>
      </c>
      <c r="H46" s="2" t="s">
        <v>26</v>
      </c>
      <c r="I46" s="2" t="s">
        <v>391</v>
      </c>
      <c r="J46" s="2" t="s">
        <v>390</v>
      </c>
      <c r="K46" s="2" t="s">
        <v>28</v>
      </c>
      <c r="L46" s="2" t="s">
        <v>726</v>
      </c>
      <c r="M46" s="2" t="s">
        <v>392</v>
      </c>
      <c r="N46" s="2" t="s">
        <v>31</v>
      </c>
      <c r="O46" s="2" t="s">
        <v>393</v>
      </c>
      <c r="P46" s="8" t="s">
        <v>1015</v>
      </c>
    </row>
    <row r="47" spans="1:16" x14ac:dyDescent="0.25">
      <c r="A47" s="2" t="s">
        <v>430</v>
      </c>
      <c r="B47" s="2" t="s">
        <v>24</v>
      </c>
      <c r="C47" s="7">
        <v>38749</v>
      </c>
      <c r="D47" s="2">
        <v>540087</v>
      </c>
      <c r="E47" s="2">
        <v>39.036000000000001</v>
      </c>
      <c r="F47" s="2">
        <v>-80.456999999999994</v>
      </c>
      <c r="G47" s="2" t="s">
        <v>32</v>
      </c>
      <c r="H47" s="2" t="s">
        <v>35</v>
      </c>
      <c r="I47" s="2" t="s">
        <v>27</v>
      </c>
      <c r="J47" s="2" t="s">
        <v>431</v>
      </c>
      <c r="K47" s="2" t="s">
        <v>28</v>
      </c>
      <c r="L47" s="2" t="s">
        <v>726</v>
      </c>
      <c r="M47" s="2" t="s">
        <v>392</v>
      </c>
      <c r="N47" s="2" t="s">
        <v>31</v>
      </c>
      <c r="O47" s="2" t="s">
        <v>432</v>
      </c>
      <c r="P47" s="8" t="s">
        <v>1028</v>
      </c>
    </row>
    <row r="48" spans="1:16" x14ac:dyDescent="0.25">
      <c r="A48" s="2" t="s">
        <v>600</v>
      </c>
      <c r="B48" s="2" t="s">
        <v>24</v>
      </c>
      <c r="C48" s="7">
        <v>38806</v>
      </c>
      <c r="D48" s="2">
        <v>540016</v>
      </c>
      <c r="E48" s="2">
        <v>38.253999999999998</v>
      </c>
      <c r="F48" s="2">
        <v>-82.173000000000002</v>
      </c>
      <c r="G48" s="2" t="s">
        <v>1164</v>
      </c>
      <c r="H48" s="2" t="s">
        <v>26</v>
      </c>
      <c r="I48" s="2" t="s">
        <v>56</v>
      </c>
      <c r="J48" s="2" t="s">
        <v>601</v>
      </c>
      <c r="K48" s="2" t="s">
        <v>28</v>
      </c>
      <c r="L48" s="2" t="s">
        <v>726</v>
      </c>
      <c r="M48" s="2" t="s">
        <v>576</v>
      </c>
      <c r="N48" s="2" t="s">
        <v>31</v>
      </c>
      <c r="O48" s="2" t="s">
        <v>602</v>
      </c>
      <c r="P48" s="8" t="s">
        <v>1086</v>
      </c>
    </row>
    <row r="49" spans="1:16" x14ac:dyDescent="0.25">
      <c r="A49" s="2" t="s">
        <v>39</v>
      </c>
      <c r="B49" s="2" t="s">
        <v>24</v>
      </c>
      <c r="C49" s="7">
        <v>38841</v>
      </c>
      <c r="D49" s="2">
        <v>540114</v>
      </c>
      <c r="E49" s="2">
        <v>37.43</v>
      </c>
      <c r="F49" s="2">
        <v>-81.554000000000002</v>
      </c>
      <c r="G49" s="2" t="s">
        <v>38</v>
      </c>
      <c r="H49" s="2" t="s">
        <v>35</v>
      </c>
      <c r="I49" s="2" t="s">
        <v>27</v>
      </c>
      <c r="J49" s="2" t="s">
        <v>40</v>
      </c>
      <c r="K49" s="2" t="s">
        <v>28</v>
      </c>
      <c r="L49" s="2" t="s">
        <v>726</v>
      </c>
      <c r="M49" s="2" t="s">
        <v>41</v>
      </c>
      <c r="N49" s="2" t="s">
        <v>31</v>
      </c>
      <c r="O49" s="2" t="s">
        <v>42</v>
      </c>
      <c r="P49" s="8" t="s">
        <v>1343</v>
      </c>
    </row>
    <row r="50" spans="1:16" x14ac:dyDescent="0.25">
      <c r="A50" s="2" t="s">
        <v>39</v>
      </c>
      <c r="B50" s="2" t="s">
        <v>24</v>
      </c>
      <c r="C50" s="7">
        <v>38841</v>
      </c>
      <c r="D50" s="2">
        <v>540123</v>
      </c>
      <c r="E50" s="2">
        <v>37.43</v>
      </c>
      <c r="F50" s="2">
        <v>-81.554000000000002</v>
      </c>
      <c r="G50" s="2" t="s">
        <v>38</v>
      </c>
      <c r="H50" s="2" t="s">
        <v>35</v>
      </c>
      <c r="I50" s="2" t="s">
        <v>27</v>
      </c>
      <c r="J50" s="2" t="s">
        <v>40</v>
      </c>
      <c r="K50" s="2" t="s">
        <v>28</v>
      </c>
      <c r="L50" s="2" t="s">
        <v>726</v>
      </c>
      <c r="M50" s="2" t="s">
        <v>36</v>
      </c>
      <c r="N50" s="2" t="s">
        <v>31</v>
      </c>
      <c r="O50" s="2" t="s">
        <v>1177</v>
      </c>
      <c r="P50" s="8" t="s">
        <v>1343</v>
      </c>
    </row>
    <row r="51" spans="1:16" x14ac:dyDescent="0.25">
      <c r="A51" s="2" t="s">
        <v>33</v>
      </c>
      <c r="B51" s="2" t="s">
        <v>24</v>
      </c>
      <c r="C51" s="7">
        <v>38849</v>
      </c>
      <c r="D51" s="2">
        <v>540123</v>
      </c>
      <c r="E51" s="2">
        <v>37.415999999999997</v>
      </c>
      <c r="F51" s="2">
        <v>-81.588999999999999</v>
      </c>
      <c r="G51" s="2" t="s">
        <v>38</v>
      </c>
      <c r="H51" s="2" t="s">
        <v>35</v>
      </c>
      <c r="I51" s="2" t="s">
        <v>27</v>
      </c>
      <c r="J51" s="2" t="s">
        <v>34</v>
      </c>
      <c r="K51" s="2" t="s">
        <v>28</v>
      </c>
      <c r="L51" s="2" t="s">
        <v>726</v>
      </c>
      <c r="M51" s="2" t="s">
        <v>36</v>
      </c>
      <c r="N51" s="2" t="s">
        <v>31</v>
      </c>
      <c r="O51" s="2" t="s">
        <v>37</v>
      </c>
      <c r="P51" s="8" t="s">
        <v>658</v>
      </c>
    </row>
    <row r="52" spans="1:16" x14ac:dyDescent="0.25">
      <c r="A52" s="2" t="s">
        <v>1178</v>
      </c>
      <c r="B52" s="2" t="s">
        <v>24</v>
      </c>
      <c r="C52" s="7">
        <v>38905</v>
      </c>
      <c r="D52" s="2">
        <v>540111</v>
      </c>
      <c r="E52" s="2">
        <v>39.926000000000002</v>
      </c>
      <c r="F52" s="2">
        <v>-80.75</v>
      </c>
      <c r="G52" s="2" t="s">
        <v>1164</v>
      </c>
      <c r="H52" s="2" t="s">
        <v>26</v>
      </c>
      <c r="I52" s="2" t="s">
        <v>49</v>
      </c>
      <c r="J52" s="2" t="s">
        <v>1179</v>
      </c>
      <c r="K52" s="2" t="s">
        <v>28</v>
      </c>
      <c r="L52" s="2" t="s">
        <v>726</v>
      </c>
      <c r="M52" s="2" t="s">
        <v>296</v>
      </c>
      <c r="N52" s="2" t="s">
        <v>31</v>
      </c>
      <c r="O52" s="2" t="s">
        <v>1180</v>
      </c>
      <c r="P52" s="8" t="s">
        <v>1344</v>
      </c>
    </row>
    <row r="53" spans="1:16" x14ac:dyDescent="0.25">
      <c r="A53" s="2" t="s">
        <v>68</v>
      </c>
      <c r="B53" s="2" t="s">
        <v>24</v>
      </c>
      <c r="C53" s="7">
        <v>38912</v>
      </c>
      <c r="D53" s="2">
        <v>540124</v>
      </c>
      <c r="E53" s="2">
        <v>37.360999999999997</v>
      </c>
      <c r="F53" s="2">
        <v>-81.123000000000005</v>
      </c>
      <c r="G53" s="2" t="s">
        <v>38</v>
      </c>
      <c r="H53" s="2" t="s">
        <v>70</v>
      </c>
      <c r="I53" s="2" t="s">
        <v>27</v>
      </c>
      <c r="J53" s="2" t="s">
        <v>69</v>
      </c>
      <c r="K53" s="2" t="s">
        <v>28</v>
      </c>
      <c r="L53" s="2" t="s">
        <v>726</v>
      </c>
      <c r="M53" s="2" t="s">
        <v>45</v>
      </c>
      <c r="N53" s="2" t="s">
        <v>31</v>
      </c>
      <c r="O53" s="2" t="s">
        <v>71</v>
      </c>
      <c r="P53" s="8" t="s">
        <v>922</v>
      </c>
    </row>
    <row r="54" spans="1:16" x14ac:dyDescent="0.25">
      <c r="A54" s="2" t="s">
        <v>171</v>
      </c>
      <c r="B54" s="2" t="s">
        <v>24</v>
      </c>
      <c r="C54" s="7">
        <v>38931</v>
      </c>
      <c r="D54" s="2">
        <v>540063</v>
      </c>
      <c r="E54" s="2">
        <v>38.82</v>
      </c>
      <c r="F54" s="2">
        <v>-81.781999999999996</v>
      </c>
      <c r="G54" s="2" t="s">
        <v>38</v>
      </c>
      <c r="H54" s="2" t="s">
        <v>35</v>
      </c>
      <c r="I54" s="2" t="s">
        <v>87</v>
      </c>
      <c r="J54" s="2" t="s">
        <v>172</v>
      </c>
      <c r="K54" s="2" t="s">
        <v>28</v>
      </c>
      <c r="L54" s="2" t="s">
        <v>726</v>
      </c>
      <c r="M54" s="2" t="s">
        <v>173</v>
      </c>
      <c r="N54" s="2" t="s">
        <v>31</v>
      </c>
      <c r="O54" s="2" t="s">
        <v>174</v>
      </c>
      <c r="P54" s="8" t="s">
        <v>952</v>
      </c>
    </row>
    <row r="55" spans="1:16" x14ac:dyDescent="0.25">
      <c r="A55" s="2" t="s">
        <v>382</v>
      </c>
      <c r="B55" s="2" t="s">
        <v>24</v>
      </c>
      <c r="C55" s="7">
        <v>38972</v>
      </c>
      <c r="D55" s="2">
        <v>540085</v>
      </c>
      <c r="E55" s="2">
        <v>39.103999999999999</v>
      </c>
      <c r="F55" s="2">
        <v>-80.394999999999996</v>
      </c>
      <c r="G55" s="2" t="s">
        <v>1164</v>
      </c>
      <c r="H55" s="2" t="s">
        <v>35</v>
      </c>
      <c r="I55" s="2" t="s">
        <v>87</v>
      </c>
      <c r="J55" s="2" t="s">
        <v>383</v>
      </c>
      <c r="K55" s="2" t="s">
        <v>28</v>
      </c>
      <c r="L55" s="2" t="s">
        <v>726</v>
      </c>
      <c r="M55" s="2" t="s">
        <v>384</v>
      </c>
      <c r="N55" s="2" t="s">
        <v>31</v>
      </c>
      <c r="O55" s="2" t="s">
        <v>385</v>
      </c>
      <c r="P55" s="8" t="s">
        <v>1013</v>
      </c>
    </row>
    <row r="56" spans="1:16" x14ac:dyDescent="0.25">
      <c r="A56" s="2" t="s">
        <v>298</v>
      </c>
      <c r="B56" s="2" t="s">
        <v>24</v>
      </c>
      <c r="C56" s="7">
        <v>39016</v>
      </c>
      <c r="D56" s="2">
        <v>540152</v>
      </c>
      <c r="E56" s="2">
        <v>40.076000000000001</v>
      </c>
      <c r="F56" s="2">
        <v>-80.725999999999999</v>
      </c>
      <c r="G56" s="2" t="s">
        <v>38</v>
      </c>
      <c r="H56" s="2" t="s">
        <v>35</v>
      </c>
      <c r="I56" s="2" t="s">
        <v>27</v>
      </c>
      <c r="J56" s="2" t="s">
        <v>299</v>
      </c>
      <c r="K56" s="2" t="s">
        <v>28</v>
      </c>
      <c r="L56" s="2" t="s">
        <v>726</v>
      </c>
      <c r="M56" s="2" t="s">
        <v>300</v>
      </c>
      <c r="N56" s="2" t="s">
        <v>31</v>
      </c>
      <c r="O56" s="2" t="s">
        <v>301</v>
      </c>
      <c r="P56" s="8" t="s">
        <v>989</v>
      </c>
    </row>
    <row r="57" spans="1:16" x14ac:dyDescent="0.25">
      <c r="A57" s="2" t="s">
        <v>302</v>
      </c>
      <c r="B57" s="2" t="s">
        <v>24</v>
      </c>
      <c r="C57" s="7">
        <v>39016</v>
      </c>
      <c r="D57" s="2">
        <v>540152</v>
      </c>
      <c r="E57" s="2">
        <v>40.084000000000003</v>
      </c>
      <c r="F57" s="2">
        <v>-80.728999999999999</v>
      </c>
      <c r="G57" s="2" t="s">
        <v>38</v>
      </c>
      <c r="H57" s="2" t="s">
        <v>35</v>
      </c>
      <c r="I57" s="2" t="s">
        <v>27</v>
      </c>
      <c r="J57" s="2" t="s">
        <v>303</v>
      </c>
      <c r="K57" s="2" t="s">
        <v>28</v>
      </c>
      <c r="L57" s="2" t="s">
        <v>726</v>
      </c>
      <c r="M57" s="2" t="s">
        <v>300</v>
      </c>
      <c r="N57" s="2" t="s">
        <v>31</v>
      </c>
      <c r="O57" s="2" t="s">
        <v>304</v>
      </c>
      <c r="P57" s="8" t="s">
        <v>990</v>
      </c>
    </row>
    <row r="58" spans="1:16" x14ac:dyDescent="0.25">
      <c r="A58" s="2" t="s">
        <v>258</v>
      </c>
      <c r="B58" s="2" t="s">
        <v>24</v>
      </c>
      <c r="C58" s="7">
        <v>39079</v>
      </c>
      <c r="D58" s="2">
        <v>540215</v>
      </c>
      <c r="E58" s="2">
        <v>39.316000000000003</v>
      </c>
      <c r="F58" s="2">
        <v>-81.555000000000007</v>
      </c>
      <c r="G58" s="2" t="s">
        <v>32</v>
      </c>
      <c r="H58" s="2" t="s">
        <v>35</v>
      </c>
      <c r="I58" s="2" t="s">
        <v>27</v>
      </c>
      <c r="J58" s="2" t="s">
        <v>259</v>
      </c>
      <c r="K58" s="2" t="s">
        <v>28</v>
      </c>
      <c r="L58" s="2" t="s">
        <v>726</v>
      </c>
      <c r="M58" s="2" t="s">
        <v>250</v>
      </c>
      <c r="N58" s="2" t="s">
        <v>31</v>
      </c>
      <c r="O58" s="2" t="s">
        <v>260</v>
      </c>
      <c r="P58" s="8" t="s">
        <v>978</v>
      </c>
    </row>
    <row r="59" spans="1:16" x14ac:dyDescent="0.25">
      <c r="A59" s="2" t="s">
        <v>534</v>
      </c>
      <c r="B59" s="2" t="s">
        <v>24</v>
      </c>
      <c r="C59" s="7">
        <v>39100</v>
      </c>
      <c r="D59" s="2">
        <v>540164</v>
      </c>
      <c r="E59" s="2">
        <v>38.561</v>
      </c>
      <c r="F59" s="2">
        <v>-81.977999999999994</v>
      </c>
      <c r="G59" s="2" t="s">
        <v>32</v>
      </c>
      <c r="H59" s="2" t="s">
        <v>70</v>
      </c>
      <c r="I59" s="2" t="s">
        <v>109</v>
      </c>
      <c r="J59" s="2" t="s">
        <v>535</v>
      </c>
      <c r="K59" s="2" t="s">
        <v>28</v>
      </c>
      <c r="L59" s="2" t="s">
        <v>726</v>
      </c>
      <c r="M59" s="2" t="s">
        <v>519</v>
      </c>
      <c r="N59" s="2" t="s">
        <v>31</v>
      </c>
      <c r="O59" s="2" t="s">
        <v>536</v>
      </c>
      <c r="P59" s="8" t="s">
        <v>1058</v>
      </c>
    </row>
    <row r="60" spans="1:16" x14ac:dyDescent="0.25">
      <c r="A60" s="2" t="s">
        <v>1181</v>
      </c>
      <c r="B60" s="2" t="s">
        <v>24</v>
      </c>
      <c r="C60" s="7">
        <v>39107</v>
      </c>
      <c r="D60" s="2">
        <v>540016</v>
      </c>
      <c r="E60" s="2">
        <v>38.424999999999997</v>
      </c>
      <c r="F60" s="2">
        <v>-82.200999999999993</v>
      </c>
      <c r="G60" s="2" t="s">
        <v>38</v>
      </c>
      <c r="H60" s="2" t="s">
        <v>26</v>
      </c>
      <c r="I60" s="2" t="s">
        <v>319</v>
      </c>
      <c r="J60" s="2" t="s">
        <v>1182</v>
      </c>
      <c r="K60" s="2" t="s">
        <v>28</v>
      </c>
      <c r="L60" s="2" t="s">
        <v>726</v>
      </c>
      <c r="M60" s="2" t="s">
        <v>576</v>
      </c>
      <c r="N60" s="2" t="s">
        <v>31</v>
      </c>
      <c r="O60" s="2" t="s">
        <v>1183</v>
      </c>
      <c r="P60" s="8" t="s">
        <v>1345</v>
      </c>
    </row>
    <row r="61" spans="1:16" x14ac:dyDescent="0.25">
      <c r="A61" s="2" t="s">
        <v>584</v>
      </c>
      <c r="B61" s="2" t="s">
        <v>24</v>
      </c>
      <c r="C61" s="7">
        <v>39182</v>
      </c>
      <c r="D61" s="2">
        <v>540016</v>
      </c>
      <c r="E61" s="2">
        <v>38.424999999999997</v>
      </c>
      <c r="F61" s="2">
        <v>-82.200999999999993</v>
      </c>
      <c r="G61" s="2" t="s">
        <v>38</v>
      </c>
      <c r="H61" s="2" t="s">
        <v>35</v>
      </c>
      <c r="I61" s="2" t="s">
        <v>56</v>
      </c>
      <c r="J61" s="2" t="s">
        <v>585</v>
      </c>
      <c r="K61" s="2" t="s">
        <v>28</v>
      </c>
      <c r="L61" s="2" t="s">
        <v>726</v>
      </c>
      <c r="M61" s="2" t="s">
        <v>576</v>
      </c>
      <c r="N61" s="2" t="s">
        <v>31</v>
      </c>
      <c r="O61" s="2" t="s">
        <v>586</v>
      </c>
      <c r="P61" s="8" t="s">
        <v>1081</v>
      </c>
    </row>
    <row r="62" spans="1:16" x14ac:dyDescent="0.25">
      <c r="A62" s="2" t="s">
        <v>193</v>
      </c>
      <c r="B62" s="2" t="s">
        <v>24</v>
      </c>
      <c r="C62" s="7">
        <v>39205</v>
      </c>
      <c r="D62" s="2">
        <v>540139</v>
      </c>
      <c r="E62" s="2">
        <v>39.67</v>
      </c>
      <c r="F62" s="2">
        <v>-79.951999999999998</v>
      </c>
      <c r="G62" s="2" t="s">
        <v>32</v>
      </c>
      <c r="H62" s="2" t="s">
        <v>35</v>
      </c>
      <c r="I62" s="2" t="s">
        <v>27</v>
      </c>
      <c r="J62" s="2" t="s">
        <v>194</v>
      </c>
      <c r="K62" s="2" t="s">
        <v>28</v>
      </c>
      <c r="L62" s="2" t="s">
        <v>726</v>
      </c>
      <c r="M62" s="2" t="s">
        <v>177</v>
      </c>
      <c r="N62" s="2" t="s">
        <v>31</v>
      </c>
      <c r="O62" s="2" t="s">
        <v>195</v>
      </c>
      <c r="P62" s="8" t="s">
        <v>958</v>
      </c>
    </row>
    <row r="63" spans="1:16" x14ac:dyDescent="0.25">
      <c r="A63" s="2" t="s">
        <v>179</v>
      </c>
      <c r="B63" s="2" t="s">
        <v>24</v>
      </c>
      <c r="C63" s="7">
        <v>39224</v>
      </c>
      <c r="D63" s="2">
        <v>540139</v>
      </c>
      <c r="E63" s="2">
        <v>39.667999999999999</v>
      </c>
      <c r="F63" s="2">
        <v>-79.947999999999993</v>
      </c>
      <c r="G63" s="2" t="s">
        <v>32</v>
      </c>
      <c r="H63" s="2" t="s">
        <v>60</v>
      </c>
      <c r="I63" s="2" t="s">
        <v>27</v>
      </c>
      <c r="J63" s="2" t="s">
        <v>180</v>
      </c>
      <c r="K63" s="2" t="s">
        <v>28</v>
      </c>
      <c r="L63" s="2" t="s">
        <v>726</v>
      </c>
      <c r="M63" s="2" t="s">
        <v>177</v>
      </c>
      <c r="N63" s="2" t="s">
        <v>31</v>
      </c>
      <c r="O63" s="2" t="s">
        <v>181</v>
      </c>
      <c r="P63" s="8" t="s">
        <v>954</v>
      </c>
    </row>
    <row r="64" spans="1:16" x14ac:dyDescent="0.25">
      <c r="A64" s="2" t="s">
        <v>309</v>
      </c>
      <c r="B64" s="2" t="s">
        <v>24</v>
      </c>
      <c r="C64" s="7">
        <v>39233</v>
      </c>
      <c r="D64" s="2">
        <v>540051</v>
      </c>
      <c r="E64" s="2">
        <v>39.082000000000001</v>
      </c>
      <c r="F64" s="2">
        <v>-78.962999999999994</v>
      </c>
      <c r="G64" s="2" t="s">
        <v>32</v>
      </c>
      <c r="H64" s="2" t="s">
        <v>60</v>
      </c>
      <c r="I64" s="2" t="s">
        <v>27</v>
      </c>
      <c r="J64" s="2" t="s">
        <v>310</v>
      </c>
      <c r="K64" s="2" t="s">
        <v>28</v>
      </c>
      <c r="L64" s="2" t="s">
        <v>726</v>
      </c>
      <c r="M64" s="2" t="s">
        <v>311</v>
      </c>
      <c r="N64" s="2" t="s">
        <v>31</v>
      </c>
      <c r="O64" s="2" t="s">
        <v>312</v>
      </c>
      <c r="P64" s="8" t="s">
        <v>992</v>
      </c>
    </row>
    <row r="65" spans="1:16" x14ac:dyDescent="0.25">
      <c r="A65" s="2" t="s">
        <v>255</v>
      </c>
      <c r="B65" s="2" t="s">
        <v>24</v>
      </c>
      <c r="C65" s="7">
        <v>39254</v>
      </c>
      <c r="D65" s="2">
        <v>540215</v>
      </c>
      <c r="E65" s="2">
        <v>39.316000000000003</v>
      </c>
      <c r="F65" s="2">
        <v>-81.554000000000002</v>
      </c>
      <c r="G65" s="2" t="s">
        <v>32</v>
      </c>
      <c r="H65" s="2" t="s">
        <v>35</v>
      </c>
      <c r="I65" s="2" t="s">
        <v>27</v>
      </c>
      <c r="J65" s="2" t="s">
        <v>256</v>
      </c>
      <c r="K65" s="2" t="s">
        <v>28</v>
      </c>
      <c r="L65" s="2" t="s">
        <v>726</v>
      </c>
      <c r="M65" s="2" t="s">
        <v>250</v>
      </c>
      <c r="N65" s="2" t="s">
        <v>31</v>
      </c>
      <c r="O65" s="2" t="s">
        <v>257</v>
      </c>
      <c r="P65" s="8" t="s">
        <v>977</v>
      </c>
    </row>
    <row r="66" spans="1:16" x14ac:dyDescent="0.25">
      <c r="A66" s="2" t="s">
        <v>619</v>
      </c>
      <c r="B66" s="2" t="s">
        <v>24</v>
      </c>
      <c r="C66" s="7">
        <v>39436</v>
      </c>
      <c r="D66" s="2">
        <v>540200</v>
      </c>
      <c r="E66" s="2">
        <v>38.241</v>
      </c>
      <c r="F66" s="2">
        <v>-82.370999999999995</v>
      </c>
      <c r="G66" s="2" t="s">
        <v>32</v>
      </c>
      <c r="H66" s="2" t="s">
        <v>35</v>
      </c>
      <c r="I66" s="2" t="s">
        <v>27</v>
      </c>
      <c r="J66" s="2" t="s">
        <v>620</v>
      </c>
      <c r="K66" s="2" t="s">
        <v>28</v>
      </c>
      <c r="L66" s="2" t="s">
        <v>726</v>
      </c>
      <c r="M66" s="2" t="s">
        <v>608</v>
      </c>
      <c r="N66" s="2" t="s">
        <v>31</v>
      </c>
      <c r="O66" s="2" t="s">
        <v>621</v>
      </c>
      <c r="P66" s="8" t="s">
        <v>1092</v>
      </c>
    </row>
    <row r="67" spans="1:16" x14ac:dyDescent="0.25">
      <c r="A67" s="2" t="s">
        <v>58</v>
      </c>
      <c r="B67" s="2" t="s">
        <v>24</v>
      </c>
      <c r="C67" s="7">
        <v>39490</v>
      </c>
      <c r="D67" s="2">
        <v>540124</v>
      </c>
      <c r="E67" s="2">
        <v>37.296999999999997</v>
      </c>
      <c r="F67" s="2">
        <v>-81.162999999999997</v>
      </c>
      <c r="G67" s="2" t="s">
        <v>38</v>
      </c>
      <c r="H67" s="2" t="s">
        <v>60</v>
      </c>
      <c r="I67" s="2" t="s">
        <v>27</v>
      </c>
      <c r="J67" s="2" t="s">
        <v>59</v>
      </c>
      <c r="K67" s="2" t="s">
        <v>28</v>
      </c>
      <c r="L67" s="2" t="s">
        <v>726</v>
      </c>
      <c r="M67" s="2" t="s">
        <v>45</v>
      </c>
      <c r="N67" s="2" t="s">
        <v>31</v>
      </c>
      <c r="O67" s="2" t="s">
        <v>61</v>
      </c>
      <c r="P67" s="8" t="s">
        <v>919</v>
      </c>
    </row>
    <row r="68" spans="1:16" x14ac:dyDescent="0.25">
      <c r="A68" s="2" t="s">
        <v>175</v>
      </c>
      <c r="B68" s="2" t="s">
        <v>24</v>
      </c>
      <c r="C68" s="7">
        <v>39539</v>
      </c>
      <c r="D68" s="2">
        <v>540139</v>
      </c>
      <c r="E68" s="2">
        <v>39.667999999999999</v>
      </c>
      <c r="F68" s="2">
        <v>-79.947999999999993</v>
      </c>
      <c r="G68" s="2" t="s">
        <v>32</v>
      </c>
      <c r="H68" s="2" t="s">
        <v>60</v>
      </c>
      <c r="I68" s="2" t="s">
        <v>27</v>
      </c>
      <c r="J68" s="2" t="s">
        <v>176</v>
      </c>
      <c r="K68" s="2" t="s">
        <v>28</v>
      </c>
      <c r="L68" s="2" t="s">
        <v>726</v>
      </c>
      <c r="M68" s="2" t="s">
        <v>177</v>
      </c>
      <c r="N68" s="2" t="s">
        <v>31</v>
      </c>
      <c r="O68" s="2" t="s">
        <v>178</v>
      </c>
      <c r="P68" s="8" t="s">
        <v>953</v>
      </c>
    </row>
    <row r="69" spans="1:16" x14ac:dyDescent="0.25">
      <c r="A69" s="2" t="s">
        <v>114</v>
      </c>
      <c r="B69" s="2" t="s">
        <v>24</v>
      </c>
      <c r="C69" s="7">
        <v>39555</v>
      </c>
      <c r="D69" s="2">
        <v>540129</v>
      </c>
      <c r="E69" s="2">
        <v>39.402999999999999</v>
      </c>
      <c r="F69" s="2">
        <v>-79.006</v>
      </c>
      <c r="G69" s="2" t="s">
        <v>32</v>
      </c>
      <c r="H69" s="2" t="s">
        <v>60</v>
      </c>
      <c r="I69" s="2" t="s">
        <v>27</v>
      </c>
      <c r="J69" s="2" t="s">
        <v>115</v>
      </c>
      <c r="K69" s="2" t="s">
        <v>28</v>
      </c>
      <c r="L69" s="2" t="s">
        <v>726</v>
      </c>
      <c r="M69" s="2" t="s">
        <v>116</v>
      </c>
      <c r="N69" s="2" t="s">
        <v>31</v>
      </c>
      <c r="O69" s="2" t="s">
        <v>117</v>
      </c>
      <c r="P69" s="8" t="s">
        <v>936</v>
      </c>
    </row>
    <row r="70" spans="1:16" x14ac:dyDescent="0.25">
      <c r="A70" s="2" t="s">
        <v>65</v>
      </c>
      <c r="B70" s="2" t="s">
        <v>24</v>
      </c>
      <c r="C70" s="7">
        <v>39567</v>
      </c>
      <c r="D70" s="2">
        <v>540124</v>
      </c>
      <c r="E70" s="2">
        <v>37.360999999999997</v>
      </c>
      <c r="F70" s="2">
        <v>-81.123000000000005</v>
      </c>
      <c r="G70" s="2" t="s">
        <v>38</v>
      </c>
      <c r="H70" s="2" t="s">
        <v>60</v>
      </c>
      <c r="I70" s="2" t="s">
        <v>56</v>
      </c>
      <c r="J70" s="2" t="s">
        <v>66</v>
      </c>
      <c r="K70" s="2" t="s">
        <v>28</v>
      </c>
      <c r="L70" s="2" t="s">
        <v>726</v>
      </c>
      <c r="M70" s="2" t="s">
        <v>45</v>
      </c>
      <c r="N70" s="2" t="s">
        <v>31</v>
      </c>
      <c r="O70" s="2" t="s">
        <v>67</v>
      </c>
      <c r="P70" s="8" t="s">
        <v>921</v>
      </c>
    </row>
    <row r="71" spans="1:16" x14ac:dyDescent="0.25">
      <c r="A71" s="2" t="s">
        <v>415</v>
      </c>
      <c r="B71" s="2" t="s">
        <v>24</v>
      </c>
      <c r="C71" s="7">
        <v>39609</v>
      </c>
      <c r="D71" s="2">
        <v>540085</v>
      </c>
      <c r="E71" s="2">
        <v>39.094000000000001</v>
      </c>
      <c r="F71" s="2">
        <v>-80.39</v>
      </c>
      <c r="G71" s="2" t="s">
        <v>32</v>
      </c>
      <c r="H71" s="2" t="s">
        <v>70</v>
      </c>
      <c r="I71" s="2" t="s">
        <v>56</v>
      </c>
      <c r="J71" s="2" t="s">
        <v>416</v>
      </c>
      <c r="K71" s="2" t="s">
        <v>28</v>
      </c>
      <c r="L71" s="2" t="s">
        <v>726</v>
      </c>
      <c r="M71" s="2" t="s">
        <v>384</v>
      </c>
      <c r="N71" s="2" t="s">
        <v>31</v>
      </c>
      <c r="O71" s="2" t="s">
        <v>417</v>
      </c>
      <c r="P71" s="8" t="s">
        <v>1023</v>
      </c>
    </row>
    <row r="72" spans="1:16" x14ac:dyDescent="0.25">
      <c r="A72" s="2" t="s">
        <v>606</v>
      </c>
      <c r="B72" s="2" t="s">
        <v>24</v>
      </c>
      <c r="C72" s="7">
        <v>39623</v>
      </c>
      <c r="D72" s="2">
        <v>540200</v>
      </c>
      <c r="E72" s="2">
        <v>38.350999999999999</v>
      </c>
      <c r="F72" s="2">
        <v>-82.494</v>
      </c>
      <c r="G72" s="2" t="s">
        <v>32</v>
      </c>
      <c r="H72" s="2" t="s">
        <v>35</v>
      </c>
      <c r="I72" s="2" t="s">
        <v>27</v>
      </c>
      <c r="J72" s="2" t="s">
        <v>607</v>
      </c>
      <c r="K72" s="2" t="s">
        <v>28</v>
      </c>
      <c r="L72" s="2" t="s">
        <v>726</v>
      </c>
      <c r="M72" s="2" t="s">
        <v>608</v>
      </c>
      <c r="N72" s="2" t="s">
        <v>31</v>
      </c>
      <c r="O72" s="2" t="s">
        <v>609</v>
      </c>
      <c r="P72" s="8" t="s">
        <v>1088</v>
      </c>
    </row>
    <row r="73" spans="1:16" x14ac:dyDescent="0.25">
      <c r="A73" s="2" t="s">
        <v>1184</v>
      </c>
      <c r="B73" s="2" t="s">
        <v>24</v>
      </c>
      <c r="C73" s="7">
        <v>39653</v>
      </c>
      <c r="D73" s="2">
        <v>545536</v>
      </c>
      <c r="E73" s="2">
        <v>37.945</v>
      </c>
      <c r="F73" s="2">
        <v>-82.14</v>
      </c>
      <c r="G73" s="2" t="s">
        <v>38</v>
      </c>
      <c r="H73" s="2" t="s">
        <v>35</v>
      </c>
      <c r="I73" s="2" t="s">
        <v>87</v>
      </c>
      <c r="J73" s="2" t="s">
        <v>1185</v>
      </c>
      <c r="K73" s="2" t="s">
        <v>28</v>
      </c>
      <c r="L73" s="2" t="s">
        <v>726</v>
      </c>
      <c r="M73" s="2" t="s">
        <v>637</v>
      </c>
      <c r="N73" s="2" t="s">
        <v>31</v>
      </c>
      <c r="O73" s="2" t="s">
        <v>1186</v>
      </c>
      <c r="P73" s="8" t="s">
        <v>1346</v>
      </c>
    </row>
    <row r="74" spans="1:16" x14ac:dyDescent="0.25">
      <c r="A74" s="2" t="s">
        <v>207</v>
      </c>
      <c r="B74" s="2" t="s">
        <v>24</v>
      </c>
      <c r="C74" s="7">
        <v>39665</v>
      </c>
      <c r="D74" s="2">
        <v>540139</v>
      </c>
      <c r="E74" s="2">
        <v>39.668999999999997</v>
      </c>
      <c r="F74" s="2">
        <v>-79.95</v>
      </c>
      <c r="G74" s="2" t="s">
        <v>32</v>
      </c>
      <c r="H74" s="2" t="s">
        <v>60</v>
      </c>
      <c r="I74" s="2" t="s">
        <v>27</v>
      </c>
      <c r="J74" s="2" t="s">
        <v>208</v>
      </c>
      <c r="K74" s="2" t="s">
        <v>28</v>
      </c>
      <c r="L74" s="2" t="s">
        <v>726</v>
      </c>
      <c r="M74" s="2" t="s">
        <v>177</v>
      </c>
      <c r="N74" s="2" t="s">
        <v>31</v>
      </c>
      <c r="O74" s="2" t="s">
        <v>209</v>
      </c>
      <c r="P74" s="8" t="s">
        <v>963</v>
      </c>
    </row>
    <row r="75" spans="1:16" x14ac:dyDescent="0.25">
      <c r="A75" s="2" t="s">
        <v>547</v>
      </c>
      <c r="B75" s="2" t="s">
        <v>24</v>
      </c>
      <c r="C75" s="7">
        <v>39709</v>
      </c>
      <c r="D75" s="2">
        <v>540164</v>
      </c>
      <c r="E75" s="2">
        <v>38.521999999999998</v>
      </c>
      <c r="F75" s="2">
        <v>-81.908000000000001</v>
      </c>
      <c r="G75" s="2" t="s">
        <v>32</v>
      </c>
      <c r="H75" s="2" t="s">
        <v>60</v>
      </c>
      <c r="I75" s="2" t="s">
        <v>27</v>
      </c>
      <c r="J75" s="2" t="s">
        <v>548</v>
      </c>
      <c r="K75" s="2" t="s">
        <v>28</v>
      </c>
      <c r="L75" s="2" t="s">
        <v>726</v>
      </c>
      <c r="M75" s="2" t="s">
        <v>519</v>
      </c>
      <c r="N75" s="2" t="s">
        <v>31</v>
      </c>
      <c r="O75" s="2" t="s">
        <v>549</v>
      </c>
      <c r="P75" s="8" t="s">
        <v>1070</v>
      </c>
    </row>
    <row r="76" spans="1:16" x14ac:dyDescent="0.25">
      <c r="A76" s="2" t="s">
        <v>494</v>
      </c>
      <c r="B76" s="2" t="s">
        <v>24</v>
      </c>
      <c r="C76" s="7">
        <v>39728</v>
      </c>
      <c r="D76" s="2">
        <v>540070</v>
      </c>
      <c r="E76" s="2">
        <v>38.405000000000001</v>
      </c>
      <c r="F76" s="2">
        <v>-81.531000000000006</v>
      </c>
      <c r="G76" s="2" t="s">
        <v>32</v>
      </c>
      <c r="H76" s="2" t="s">
        <v>35</v>
      </c>
      <c r="I76" s="2" t="s">
        <v>27</v>
      </c>
      <c r="J76" s="2" t="s">
        <v>495</v>
      </c>
      <c r="K76" s="2" t="s">
        <v>28</v>
      </c>
      <c r="L76" s="2" t="s">
        <v>726</v>
      </c>
      <c r="M76" s="2" t="s">
        <v>458</v>
      </c>
      <c r="N76" s="2" t="s">
        <v>31</v>
      </c>
      <c r="O76" s="2" t="s">
        <v>496</v>
      </c>
      <c r="P76" s="8" t="s">
        <v>1047</v>
      </c>
    </row>
    <row r="77" spans="1:16" x14ac:dyDescent="0.25">
      <c r="A77" s="2" t="s">
        <v>409</v>
      </c>
      <c r="B77" s="2" t="s">
        <v>24</v>
      </c>
      <c r="C77" s="7">
        <v>39793</v>
      </c>
      <c r="D77" s="2">
        <v>540085</v>
      </c>
      <c r="E77" s="2">
        <v>39.026000000000003</v>
      </c>
      <c r="F77" s="2">
        <v>-80.430999999999997</v>
      </c>
      <c r="G77" s="2" t="s">
        <v>32</v>
      </c>
      <c r="H77" s="2" t="s">
        <v>26</v>
      </c>
      <c r="I77" s="2" t="s">
        <v>49</v>
      </c>
      <c r="J77" s="2" t="s">
        <v>410</v>
      </c>
      <c r="K77" s="2" t="s">
        <v>28</v>
      </c>
      <c r="L77" s="2" t="s">
        <v>726</v>
      </c>
      <c r="M77" s="2" t="s">
        <v>384</v>
      </c>
      <c r="N77" s="2" t="s">
        <v>31</v>
      </c>
      <c r="O77" s="2" t="s">
        <v>411</v>
      </c>
      <c r="P77" s="8" t="s">
        <v>1021</v>
      </c>
    </row>
    <row r="78" spans="1:16" x14ac:dyDescent="0.25">
      <c r="A78" s="2" t="s">
        <v>488</v>
      </c>
      <c r="B78" s="2" t="s">
        <v>24</v>
      </c>
      <c r="C78" s="7">
        <v>39805</v>
      </c>
      <c r="D78" s="2">
        <v>540070</v>
      </c>
      <c r="E78" s="2">
        <v>38.423000000000002</v>
      </c>
      <c r="F78" s="2">
        <v>-81.491</v>
      </c>
      <c r="G78" s="2" t="s">
        <v>32</v>
      </c>
      <c r="H78" s="2" t="s">
        <v>35</v>
      </c>
      <c r="I78" s="2" t="s">
        <v>27</v>
      </c>
      <c r="J78" s="2" t="s">
        <v>489</v>
      </c>
      <c r="K78" s="2" t="s">
        <v>28</v>
      </c>
      <c r="L78" s="2" t="s">
        <v>726</v>
      </c>
      <c r="M78" s="2" t="s">
        <v>458</v>
      </c>
      <c r="N78" s="2" t="s">
        <v>31</v>
      </c>
      <c r="O78" s="2" t="s">
        <v>490</v>
      </c>
      <c r="P78" s="8" t="s">
        <v>1045</v>
      </c>
    </row>
    <row r="79" spans="1:16" x14ac:dyDescent="0.25">
      <c r="A79" s="2" t="s">
        <v>1187</v>
      </c>
      <c r="B79" s="2" t="s">
        <v>24</v>
      </c>
      <c r="C79" s="7">
        <v>39826</v>
      </c>
      <c r="D79" s="2">
        <v>540183</v>
      </c>
      <c r="E79" s="2">
        <v>38.597000000000001</v>
      </c>
      <c r="F79" s="2">
        <v>-81.2</v>
      </c>
      <c r="G79" s="2" t="s">
        <v>1164</v>
      </c>
      <c r="H79" s="2" t="s">
        <v>70</v>
      </c>
      <c r="I79" s="2" t="s">
        <v>319</v>
      </c>
      <c r="J79" s="2" t="s">
        <v>1188</v>
      </c>
      <c r="K79" s="2" t="s">
        <v>28</v>
      </c>
      <c r="L79" s="2" t="s">
        <v>726</v>
      </c>
      <c r="M79" s="2" t="s">
        <v>272</v>
      </c>
      <c r="N79" s="2" t="s">
        <v>31</v>
      </c>
      <c r="O79" s="2" t="s">
        <v>1189</v>
      </c>
      <c r="P79" s="8" t="s">
        <v>1347</v>
      </c>
    </row>
    <row r="80" spans="1:16" x14ac:dyDescent="0.25">
      <c r="A80" s="2" t="s">
        <v>597</v>
      </c>
      <c r="B80" s="2" t="s">
        <v>24</v>
      </c>
      <c r="C80" s="7">
        <v>39840</v>
      </c>
      <c r="D80" s="2">
        <v>540017</v>
      </c>
      <c r="E80" s="2">
        <v>38.414000000000001</v>
      </c>
      <c r="F80" s="2">
        <v>-82.257999999999996</v>
      </c>
      <c r="G80" s="2" t="s">
        <v>38</v>
      </c>
      <c r="H80" s="2" t="s">
        <v>35</v>
      </c>
      <c r="I80" s="2" t="s">
        <v>27</v>
      </c>
      <c r="J80" s="2" t="s">
        <v>598</v>
      </c>
      <c r="K80" s="2" t="s">
        <v>28</v>
      </c>
      <c r="L80" s="2" t="s">
        <v>726</v>
      </c>
      <c r="M80" s="2" t="s">
        <v>572</v>
      </c>
      <c r="N80" s="2" t="s">
        <v>31</v>
      </c>
      <c r="O80" s="2" t="s">
        <v>599</v>
      </c>
      <c r="P80" s="8" t="s">
        <v>1085</v>
      </c>
    </row>
    <row r="81" spans="1:16" x14ac:dyDescent="0.25">
      <c r="A81" s="2" t="s">
        <v>639</v>
      </c>
      <c r="B81" s="2" t="s">
        <v>24</v>
      </c>
      <c r="C81" s="7">
        <v>39898</v>
      </c>
      <c r="D81" s="2">
        <v>545536</v>
      </c>
      <c r="E81" s="2">
        <v>37.945</v>
      </c>
      <c r="F81" s="2">
        <v>-82.14</v>
      </c>
      <c r="G81" s="2" t="s">
        <v>38</v>
      </c>
      <c r="H81" s="2" t="s">
        <v>35</v>
      </c>
      <c r="I81" s="2" t="s">
        <v>27</v>
      </c>
      <c r="J81" s="2" t="s">
        <v>640</v>
      </c>
      <c r="K81" s="2" t="s">
        <v>28</v>
      </c>
      <c r="L81" s="2" t="s">
        <v>726</v>
      </c>
      <c r="M81" s="2" t="s">
        <v>637</v>
      </c>
      <c r="N81" s="2" t="s">
        <v>31</v>
      </c>
      <c r="O81" s="2" t="s">
        <v>641</v>
      </c>
      <c r="P81" s="8" t="s">
        <v>1098</v>
      </c>
    </row>
    <row r="82" spans="1:16" x14ac:dyDescent="0.25">
      <c r="A82" s="2" t="s">
        <v>196</v>
      </c>
      <c r="B82" s="2" t="s">
        <v>24</v>
      </c>
      <c r="C82" s="7">
        <v>39961</v>
      </c>
      <c r="D82" s="2">
        <v>540139</v>
      </c>
      <c r="E82" s="2">
        <v>39.655999999999999</v>
      </c>
      <c r="F82" s="2">
        <v>-79.929000000000002</v>
      </c>
      <c r="G82" s="2" t="s">
        <v>32</v>
      </c>
      <c r="H82" s="2" t="s">
        <v>60</v>
      </c>
      <c r="I82" s="2" t="s">
        <v>27</v>
      </c>
      <c r="J82" s="2" t="s">
        <v>197</v>
      </c>
      <c r="K82" s="2" t="s">
        <v>28</v>
      </c>
      <c r="L82" s="2" t="s">
        <v>726</v>
      </c>
      <c r="M82" s="2" t="s">
        <v>177</v>
      </c>
      <c r="N82" s="2" t="s">
        <v>31</v>
      </c>
      <c r="O82" s="2" t="s">
        <v>198</v>
      </c>
      <c r="P82" s="8" t="s">
        <v>959</v>
      </c>
    </row>
    <row r="83" spans="1:16" x14ac:dyDescent="0.25">
      <c r="A83" s="2" t="s">
        <v>43</v>
      </c>
      <c r="B83" s="2" t="s">
        <v>24</v>
      </c>
      <c r="C83" s="7">
        <v>39975</v>
      </c>
      <c r="D83" s="2">
        <v>540124</v>
      </c>
      <c r="E83" s="2">
        <v>37.329000000000001</v>
      </c>
      <c r="F83" s="2">
        <v>-81.183999999999997</v>
      </c>
      <c r="G83" s="2" t="s">
        <v>38</v>
      </c>
      <c r="H83" s="2" t="s">
        <v>35</v>
      </c>
      <c r="I83" s="2" t="s">
        <v>27</v>
      </c>
      <c r="J83" s="2" t="s">
        <v>44</v>
      </c>
      <c r="K83" s="2" t="s">
        <v>28</v>
      </c>
      <c r="L83" s="2" t="s">
        <v>726</v>
      </c>
      <c r="M83" s="2" t="s">
        <v>45</v>
      </c>
      <c r="N83" s="2" t="s">
        <v>31</v>
      </c>
      <c r="O83" s="2" t="s">
        <v>46</v>
      </c>
      <c r="P83" s="8" t="s">
        <v>659</v>
      </c>
    </row>
    <row r="84" spans="1:16" x14ac:dyDescent="0.25">
      <c r="A84" s="2" t="s">
        <v>270</v>
      </c>
      <c r="B84" s="2" t="s">
        <v>24</v>
      </c>
      <c r="C84" s="7">
        <v>39975</v>
      </c>
      <c r="D84" s="2">
        <v>540183</v>
      </c>
      <c r="E84" s="2">
        <v>38.597000000000001</v>
      </c>
      <c r="F84" s="2">
        <v>-81.2</v>
      </c>
      <c r="G84" s="2" t="s">
        <v>32</v>
      </c>
      <c r="H84" s="2" t="s">
        <v>35</v>
      </c>
      <c r="I84" s="2" t="s">
        <v>56</v>
      </c>
      <c r="J84" s="2" t="s">
        <v>271</v>
      </c>
      <c r="K84" s="2" t="s">
        <v>28</v>
      </c>
      <c r="L84" s="2" t="s">
        <v>726</v>
      </c>
      <c r="M84" s="2" t="s">
        <v>272</v>
      </c>
      <c r="N84" s="2" t="s">
        <v>31</v>
      </c>
      <c r="O84" s="2" t="s">
        <v>273</v>
      </c>
      <c r="P84" s="8" t="s">
        <v>982</v>
      </c>
    </row>
    <row r="85" spans="1:16" x14ac:dyDescent="0.25">
      <c r="A85" s="2" t="s">
        <v>564</v>
      </c>
      <c r="B85" s="2" t="s">
        <v>24</v>
      </c>
      <c r="C85" s="7">
        <v>40022</v>
      </c>
      <c r="D85" s="2">
        <v>540007</v>
      </c>
      <c r="E85" s="2">
        <v>37.987000000000002</v>
      </c>
      <c r="F85" s="2">
        <v>-81.968999999999994</v>
      </c>
      <c r="G85" s="2" t="s">
        <v>32</v>
      </c>
      <c r="H85" s="2" t="s">
        <v>70</v>
      </c>
      <c r="I85" s="2" t="s">
        <v>56</v>
      </c>
      <c r="J85" s="2" t="s">
        <v>565</v>
      </c>
      <c r="K85" s="2" t="s">
        <v>28</v>
      </c>
      <c r="L85" s="2" t="s">
        <v>726</v>
      </c>
      <c r="M85" s="2" t="s">
        <v>559</v>
      </c>
      <c r="N85" s="2" t="s">
        <v>31</v>
      </c>
      <c r="O85" s="2" t="s">
        <v>566</v>
      </c>
      <c r="P85" s="8" t="s">
        <v>1075</v>
      </c>
    </row>
    <row r="86" spans="1:16" x14ac:dyDescent="0.25">
      <c r="A86" s="2" t="s">
        <v>54</v>
      </c>
      <c r="B86" s="2" t="s">
        <v>24</v>
      </c>
      <c r="C86" s="7">
        <v>40024</v>
      </c>
      <c r="D86" s="2">
        <v>540124</v>
      </c>
      <c r="E86" s="2">
        <v>37.305999999999997</v>
      </c>
      <c r="F86" s="2">
        <v>-81.147000000000006</v>
      </c>
      <c r="G86" s="2" t="s">
        <v>38</v>
      </c>
      <c r="H86" s="2" t="s">
        <v>26</v>
      </c>
      <c r="I86" s="2" t="s">
        <v>56</v>
      </c>
      <c r="J86" s="2" t="s">
        <v>55</v>
      </c>
      <c r="K86" s="2" t="s">
        <v>28</v>
      </c>
      <c r="L86" s="2" t="s">
        <v>726</v>
      </c>
      <c r="M86" s="2" t="s">
        <v>45</v>
      </c>
      <c r="N86" s="2" t="s">
        <v>31</v>
      </c>
      <c r="O86" s="2" t="s">
        <v>57</v>
      </c>
      <c r="P86" s="8" t="s">
        <v>918</v>
      </c>
    </row>
    <row r="87" spans="1:16" x14ac:dyDescent="0.25">
      <c r="A87" s="2" t="s">
        <v>593</v>
      </c>
      <c r="B87" s="2" t="s">
        <v>24</v>
      </c>
      <c r="C87" s="7">
        <v>40024</v>
      </c>
      <c r="D87" s="2">
        <v>540018</v>
      </c>
      <c r="E87" s="2">
        <v>38.381999999999998</v>
      </c>
      <c r="F87" s="2">
        <v>-82.457999999999998</v>
      </c>
      <c r="G87" s="2" t="s">
        <v>38</v>
      </c>
      <c r="H87" s="2" t="s">
        <v>35</v>
      </c>
      <c r="I87" s="2" t="s">
        <v>27</v>
      </c>
      <c r="J87" s="2" t="s">
        <v>594</v>
      </c>
      <c r="K87" s="2" t="s">
        <v>28</v>
      </c>
      <c r="L87" s="2" t="s">
        <v>726</v>
      </c>
      <c r="M87" s="2" t="s">
        <v>595</v>
      </c>
      <c r="N87" s="2" t="s">
        <v>31</v>
      </c>
      <c r="O87" s="2" t="s">
        <v>596</v>
      </c>
      <c r="P87" s="8" t="s">
        <v>1084</v>
      </c>
    </row>
    <row r="88" spans="1:16" x14ac:dyDescent="0.25">
      <c r="A88" s="2" t="s">
        <v>379</v>
      </c>
      <c r="B88" s="2" t="s">
        <v>24</v>
      </c>
      <c r="C88" s="7">
        <v>40115</v>
      </c>
      <c r="D88" s="2">
        <v>540035</v>
      </c>
      <c r="E88" s="2">
        <v>38.929000000000002</v>
      </c>
      <c r="F88" s="2">
        <v>-80.793000000000006</v>
      </c>
      <c r="G88" s="2" t="s">
        <v>38</v>
      </c>
      <c r="H88" s="2" t="s">
        <v>70</v>
      </c>
      <c r="I88" s="2" t="s">
        <v>56</v>
      </c>
      <c r="J88" s="2" t="s">
        <v>380</v>
      </c>
      <c r="K88" s="2" t="s">
        <v>28</v>
      </c>
      <c r="L88" s="2" t="s">
        <v>726</v>
      </c>
      <c r="M88" s="2" t="s">
        <v>371</v>
      </c>
      <c r="N88" s="2" t="s">
        <v>31</v>
      </c>
      <c r="O88" s="2" t="s">
        <v>381</v>
      </c>
      <c r="P88" s="8" t="s">
        <v>1012</v>
      </c>
    </row>
    <row r="89" spans="1:16" x14ac:dyDescent="0.25">
      <c r="A89" s="2" t="s">
        <v>421</v>
      </c>
      <c r="B89" s="2" t="s">
        <v>24</v>
      </c>
      <c r="C89" s="7">
        <v>40141</v>
      </c>
      <c r="D89" s="2">
        <v>540085</v>
      </c>
      <c r="E89" s="2">
        <v>39.058999999999997</v>
      </c>
      <c r="F89" s="2">
        <v>-80.462000000000003</v>
      </c>
      <c r="G89" s="2" t="s">
        <v>32</v>
      </c>
      <c r="H89" s="2" t="s">
        <v>35</v>
      </c>
      <c r="I89" s="2" t="s">
        <v>27</v>
      </c>
      <c r="J89" s="2" t="s">
        <v>422</v>
      </c>
      <c r="K89" s="2" t="s">
        <v>28</v>
      </c>
      <c r="L89" s="2" t="s">
        <v>726</v>
      </c>
      <c r="M89" s="2" t="s">
        <v>384</v>
      </c>
      <c r="N89" s="2" t="s">
        <v>31</v>
      </c>
      <c r="O89" s="2" t="s">
        <v>423</v>
      </c>
      <c r="P89" s="8" t="s">
        <v>1025</v>
      </c>
    </row>
    <row r="90" spans="1:16" x14ac:dyDescent="0.25">
      <c r="A90" s="2" t="s">
        <v>581</v>
      </c>
      <c r="B90" s="2" t="s">
        <v>24</v>
      </c>
      <c r="C90" s="7">
        <v>40192</v>
      </c>
      <c r="D90" s="2">
        <v>540016</v>
      </c>
      <c r="E90" s="2">
        <v>38.414999999999999</v>
      </c>
      <c r="F90" s="2">
        <v>-82.299000000000007</v>
      </c>
      <c r="G90" s="2" t="s">
        <v>38</v>
      </c>
      <c r="H90" s="2" t="s">
        <v>70</v>
      </c>
      <c r="I90" s="2" t="s">
        <v>56</v>
      </c>
      <c r="J90" s="2" t="s">
        <v>582</v>
      </c>
      <c r="K90" s="2" t="s">
        <v>28</v>
      </c>
      <c r="L90" s="2" t="s">
        <v>726</v>
      </c>
      <c r="M90" s="2" t="s">
        <v>576</v>
      </c>
      <c r="N90" s="2" t="s">
        <v>31</v>
      </c>
      <c r="O90" s="2" t="s">
        <v>583</v>
      </c>
      <c r="P90" s="8" t="s">
        <v>1080</v>
      </c>
    </row>
    <row r="91" spans="1:16" x14ac:dyDescent="0.25">
      <c r="A91" s="2" t="s">
        <v>137</v>
      </c>
      <c r="B91" s="2" t="s">
        <v>24</v>
      </c>
      <c r="C91" s="7">
        <v>40227</v>
      </c>
      <c r="D91" s="2">
        <v>540128</v>
      </c>
      <c r="E91" s="2">
        <v>37.365000000000002</v>
      </c>
      <c r="F91" s="2">
        <v>-81.084000000000003</v>
      </c>
      <c r="G91" s="2" t="s">
        <v>38</v>
      </c>
      <c r="H91" s="2" t="s">
        <v>35</v>
      </c>
      <c r="I91" s="2" t="s">
        <v>109</v>
      </c>
      <c r="J91" s="2" t="s">
        <v>138</v>
      </c>
      <c r="K91" s="2" t="s">
        <v>28</v>
      </c>
      <c r="L91" s="2" t="s">
        <v>726</v>
      </c>
      <c r="M91" s="2" t="s">
        <v>83</v>
      </c>
      <c r="N91" s="2" t="s">
        <v>31</v>
      </c>
      <c r="O91" s="2" t="s">
        <v>139</v>
      </c>
      <c r="P91" s="8" t="s">
        <v>942</v>
      </c>
    </row>
    <row r="92" spans="1:16" x14ac:dyDescent="0.25">
      <c r="A92" s="2" t="s">
        <v>98</v>
      </c>
      <c r="B92" s="2" t="s">
        <v>24</v>
      </c>
      <c r="C92" s="7">
        <v>40249</v>
      </c>
      <c r="D92" s="2">
        <v>540128</v>
      </c>
      <c r="E92" s="2">
        <v>37.365000000000002</v>
      </c>
      <c r="F92" s="2">
        <v>-81.081000000000003</v>
      </c>
      <c r="G92" s="2" t="s">
        <v>38</v>
      </c>
      <c r="H92" s="2" t="s">
        <v>35</v>
      </c>
      <c r="I92" s="2" t="s">
        <v>87</v>
      </c>
      <c r="J92" s="2" t="s">
        <v>99</v>
      </c>
      <c r="K92" s="2" t="s">
        <v>28</v>
      </c>
      <c r="L92" s="2" t="s">
        <v>726</v>
      </c>
      <c r="M92" s="2" t="s">
        <v>83</v>
      </c>
      <c r="N92" s="2" t="s">
        <v>31</v>
      </c>
      <c r="O92" s="2" t="s">
        <v>100</v>
      </c>
      <c r="P92" s="8" t="s">
        <v>931</v>
      </c>
    </row>
    <row r="93" spans="1:16" x14ac:dyDescent="0.25">
      <c r="A93" s="2" t="s">
        <v>359</v>
      </c>
      <c r="B93" s="2" t="s">
        <v>24</v>
      </c>
      <c r="C93" s="7">
        <v>40262</v>
      </c>
      <c r="D93" s="2">
        <v>540097</v>
      </c>
      <c r="E93" s="2">
        <v>39.468000000000004</v>
      </c>
      <c r="F93" s="2">
        <v>-80.072999999999993</v>
      </c>
      <c r="G93" s="2" t="s">
        <v>32</v>
      </c>
      <c r="H93" s="2" t="s">
        <v>35</v>
      </c>
      <c r="I93" s="2" t="s">
        <v>27</v>
      </c>
      <c r="J93" s="2" t="s">
        <v>360</v>
      </c>
      <c r="K93" s="2" t="s">
        <v>28</v>
      </c>
      <c r="L93" s="2" t="s">
        <v>726</v>
      </c>
      <c r="M93" s="2" t="s">
        <v>350</v>
      </c>
      <c r="N93" s="2" t="s">
        <v>31</v>
      </c>
      <c r="O93" s="2" t="s">
        <v>361</v>
      </c>
      <c r="P93" s="8" t="s">
        <v>1006</v>
      </c>
    </row>
    <row r="94" spans="1:16" x14ac:dyDescent="0.25">
      <c r="A94" s="2" t="s">
        <v>186</v>
      </c>
      <c r="B94" s="2" t="s">
        <v>24</v>
      </c>
      <c r="C94" s="7">
        <v>40288</v>
      </c>
      <c r="D94" s="2">
        <v>540141</v>
      </c>
      <c r="E94" s="2">
        <v>39.619</v>
      </c>
      <c r="F94" s="2">
        <v>-79.924000000000007</v>
      </c>
      <c r="G94" s="2" t="s">
        <v>32</v>
      </c>
      <c r="H94" s="2" t="s">
        <v>35</v>
      </c>
      <c r="I94" s="2" t="s">
        <v>27</v>
      </c>
      <c r="J94" s="2" t="s">
        <v>187</v>
      </c>
      <c r="K94" s="2" t="s">
        <v>28</v>
      </c>
      <c r="L94" s="2" t="s">
        <v>726</v>
      </c>
      <c r="M94" s="2" t="s">
        <v>184</v>
      </c>
      <c r="N94" s="2" t="s">
        <v>31</v>
      </c>
      <c r="O94" s="2" t="s">
        <v>188</v>
      </c>
      <c r="P94" s="8" t="s">
        <v>956</v>
      </c>
    </row>
    <row r="95" spans="1:16" x14ac:dyDescent="0.25">
      <c r="A95" s="2" t="s">
        <v>344</v>
      </c>
      <c r="B95" s="2" t="s">
        <v>24</v>
      </c>
      <c r="C95" s="7">
        <v>40290</v>
      </c>
      <c r="D95" s="2">
        <v>540208</v>
      </c>
      <c r="E95" s="2">
        <v>39.658000000000001</v>
      </c>
      <c r="F95" s="2">
        <v>-80.858999999999995</v>
      </c>
      <c r="G95" s="2" t="s">
        <v>38</v>
      </c>
      <c r="H95" s="2" t="s">
        <v>26</v>
      </c>
      <c r="I95" s="2" t="s">
        <v>27</v>
      </c>
      <c r="J95" s="2" t="s">
        <v>345</v>
      </c>
      <c r="K95" s="2" t="s">
        <v>28</v>
      </c>
      <c r="L95" s="2" t="s">
        <v>726</v>
      </c>
      <c r="M95" s="2" t="s">
        <v>346</v>
      </c>
      <c r="N95" s="2" t="s">
        <v>31</v>
      </c>
      <c r="O95" s="2" t="s">
        <v>347</v>
      </c>
      <c r="P95" s="8" t="s">
        <v>1002</v>
      </c>
    </row>
    <row r="96" spans="1:16" x14ac:dyDescent="0.25">
      <c r="A96" s="2" t="s">
        <v>412</v>
      </c>
      <c r="B96" s="2" t="s">
        <v>24</v>
      </c>
      <c r="C96" s="7">
        <v>40290</v>
      </c>
      <c r="D96" s="2">
        <v>540085</v>
      </c>
      <c r="E96" s="2">
        <v>39.094000000000001</v>
      </c>
      <c r="F96" s="2">
        <v>-80.39</v>
      </c>
      <c r="G96" s="2" t="s">
        <v>38</v>
      </c>
      <c r="H96" s="2" t="s">
        <v>26</v>
      </c>
      <c r="I96" s="2" t="s">
        <v>56</v>
      </c>
      <c r="J96" s="2" t="s">
        <v>413</v>
      </c>
      <c r="K96" s="2" t="s">
        <v>28</v>
      </c>
      <c r="L96" s="2" t="s">
        <v>726</v>
      </c>
      <c r="M96" s="2" t="s">
        <v>384</v>
      </c>
      <c r="N96" s="2" t="s">
        <v>31</v>
      </c>
      <c r="O96" s="2" t="s">
        <v>414</v>
      </c>
      <c r="P96" s="8" t="s">
        <v>1022</v>
      </c>
    </row>
    <row r="97" spans="1:16" x14ac:dyDescent="0.25">
      <c r="A97" s="2" t="s">
        <v>294</v>
      </c>
      <c r="B97" s="2" t="s">
        <v>24</v>
      </c>
      <c r="C97" s="7">
        <v>40379</v>
      </c>
      <c r="D97" s="2">
        <v>540111</v>
      </c>
      <c r="E97" s="2">
        <v>39.926000000000002</v>
      </c>
      <c r="F97" s="2">
        <v>-80.75</v>
      </c>
      <c r="G97" s="2" t="s">
        <v>38</v>
      </c>
      <c r="H97" s="2" t="s">
        <v>35</v>
      </c>
      <c r="I97" s="2" t="s">
        <v>27</v>
      </c>
      <c r="J97" s="2" t="s">
        <v>295</v>
      </c>
      <c r="K97" s="2" t="s">
        <v>28</v>
      </c>
      <c r="L97" s="2" t="s">
        <v>726</v>
      </c>
      <c r="M97" s="2" t="s">
        <v>296</v>
      </c>
      <c r="N97" s="2" t="s">
        <v>31</v>
      </c>
      <c r="O97" s="2" t="s">
        <v>297</v>
      </c>
      <c r="P97" s="8" t="s">
        <v>988</v>
      </c>
    </row>
    <row r="98" spans="1:16" x14ac:dyDescent="0.25">
      <c r="A98" s="2" t="s">
        <v>182</v>
      </c>
      <c r="B98" s="2" t="s">
        <v>24</v>
      </c>
      <c r="C98" s="7">
        <v>40396</v>
      </c>
      <c r="D98" s="2">
        <v>540141</v>
      </c>
      <c r="E98" s="2">
        <v>39.619999999999997</v>
      </c>
      <c r="F98" s="2">
        <v>-79.924000000000007</v>
      </c>
      <c r="G98" s="2" t="s">
        <v>32</v>
      </c>
      <c r="H98" s="2" t="s">
        <v>35</v>
      </c>
      <c r="I98" s="2" t="s">
        <v>27</v>
      </c>
      <c r="J98" s="2" t="s">
        <v>183</v>
      </c>
      <c r="K98" s="2" t="s">
        <v>28</v>
      </c>
      <c r="L98" s="2" t="s">
        <v>726</v>
      </c>
      <c r="M98" s="2" t="s">
        <v>184</v>
      </c>
      <c r="N98" s="2" t="s">
        <v>31</v>
      </c>
      <c r="O98" s="2" t="s">
        <v>185</v>
      </c>
      <c r="P98" s="8" t="s">
        <v>955</v>
      </c>
    </row>
    <row r="99" spans="1:16" x14ac:dyDescent="0.25">
      <c r="A99" s="2" t="s">
        <v>328</v>
      </c>
      <c r="B99" s="2" t="s">
        <v>24</v>
      </c>
      <c r="C99" s="7">
        <v>40402</v>
      </c>
      <c r="D99" s="2">
        <v>540053</v>
      </c>
      <c r="E99" s="2">
        <v>39.281999999999996</v>
      </c>
      <c r="F99" s="2">
        <v>-80.224999999999994</v>
      </c>
      <c r="G99" s="2" t="s">
        <v>32</v>
      </c>
      <c r="H99" s="2" t="s">
        <v>60</v>
      </c>
      <c r="I99" s="2" t="s">
        <v>27</v>
      </c>
      <c r="J99" s="2" t="s">
        <v>329</v>
      </c>
      <c r="K99" s="2" t="s">
        <v>28</v>
      </c>
      <c r="L99" s="2" t="s">
        <v>726</v>
      </c>
      <c r="M99" s="2" t="s">
        <v>323</v>
      </c>
      <c r="N99" s="2" t="s">
        <v>31</v>
      </c>
      <c r="O99" s="2" t="s">
        <v>330</v>
      </c>
      <c r="P99" s="8" t="s">
        <v>997</v>
      </c>
    </row>
    <row r="100" spans="1:16" x14ac:dyDescent="0.25">
      <c r="A100" s="2" t="s">
        <v>118</v>
      </c>
      <c r="B100" s="2" t="s">
        <v>24</v>
      </c>
      <c r="C100" s="7">
        <v>40407</v>
      </c>
      <c r="D100" s="2">
        <v>540278</v>
      </c>
      <c r="E100" s="2">
        <v>37.478000000000002</v>
      </c>
      <c r="F100" s="2">
        <v>-80.656999999999996</v>
      </c>
      <c r="G100" s="2" t="s">
        <v>38</v>
      </c>
      <c r="H100" s="2" t="s">
        <v>35</v>
      </c>
      <c r="I100" s="2" t="s">
        <v>27</v>
      </c>
      <c r="J100" s="2" t="s">
        <v>119</v>
      </c>
      <c r="K100" s="2" t="s">
        <v>28</v>
      </c>
      <c r="L100" s="2" t="s">
        <v>726</v>
      </c>
      <c r="M100" s="2" t="s">
        <v>120</v>
      </c>
      <c r="N100" s="2" t="s">
        <v>31</v>
      </c>
      <c r="O100" s="2" t="s">
        <v>121</v>
      </c>
      <c r="P100" s="8" t="s">
        <v>937</v>
      </c>
    </row>
    <row r="101" spans="1:16" x14ac:dyDescent="0.25">
      <c r="A101" s="2" t="s">
        <v>646</v>
      </c>
      <c r="B101" s="2" t="s">
        <v>24</v>
      </c>
      <c r="C101" s="7">
        <v>40463</v>
      </c>
      <c r="D101" s="2">
        <v>540112</v>
      </c>
      <c r="E101" s="2">
        <v>38.627000000000002</v>
      </c>
      <c r="F101" s="2">
        <v>-82.165000000000006</v>
      </c>
      <c r="G101" s="2" t="s">
        <v>32</v>
      </c>
      <c r="H101" s="2" t="s">
        <v>35</v>
      </c>
      <c r="I101" s="2" t="s">
        <v>27</v>
      </c>
      <c r="J101" s="2" t="s">
        <v>647</v>
      </c>
      <c r="K101" s="2" t="s">
        <v>28</v>
      </c>
      <c r="L101" s="2" t="s">
        <v>726</v>
      </c>
      <c r="M101" s="2" t="s">
        <v>648</v>
      </c>
      <c r="N101" s="2" t="s">
        <v>31</v>
      </c>
      <c r="O101" s="2" t="s">
        <v>649</v>
      </c>
      <c r="P101" s="8" t="s">
        <v>1100</v>
      </c>
    </row>
    <row r="102" spans="1:16" x14ac:dyDescent="0.25">
      <c r="A102" s="2" t="s">
        <v>189</v>
      </c>
      <c r="B102" s="2" t="s">
        <v>24</v>
      </c>
      <c r="C102" s="7">
        <v>40498</v>
      </c>
      <c r="D102" s="2">
        <v>540273</v>
      </c>
      <c r="E102" s="2">
        <v>39.664000000000001</v>
      </c>
      <c r="F102" s="2">
        <v>-79.986000000000004</v>
      </c>
      <c r="G102" s="2" t="s">
        <v>32</v>
      </c>
      <c r="H102" s="2" t="s">
        <v>60</v>
      </c>
      <c r="I102" s="2" t="s">
        <v>27</v>
      </c>
      <c r="J102" s="2" t="s">
        <v>190</v>
      </c>
      <c r="K102" s="2" t="s">
        <v>28</v>
      </c>
      <c r="L102" s="2" t="s">
        <v>726</v>
      </c>
      <c r="M102" s="2" t="s">
        <v>191</v>
      </c>
      <c r="N102" s="2" t="s">
        <v>31</v>
      </c>
      <c r="O102" s="2" t="s">
        <v>192</v>
      </c>
      <c r="P102" s="8" t="s">
        <v>957</v>
      </c>
    </row>
    <row r="103" spans="1:16" x14ac:dyDescent="0.25">
      <c r="A103" s="2" t="s">
        <v>544</v>
      </c>
      <c r="B103" s="2" t="s">
        <v>24</v>
      </c>
      <c r="C103" s="7">
        <v>40532</v>
      </c>
      <c r="D103" s="2">
        <v>540271</v>
      </c>
      <c r="E103" s="2">
        <v>38.521000000000001</v>
      </c>
      <c r="F103" s="2">
        <v>-81.908000000000001</v>
      </c>
      <c r="G103" s="2" t="s">
        <v>32</v>
      </c>
      <c r="H103" s="2" t="s">
        <v>35</v>
      </c>
      <c r="I103" s="2" t="s">
        <v>27</v>
      </c>
      <c r="J103" s="2" t="s">
        <v>545</v>
      </c>
      <c r="K103" s="2" t="s">
        <v>28</v>
      </c>
      <c r="L103" s="2" t="s">
        <v>726</v>
      </c>
      <c r="M103" s="2" t="s">
        <v>539</v>
      </c>
      <c r="N103" s="2" t="s">
        <v>31</v>
      </c>
      <c r="O103" s="2" t="s">
        <v>546</v>
      </c>
      <c r="P103" s="8" t="s">
        <v>1069</v>
      </c>
    </row>
    <row r="104" spans="1:16" x14ac:dyDescent="0.25">
      <c r="A104" s="2" t="s">
        <v>356</v>
      </c>
      <c r="B104" s="2" t="s">
        <v>24</v>
      </c>
      <c r="C104" s="7">
        <v>40540</v>
      </c>
      <c r="D104" s="2">
        <v>540097</v>
      </c>
      <c r="E104" s="2">
        <v>39.402999999999999</v>
      </c>
      <c r="F104" s="2">
        <v>-80.201999999999998</v>
      </c>
      <c r="G104" s="2" t="s">
        <v>32</v>
      </c>
      <c r="H104" s="2" t="s">
        <v>60</v>
      </c>
      <c r="I104" s="2" t="s">
        <v>27</v>
      </c>
      <c r="J104" s="2" t="s">
        <v>357</v>
      </c>
      <c r="K104" s="2" t="s">
        <v>28</v>
      </c>
      <c r="L104" s="2" t="s">
        <v>726</v>
      </c>
      <c r="M104" s="2" t="s">
        <v>350</v>
      </c>
      <c r="N104" s="2" t="s">
        <v>31</v>
      </c>
      <c r="O104" s="2" t="s">
        <v>358</v>
      </c>
      <c r="P104" s="8" t="s">
        <v>1005</v>
      </c>
    </row>
    <row r="105" spans="1:16" x14ac:dyDescent="0.25">
      <c r="A105" s="2" t="s">
        <v>590</v>
      </c>
      <c r="B105" s="2" t="s">
        <v>24</v>
      </c>
      <c r="C105" s="7">
        <v>40571</v>
      </c>
      <c r="D105" s="2">
        <v>540016</v>
      </c>
      <c r="E105" s="2">
        <v>38.448</v>
      </c>
      <c r="F105" s="2">
        <v>-82.316999999999993</v>
      </c>
      <c r="G105" s="2" t="s">
        <v>38</v>
      </c>
      <c r="H105" s="2" t="s">
        <v>60</v>
      </c>
      <c r="I105" s="2" t="s">
        <v>27</v>
      </c>
      <c r="J105" s="2" t="s">
        <v>591</v>
      </c>
      <c r="K105" s="2" t="s">
        <v>28</v>
      </c>
      <c r="L105" s="2" t="s">
        <v>726</v>
      </c>
      <c r="M105" s="2" t="s">
        <v>576</v>
      </c>
      <c r="N105" s="2" t="s">
        <v>31</v>
      </c>
      <c r="O105" s="2" t="s">
        <v>592</v>
      </c>
      <c r="P105" s="8" t="s">
        <v>1083</v>
      </c>
    </row>
    <row r="106" spans="1:16" x14ac:dyDescent="0.25">
      <c r="A106" s="2" t="s">
        <v>628</v>
      </c>
      <c r="B106" s="2" t="s">
        <v>24</v>
      </c>
      <c r="C106" s="7">
        <v>40577</v>
      </c>
      <c r="D106" s="2">
        <v>540088</v>
      </c>
      <c r="E106" s="2">
        <v>38.216999999999999</v>
      </c>
      <c r="F106" s="2">
        <v>-81.84</v>
      </c>
      <c r="G106" s="2" t="s">
        <v>32</v>
      </c>
      <c r="H106" s="2" t="s">
        <v>70</v>
      </c>
      <c r="I106" s="2" t="s">
        <v>56</v>
      </c>
      <c r="J106" s="2" t="s">
        <v>629</v>
      </c>
      <c r="K106" s="2" t="s">
        <v>28</v>
      </c>
      <c r="L106" s="2" t="s">
        <v>726</v>
      </c>
      <c r="M106" s="2" t="s">
        <v>630</v>
      </c>
      <c r="N106" s="2" t="s">
        <v>31</v>
      </c>
      <c r="O106" s="2" t="s">
        <v>631</v>
      </c>
      <c r="P106" s="8" t="s">
        <v>1095</v>
      </c>
    </row>
    <row r="107" spans="1:16" x14ac:dyDescent="0.25">
      <c r="A107" s="2" t="s">
        <v>204</v>
      </c>
      <c r="B107" s="2" t="s">
        <v>24</v>
      </c>
      <c r="C107" s="7">
        <v>40603</v>
      </c>
      <c r="D107" s="2">
        <v>540139</v>
      </c>
      <c r="E107" s="2">
        <v>39.645000000000003</v>
      </c>
      <c r="F107" s="2">
        <v>-79.876999999999995</v>
      </c>
      <c r="G107" s="2" t="s">
        <v>32</v>
      </c>
      <c r="H107" s="2" t="s">
        <v>35</v>
      </c>
      <c r="I107" s="2" t="s">
        <v>27</v>
      </c>
      <c r="J107" s="2" t="s">
        <v>205</v>
      </c>
      <c r="K107" s="2" t="s">
        <v>28</v>
      </c>
      <c r="L107" s="2" t="s">
        <v>726</v>
      </c>
      <c r="M107" s="2" t="s">
        <v>177</v>
      </c>
      <c r="N107" s="2" t="s">
        <v>31</v>
      </c>
      <c r="O107" s="2" t="s">
        <v>206</v>
      </c>
      <c r="P107" s="8" t="s">
        <v>962</v>
      </c>
    </row>
    <row r="108" spans="1:16" x14ac:dyDescent="0.25">
      <c r="A108" s="2" t="s">
        <v>587</v>
      </c>
      <c r="B108" s="2" t="s">
        <v>24</v>
      </c>
      <c r="C108" s="7">
        <v>40617</v>
      </c>
      <c r="D108" s="2">
        <v>540016</v>
      </c>
      <c r="E108" s="2">
        <v>38.424999999999997</v>
      </c>
      <c r="F108" s="2">
        <v>-82.200999999999993</v>
      </c>
      <c r="G108" s="2" t="s">
        <v>38</v>
      </c>
      <c r="H108" s="2" t="s">
        <v>26</v>
      </c>
      <c r="I108" s="2" t="s">
        <v>56</v>
      </c>
      <c r="J108" s="2" t="s">
        <v>588</v>
      </c>
      <c r="K108" s="2" t="s">
        <v>28</v>
      </c>
      <c r="L108" s="2" t="s">
        <v>726</v>
      </c>
      <c r="M108" s="2" t="s">
        <v>576</v>
      </c>
      <c r="N108" s="2" t="s">
        <v>31</v>
      </c>
      <c r="O108" s="2" t="s">
        <v>589</v>
      </c>
      <c r="P108" s="8" t="s">
        <v>1082</v>
      </c>
    </row>
    <row r="109" spans="1:16" x14ac:dyDescent="0.25">
      <c r="A109" s="2" t="s">
        <v>201</v>
      </c>
      <c r="B109" s="2" t="s">
        <v>24</v>
      </c>
      <c r="C109" s="7">
        <v>40703</v>
      </c>
      <c r="D109" s="2">
        <v>540139</v>
      </c>
      <c r="E109" s="2">
        <v>39.645000000000003</v>
      </c>
      <c r="F109" s="2">
        <v>-79.876999999999995</v>
      </c>
      <c r="G109" s="2" t="s">
        <v>32</v>
      </c>
      <c r="H109" s="2" t="s">
        <v>26</v>
      </c>
      <c r="I109" s="2" t="s">
        <v>27</v>
      </c>
      <c r="J109" s="2" t="s">
        <v>202</v>
      </c>
      <c r="K109" s="2" t="s">
        <v>28</v>
      </c>
      <c r="L109" s="2" t="s">
        <v>726</v>
      </c>
      <c r="M109" s="2" t="s">
        <v>177</v>
      </c>
      <c r="N109" s="2" t="s">
        <v>31</v>
      </c>
      <c r="O109" s="2" t="s">
        <v>203</v>
      </c>
      <c r="P109" s="8" t="s">
        <v>961</v>
      </c>
    </row>
    <row r="110" spans="1:16" x14ac:dyDescent="0.25">
      <c r="A110" s="2" t="s">
        <v>1194</v>
      </c>
      <c r="B110" s="2" t="s">
        <v>24</v>
      </c>
      <c r="C110" s="7">
        <v>40787</v>
      </c>
      <c r="D110" s="2">
        <v>540124</v>
      </c>
      <c r="E110" s="2">
        <v>37.314</v>
      </c>
      <c r="F110" s="2">
        <v>-81.122</v>
      </c>
      <c r="G110" s="2" t="s">
        <v>38</v>
      </c>
      <c r="H110" s="2" t="s">
        <v>35</v>
      </c>
      <c r="I110" s="2" t="s">
        <v>109</v>
      </c>
      <c r="J110" s="2" t="s">
        <v>1195</v>
      </c>
      <c r="K110" s="2" t="s">
        <v>28</v>
      </c>
      <c r="L110" s="2" t="s">
        <v>726</v>
      </c>
      <c r="M110" s="2" t="s">
        <v>45</v>
      </c>
      <c r="N110" s="2" t="s">
        <v>31</v>
      </c>
      <c r="O110" s="2" t="s">
        <v>1196</v>
      </c>
      <c r="P110" s="8" t="s">
        <v>1349</v>
      </c>
    </row>
    <row r="111" spans="1:16" x14ac:dyDescent="0.25">
      <c r="A111" s="2" t="s">
        <v>1190</v>
      </c>
      <c r="B111" s="2" t="s">
        <v>24</v>
      </c>
      <c r="C111" s="7">
        <v>40834</v>
      </c>
      <c r="D111" s="2">
        <v>540276</v>
      </c>
      <c r="E111" s="2">
        <v>39.353999999999999</v>
      </c>
      <c r="F111" s="2">
        <v>-78.754000000000005</v>
      </c>
      <c r="G111" s="2" t="s">
        <v>38</v>
      </c>
      <c r="H111" s="2" t="s">
        <v>35</v>
      </c>
      <c r="I111" s="2" t="s">
        <v>319</v>
      </c>
      <c r="J111" s="2" t="s">
        <v>1191</v>
      </c>
      <c r="K111" s="2" t="s">
        <v>28</v>
      </c>
      <c r="L111" s="2" t="s">
        <v>726</v>
      </c>
      <c r="M111" s="2" t="s">
        <v>1192</v>
      </c>
      <c r="N111" s="2" t="s">
        <v>31</v>
      </c>
      <c r="O111" s="2" t="s">
        <v>1193</v>
      </c>
      <c r="P111" s="8" t="s">
        <v>1348</v>
      </c>
    </row>
    <row r="112" spans="1:16" x14ac:dyDescent="0.25">
      <c r="A112" s="2" t="s">
        <v>541</v>
      </c>
      <c r="B112" s="2" t="s">
        <v>24</v>
      </c>
      <c r="C112" s="7">
        <v>40855</v>
      </c>
      <c r="D112" s="2">
        <v>540271</v>
      </c>
      <c r="E112" s="2">
        <v>38.521000000000001</v>
      </c>
      <c r="F112" s="2">
        <v>-81.908000000000001</v>
      </c>
      <c r="G112" s="2" t="s">
        <v>32</v>
      </c>
      <c r="H112" s="2" t="s">
        <v>35</v>
      </c>
      <c r="I112" s="2" t="s">
        <v>27</v>
      </c>
      <c r="J112" s="2" t="s">
        <v>542</v>
      </c>
      <c r="K112" s="2" t="s">
        <v>28</v>
      </c>
      <c r="L112" s="2" t="s">
        <v>726</v>
      </c>
      <c r="M112" s="2" t="s">
        <v>539</v>
      </c>
      <c r="N112" s="2" t="s">
        <v>31</v>
      </c>
      <c r="O112" s="2" t="s">
        <v>543</v>
      </c>
      <c r="P112" s="8" t="s">
        <v>1068</v>
      </c>
    </row>
    <row r="113" spans="1:16" x14ac:dyDescent="0.25">
      <c r="A113" s="2" t="s">
        <v>403</v>
      </c>
      <c r="B113" s="2" t="s">
        <v>24</v>
      </c>
      <c r="C113" s="7">
        <v>40876</v>
      </c>
      <c r="D113" s="2">
        <v>540085</v>
      </c>
      <c r="E113" s="2">
        <v>39.027000000000001</v>
      </c>
      <c r="F113" s="2">
        <v>-80.432000000000002</v>
      </c>
      <c r="G113" s="2" t="s">
        <v>38</v>
      </c>
      <c r="H113" s="2" t="s">
        <v>60</v>
      </c>
      <c r="I113" s="2" t="s">
        <v>56</v>
      </c>
      <c r="J113" s="2" t="s">
        <v>404</v>
      </c>
      <c r="K113" s="2" t="s">
        <v>28</v>
      </c>
      <c r="L113" s="2" t="s">
        <v>726</v>
      </c>
      <c r="M113" s="2" t="s">
        <v>384</v>
      </c>
      <c r="N113" s="2" t="s">
        <v>31</v>
      </c>
      <c r="O113" s="2" t="s">
        <v>405</v>
      </c>
      <c r="P113" s="8" t="s">
        <v>1019</v>
      </c>
    </row>
    <row r="114" spans="1:16" x14ac:dyDescent="0.25">
      <c r="A114" s="2" t="s">
        <v>406</v>
      </c>
      <c r="B114" s="2" t="s">
        <v>24</v>
      </c>
      <c r="C114" s="7">
        <v>40925</v>
      </c>
      <c r="D114" s="2">
        <v>540087</v>
      </c>
      <c r="E114" s="2">
        <v>39.042999999999999</v>
      </c>
      <c r="F114" s="2">
        <v>-80.462000000000003</v>
      </c>
      <c r="G114" s="2" t="s">
        <v>38</v>
      </c>
      <c r="H114" s="2" t="s">
        <v>35</v>
      </c>
      <c r="I114" s="2" t="s">
        <v>27</v>
      </c>
      <c r="J114" s="2" t="s">
        <v>407</v>
      </c>
      <c r="K114" s="2" t="s">
        <v>28</v>
      </c>
      <c r="L114" s="2" t="s">
        <v>726</v>
      </c>
      <c r="M114" s="2" t="s">
        <v>392</v>
      </c>
      <c r="N114" s="2" t="s">
        <v>31</v>
      </c>
      <c r="O114" s="2" t="s">
        <v>408</v>
      </c>
      <c r="P114" s="8" t="s">
        <v>1020</v>
      </c>
    </row>
    <row r="115" spans="1:16" x14ac:dyDescent="0.25">
      <c r="A115" s="2" t="s">
        <v>62</v>
      </c>
      <c r="B115" s="2" t="s">
        <v>24</v>
      </c>
      <c r="C115" s="7">
        <v>40934</v>
      </c>
      <c r="D115" s="2">
        <v>540124</v>
      </c>
      <c r="E115" s="2">
        <v>37.314</v>
      </c>
      <c r="F115" s="2">
        <v>-81.122</v>
      </c>
      <c r="G115" s="2" t="s">
        <v>38</v>
      </c>
      <c r="H115" s="2" t="s">
        <v>60</v>
      </c>
      <c r="I115" s="2" t="s">
        <v>56</v>
      </c>
      <c r="J115" s="2" t="s">
        <v>63</v>
      </c>
      <c r="K115" s="2" t="s">
        <v>28</v>
      </c>
      <c r="L115" s="2" t="s">
        <v>726</v>
      </c>
      <c r="M115" s="2" t="s">
        <v>45</v>
      </c>
      <c r="N115" s="2" t="s">
        <v>31</v>
      </c>
      <c r="O115" s="2" t="s">
        <v>64</v>
      </c>
      <c r="P115" s="8" t="s">
        <v>920</v>
      </c>
    </row>
    <row r="116" spans="1:16" x14ac:dyDescent="0.25">
      <c r="A116" s="2" t="s">
        <v>427</v>
      </c>
      <c r="B116" s="2" t="s">
        <v>24</v>
      </c>
      <c r="C116" s="7">
        <v>41009</v>
      </c>
      <c r="D116" s="2">
        <v>540087</v>
      </c>
      <c r="E116" s="2">
        <v>39.04</v>
      </c>
      <c r="F116" s="2">
        <v>-80.466999999999999</v>
      </c>
      <c r="G116" s="2" t="s">
        <v>38</v>
      </c>
      <c r="H116" s="2" t="s">
        <v>35</v>
      </c>
      <c r="I116" s="2" t="s">
        <v>27</v>
      </c>
      <c r="J116" s="2" t="s">
        <v>428</v>
      </c>
      <c r="K116" s="2" t="s">
        <v>28</v>
      </c>
      <c r="L116" s="2" t="s">
        <v>726</v>
      </c>
      <c r="M116" s="2" t="s">
        <v>392</v>
      </c>
      <c r="N116" s="2" t="s">
        <v>31</v>
      </c>
      <c r="O116" s="2" t="s">
        <v>429</v>
      </c>
      <c r="P116" s="8" t="s">
        <v>1027</v>
      </c>
    </row>
    <row r="117" spans="1:16" x14ac:dyDescent="0.25">
      <c r="A117" s="2" t="s">
        <v>284</v>
      </c>
      <c r="B117" s="2" t="s">
        <v>24</v>
      </c>
      <c r="C117" s="7">
        <v>41025</v>
      </c>
      <c r="D117" s="2">
        <v>540282</v>
      </c>
      <c r="E117" s="2">
        <v>39.567</v>
      </c>
      <c r="F117" s="2">
        <v>-77.870999999999995</v>
      </c>
      <c r="G117" s="2" t="s">
        <v>38</v>
      </c>
      <c r="H117" s="2" t="s">
        <v>35</v>
      </c>
      <c r="I117" s="2" t="s">
        <v>56</v>
      </c>
      <c r="J117" s="2" t="s">
        <v>285</v>
      </c>
      <c r="K117" s="2" t="s">
        <v>28</v>
      </c>
      <c r="L117" s="2" t="s">
        <v>726</v>
      </c>
      <c r="M117" s="2" t="s">
        <v>279</v>
      </c>
      <c r="N117" s="2" t="s">
        <v>31</v>
      </c>
      <c r="O117" s="2" t="s">
        <v>286</v>
      </c>
      <c r="P117" s="8" t="s">
        <v>985</v>
      </c>
    </row>
    <row r="118" spans="1:16" x14ac:dyDescent="0.25">
      <c r="A118" s="2" t="s">
        <v>491</v>
      </c>
      <c r="B118" s="2" t="s">
        <v>24</v>
      </c>
      <c r="C118" s="7">
        <v>41086</v>
      </c>
      <c r="D118" s="2">
        <v>540070</v>
      </c>
      <c r="E118" s="2">
        <v>38.442999999999998</v>
      </c>
      <c r="F118" s="2">
        <v>-81.471000000000004</v>
      </c>
      <c r="G118" s="2" t="s">
        <v>32</v>
      </c>
      <c r="H118" s="2" t="s">
        <v>70</v>
      </c>
      <c r="I118" s="2" t="s">
        <v>56</v>
      </c>
      <c r="J118" s="2" t="s">
        <v>492</v>
      </c>
      <c r="K118" s="2" t="s">
        <v>28</v>
      </c>
      <c r="L118" s="2" t="s">
        <v>726</v>
      </c>
      <c r="M118" s="2" t="s">
        <v>458</v>
      </c>
      <c r="N118" s="2" t="s">
        <v>31</v>
      </c>
      <c r="O118" s="2" t="s">
        <v>493</v>
      </c>
      <c r="P118" s="8" t="s">
        <v>1046</v>
      </c>
    </row>
    <row r="119" spans="1:16" x14ac:dyDescent="0.25">
      <c r="A119" s="2" t="s">
        <v>85</v>
      </c>
      <c r="B119" s="2" t="s">
        <v>24</v>
      </c>
      <c r="C119" s="7">
        <v>41100</v>
      </c>
      <c r="D119" s="2">
        <v>540128</v>
      </c>
      <c r="E119" s="2">
        <v>37.366</v>
      </c>
      <c r="F119" s="2">
        <v>-81.09</v>
      </c>
      <c r="G119" s="2" t="s">
        <v>38</v>
      </c>
      <c r="H119" s="2" t="s">
        <v>35</v>
      </c>
      <c r="I119" s="2" t="s">
        <v>87</v>
      </c>
      <c r="J119" s="2" t="s">
        <v>86</v>
      </c>
      <c r="K119" s="2" t="s">
        <v>28</v>
      </c>
      <c r="L119" s="2" t="s">
        <v>726</v>
      </c>
      <c r="M119" s="2" t="s">
        <v>83</v>
      </c>
      <c r="N119" s="2" t="s">
        <v>31</v>
      </c>
      <c r="O119" s="2" t="s">
        <v>88</v>
      </c>
      <c r="P119" s="8" t="s">
        <v>927</v>
      </c>
    </row>
    <row r="120" spans="1:16" x14ac:dyDescent="0.25">
      <c r="A120" s="2" t="s">
        <v>348</v>
      </c>
      <c r="B120" s="2" t="s">
        <v>24</v>
      </c>
      <c r="C120" s="7">
        <v>41114</v>
      </c>
      <c r="D120" s="2">
        <v>540097</v>
      </c>
      <c r="E120" s="2">
        <v>39.448999999999998</v>
      </c>
      <c r="F120" s="2">
        <v>-80.272000000000006</v>
      </c>
      <c r="G120" s="2" t="s">
        <v>32</v>
      </c>
      <c r="H120" s="2" t="s">
        <v>26</v>
      </c>
      <c r="I120" s="2" t="s">
        <v>56</v>
      </c>
      <c r="J120" s="2" t="s">
        <v>349</v>
      </c>
      <c r="K120" s="2" t="s">
        <v>28</v>
      </c>
      <c r="L120" s="2" t="s">
        <v>726</v>
      </c>
      <c r="M120" s="2" t="s">
        <v>350</v>
      </c>
      <c r="N120" s="2" t="s">
        <v>31</v>
      </c>
      <c r="O120" s="2" t="s">
        <v>351</v>
      </c>
      <c r="P120" s="8" t="s">
        <v>1003</v>
      </c>
    </row>
    <row r="121" spans="1:16" x14ac:dyDescent="0.25">
      <c r="A121" s="2" t="s">
        <v>497</v>
      </c>
      <c r="B121" s="2" t="s">
        <v>24</v>
      </c>
      <c r="C121" s="7">
        <v>41121</v>
      </c>
      <c r="D121" s="2">
        <v>540070</v>
      </c>
      <c r="E121" s="2">
        <v>38.362000000000002</v>
      </c>
      <c r="F121" s="2">
        <v>-81.760000000000005</v>
      </c>
      <c r="G121" s="2" t="s">
        <v>32</v>
      </c>
      <c r="H121" s="2" t="s">
        <v>35</v>
      </c>
      <c r="I121" s="2" t="s">
        <v>27</v>
      </c>
      <c r="J121" s="2" t="s">
        <v>498</v>
      </c>
      <c r="K121" s="2" t="s">
        <v>28</v>
      </c>
      <c r="L121" s="2" t="s">
        <v>726</v>
      </c>
      <c r="M121" s="2" t="s">
        <v>458</v>
      </c>
      <c r="N121" s="2" t="s">
        <v>31</v>
      </c>
      <c r="O121" s="2" t="s">
        <v>499</v>
      </c>
      <c r="P121" s="8" t="s">
        <v>1048</v>
      </c>
    </row>
    <row r="122" spans="1:16" x14ac:dyDescent="0.25">
      <c r="A122" s="2" t="s">
        <v>1197</v>
      </c>
      <c r="B122" s="2" t="s">
        <v>24</v>
      </c>
      <c r="C122" s="7">
        <v>41172</v>
      </c>
      <c r="D122" s="2">
        <v>540128</v>
      </c>
      <c r="E122" s="2">
        <v>37.366</v>
      </c>
      <c r="F122" s="2">
        <v>-81.09</v>
      </c>
      <c r="G122" s="2" t="s">
        <v>38</v>
      </c>
      <c r="H122" s="2" t="s">
        <v>35</v>
      </c>
      <c r="I122" s="2" t="s">
        <v>1198</v>
      </c>
      <c r="J122" s="2" t="s">
        <v>86</v>
      </c>
      <c r="K122" s="2" t="s">
        <v>28</v>
      </c>
      <c r="L122" s="2" t="s">
        <v>726</v>
      </c>
      <c r="M122" s="2" t="s">
        <v>83</v>
      </c>
      <c r="N122" s="2" t="s">
        <v>31</v>
      </c>
      <c r="O122" s="2" t="s">
        <v>1199</v>
      </c>
      <c r="P122" s="8" t="s">
        <v>1350</v>
      </c>
    </row>
    <row r="123" spans="1:16" x14ac:dyDescent="0.25">
      <c r="A123" s="2" t="s">
        <v>504</v>
      </c>
      <c r="B123" s="2" t="s">
        <v>24</v>
      </c>
      <c r="C123" s="7">
        <v>41319</v>
      </c>
      <c r="D123" s="2">
        <v>540070</v>
      </c>
      <c r="E123" s="2">
        <v>38.262999999999998</v>
      </c>
      <c r="F123" s="2">
        <v>-81.566000000000003</v>
      </c>
      <c r="G123" s="2" t="s">
        <v>32</v>
      </c>
      <c r="H123" s="2" t="s">
        <v>26</v>
      </c>
      <c r="I123" s="2" t="s">
        <v>27</v>
      </c>
      <c r="J123" s="2" t="s">
        <v>505</v>
      </c>
      <c r="K123" s="2" t="s">
        <v>28</v>
      </c>
      <c r="L123" s="2" t="s">
        <v>726</v>
      </c>
      <c r="M123" s="2" t="s">
        <v>458</v>
      </c>
      <c r="N123" s="2" t="s">
        <v>31</v>
      </c>
      <c r="O123" s="2" t="s">
        <v>506</v>
      </c>
      <c r="P123" s="8" t="s">
        <v>1050</v>
      </c>
    </row>
    <row r="124" spans="1:16" x14ac:dyDescent="0.25">
      <c r="A124" s="2" t="s">
        <v>1202</v>
      </c>
      <c r="B124" s="2" t="s">
        <v>24</v>
      </c>
      <c r="C124" s="7">
        <v>41331</v>
      </c>
      <c r="D124" s="2">
        <v>540141</v>
      </c>
      <c r="E124" s="2">
        <v>39.662999999999997</v>
      </c>
      <c r="F124" s="2">
        <v>-79.974000000000004</v>
      </c>
      <c r="G124" s="2" t="s">
        <v>38</v>
      </c>
      <c r="H124" s="2" t="s">
        <v>35</v>
      </c>
      <c r="I124" s="2" t="s">
        <v>87</v>
      </c>
      <c r="J124" s="2" t="s">
        <v>1203</v>
      </c>
      <c r="K124" s="2" t="s">
        <v>28</v>
      </c>
      <c r="L124" s="2" t="s">
        <v>726</v>
      </c>
      <c r="M124" s="2" t="s">
        <v>184</v>
      </c>
      <c r="N124" s="2" t="s">
        <v>31</v>
      </c>
      <c r="O124" s="2" t="s">
        <v>1204</v>
      </c>
      <c r="P124" s="8" t="s">
        <v>1352</v>
      </c>
    </row>
    <row r="125" spans="1:16" x14ac:dyDescent="0.25">
      <c r="A125" s="2" t="s">
        <v>337</v>
      </c>
      <c r="B125" s="2" t="s">
        <v>24</v>
      </c>
      <c r="C125" s="7">
        <v>41359</v>
      </c>
      <c r="D125" s="2">
        <v>540053</v>
      </c>
      <c r="E125" s="2">
        <v>39.271000000000001</v>
      </c>
      <c r="F125" s="2">
        <v>-80.367999999999995</v>
      </c>
      <c r="G125" s="2" t="s">
        <v>38</v>
      </c>
      <c r="H125" s="2" t="s">
        <v>70</v>
      </c>
      <c r="I125" s="2" t="s">
        <v>56</v>
      </c>
      <c r="J125" s="2" t="s">
        <v>338</v>
      </c>
      <c r="K125" s="2" t="s">
        <v>28</v>
      </c>
      <c r="L125" s="2" t="s">
        <v>726</v>
      </c>
      <c r="M125" s="2" t="s">
        <v>323</v>
      </c>
      <c r="N125" s="2" t="s">
        <v>31</v>
      </c>
      <c r="O125" s="2" t="s">
        <v>339</v>
      </c>
      <c r="P125" s="8" t="s">
        <v>1000</v>
      </c>
    </row>
    <row r="126" spans="1:16" x14ac:dyDescent="0.25">
      <c r="A126" s="2" t="s">
        <v>1205</v>
      </c>
      <c r="B126" s="2" t="s">
        <v>24</v>
      </c>
      <c r="C126" s="7">
        <v>41366</v>
      </c>
      <c r="D126" s="2">
        <v>540214</v>
      </c>
      <c r="E126" s="2">
        <v>39.259</v>
      </c>
      <c r="F126" s="2">
        <v>-81.552000000000007</v>
      </c>
      <c r="G126" s="2" t="s">
        <v>1164</v>
      </c>
      <c r="H126" s="2" t="s">
        <v>35</v>
      </c>
      <c r="I126" s="2" t="s">
        <v>87</v>
      </c>
      <c r="J126" s="2" t="s">
        <v>1206</v>
      </c>
      <c r="K126" s="2" t="s">
        <v>28</v>
      </c>
      <c r="L126" s="2" t="s">
        <v>726</v>
      </c>
      <c r="M126" s="2" t="s">
        <v>240</v>
      </c>
      <c r="N126" s="2" t="s">
        <v>31</v>
      </c>
      <c r="O126" s="2" t="s">
        <v>1207</v>
      </c>
      <c r="P126" s="8" t="s">
        <v>1353</v>
      </c>
    </row>
    <row r="127" spans="1:16" x14ac:dyDescent="0.25">
      <c r="A127" s="2" t="s">
        <v>1200</v>
      </c>
      <c r="B127" s="2" t="s">
        <v>24</v>
      </c>
      <c r="C127" s="7">
        <v>41373</v>
      </c>
      <c r="D127" s="2">
        <v>540085</v>
      </c>
      <c r="E127" s="2">
        <v>39.018000000000001</v>
      </c>
      <c r="F127" s="2">
        <v>-80.421000000000006</v>
      </c>
      <c r="G127" s="2" t="s">
        <v>38</v>
      </c>
      <c r="H127" s="2" t="s">
        <v>60</v>
      </c>
      <c r="I127" s="2" t="s">
        <v>87</v>
      </c>
      <c r="J127" s="2" t="s">
        <v>387</v>
      </c>
      <c r="K127" s="2" t="s">
        <v>28</v>
      </c>
      <c r="L127" s="2" t="s">
        <v>726</v>
      </c>
      <c r="M127" s="2" t="s">
        <v>384</v>
      </c>
      <c r="N127" s="2" t="s">
        <v>31</v>
      </c>
      <c r="O127" s="2" t="s">
        <v>1201</v>
      </c>
      <c r="P127" s="8" t="s">
        <v>1351</v>
      </c>
    </row>
    <row r="128" spans="1:16" x14ac:dyDescent="0.25">
      <c r="A128" s="2" t="s">
        <v>400</v>
      </c>
      <c r="B128" s="2" t="s">
        <v>24</v>
      </c>
      <c r="C128" s="7">
        <v>41375</v>
      </c>
      <c r="D128" s="2">
        <v>540085</v>
      </c>
      <c r="E128" s="2">
        <v>39.018000000000001</v>
      </c>
      <c r="F128" s="2">
        <v>-80.421000000000006</v>
      </c>
      <c r="G128" s="2" t="s">
        <v>38</v>
      </c>
      <c r="H128" s="2" t="s">
        <v>60</v>
      </c>
      <c r="I128" s="2" t="s">
        <v>27</v>
      </c>
      <c r="J128" s="2" t="s">
        <v>401</v>
      </c>
      <c r="K128" s="2" t="s">
        <v>28</v>
      </c>
      <c r="L128" s="2" t="s">
        <v>726</v>
      </c>
      <c r="M128" s="2" t="s">
        <v>384</v>
      </c>
      <c r="N128" s="2" t="s">
        <v>31</v>
      </c>
      <c r="O128" s="2" t="s">
        <v>402</v>
      </c>
      <c r="P128" s="8" t="s">
        <v>1018</v>
      </c>
    </row>
    <row r="129" spans="1:16" x14ac:dyDescent="0.25">
      <c r="A129" s="2" t="s">
        <v>352</v>
      </c>
      <c r="B129" s="2" t="s">
        <v>24</v>
      </c>
      <c r="C129" s="7">
        <v>41424</v>
      </c>
      <c r="D129" s="2">
        <v>540099</v>
      </c>
      <c r="E129" s="2">
        <v>39.451000000000001</v>
      </c>
      <c r="F129" s="2">
        <v>-80.171999999999997</v>
      </c>
      <c r="G129" s="2" t="s">
        <v>32</v>
      </c>
      <c r="H129" s="2" t="s">
        <v>35</v>
      </c>
      <c r="I129" s="2" t="s">
        <v>27</v>
      </c>
      <c r="J129" s="2" t="s">
        <v>353</v>
      </c>
      <c r="K129" s="2" t="s">
        <v>28</v>
      </c>
      <c r="L129" s="2" t="s">
        <v>726</v>
      </c>
      <c r="M129" s="2" t="s">
        <v>354</v>
      </c>
      <c r="N129" s="2" t="s">
        <v>31</v>
      </c>
      <c r="O129" s="2" t="s">
        <v>355</v>
      </c>
      <c r="P129" s="8" t="s">
        <v>1004</v>
      </c>
    </row>
    <row r="130" spans="1:16" x14ac:dyDescent="0.25">
      <c r="A130" s="2" t="s">
        <v>463</v>
      </c>
      <c r="B130" s="2" t="s">
        <v>24</v>
      </c>
      <c r="C130" s="7">
        <v>41436</v>
      </c>
      <c r="D130" s="2">
        <v>540073</v>
      </c>
      <c r="E130" s="2">
        <v>38.375</v>
      </c>
      <c r="F130" s="2">
        <v>-81.667000000000002</v>
      </c>
      <c r="G130" s="2" t="s">
        <v>32</v>
      </c>
      <c r="H130" s="2" t="s">
        <v>60</v>
      </c>
      <c r="I130" s="2" t="s">
        <v>27</v>
      </c>
      <c r="J130" s="2" t="s">
        <v>464</v>
      </c>
      <c r="K130" s="2" t="s">
        <v>28</v>
      </c>
      <c r="L130" s="2" t="s">
        <v>726</v>
      </c>
      <c r="M130" s="2" t="s">
        <v>465</v>
      </c>
      <c r="N130" s="2" t="s">
        <v>31</v>
      </c>
      <c r="O130" s="2" t="s">
        <v>466</v>
      </c>
      <c r="P130" s="8" t="s">
        <v>1037</v>
      </c>
    </row>
    <row r="131" spans="1:16" x14ac:dyDescent="0.25">
      <c r="A131" s="2" t="s">
        <v>386</v>
      </c>
      <c r="B131" s="2" t="s">
        <v>24</v>
      </c>
      <c r="C131" s="7">
        <v>41464</v>
      </c>
      <c r="D131" s="2">
        <v>540085</v>
      </c>
      <c r="E131" s="2">
        <v>39.018000000000001</v>
      </c>
      <c r="F131" s="2">
        <v>-80.421000000000006</v>
      </c>
      <c r="G131" s="2" t="s">
        <v>38</v>
      </c>
      <c r="H131" s="2" t="s">
        <v>60</v>
      </c>
      <c r="I131" s="2" t="s">
        <v>27</v>
      </c>
      <c r="J131" s="2" t="s">
        <v>387</v>
      </c>
      <c r="K131" s="2" t="s">
        <v>28</v>
      </c>
      <c r="L131" s="2" t="s">
        <v>726</v>
      </c>
      <c r="M131" s="2" t="s">
        <v>384</v>
      </c>
      <c r="N131" s="2" t="s">
        <v>31</v>
      </c>
      <c r="O131" s="2" t="s">
        <v>388</v>
      </c>
      <c r="P131" s="8" t="s">
        <v>1014</v>
      </c>
    </row>
    <row r="132" spans="1:16" x14ac:dyDescent="0.25">
      <c r="A132" s="2" t="s">
        <v>1208</v>
      </c>
      <c r="B132" s="2" t="s">
        <v>24</v>
      </c>
      <c r="C132" s="7">
        <v>41499</v>
      </c>
      <c r="D132" s="2">
        <v>540164</v>
      </c>
      <c r="E132" s="2">
        <v>38.509</v>
      </c>
      <c r="F132" s="2">
        <v>-81.846999999999994</v>
      </c>
      <c r="G132" s="2" t="s">
        <v>38</v>
      </c>
      <c r="H132" s="2" t="s">
        <v>35</v>
      </c>
      <c r="I132" s="2" t="s">
        <v>87</v>
      </c>
      <c r="J132" s="2" t="s">
        <v>551</v>
      </c>
      <c r="K132" s="2" t="s">
        <v>28</v>
      </c>
      <c r="L132" s="2" t="s">
        <v>726</v>
      </c>
      <c r="M132" s="2" t="s">
        <v>519</v>
      </c>
      <c r="N132" s="2" t="s">
        <v>31</v>
      </c>
      <c r="O132" s="2" t="s">
        <v>1209</v>
      </c>
      <c r="P132" s="8" t="s">
        <v>1354</v>
      </c>
    </row>
    <row r="133" spans="1:16" x14ac:dyDescent="0.25">
      <c r="A133" s="2" t="s">
        <v>1210</v>
      </c>
      <c r="B133" s="2" t="s">
        <v>24</v>
      </c>
      <c r="C133" s="7">
        <v>41522</v>
      </c>
      <c r="D133" s="2">
        <v>540141</v>
      </c>
      <c r="E133" s="2">
        <v>39.662999999999997</v>
      </c>
      <c r="F133" s="2">
        <v>-79.974000000000004</v>
      </c>
      <c r="G133" s="2" t="s">
        <v>2</v>
      </c>
      <c r="H133" s="2" t="s">
        <v>35</v>
      </c>
      <c r="I133" s="2" t="s">
        <v>27</v>
      </c>
      <c r="J133" s="2" t="s">
        <v>1203</v>
      </c>
      <c r="K133" s="2" t="s">
        <v>28</v>
      </c>
      <c r="L133" s="2" t="s">
        <v>726</v>
      </c>
      <c r="M133" s="2" t="s">
        <v>184</v>
      </c>
      <c r="N133" s="2" t="s">
        <v>31</v>
      </c>
      <c r="O133" s="2" t="s">
        <v>1211</v>
      </c>
      <c r="P133" s="8" t="s">
        <v>1355</v>
      </c>
    </row>
    <row r="134" spans="1:16" x14ac:dyDescent="0.25">
      <c r="A134" s="2" t="s">
        <v>394</v>
      </c>
      <c r="B134" s="2" t="s">
        <v>24</v>
      </c>
      <c r="C134" s="7">
        <v>41527</v>
      </c>
      <c r="D134" s="2">
        <v>540085</v>
      </c>
      <c r="E134" s="2">
        <v>39.036999999999999</v>
      </c>
      <c r="F134" s="2">
        <v>-80.448999999999998</v>
      </c>
      <c r="G134" s="2" t="s">
        <v>38</v>
      </c>
      <c r="H134" s="2" t="s">
        <v>26</v>
      </c>
      <c r="I134" s="2" t="s">
        <v>56</v>
      </c>
      <c r="J134" s="2" t="s">
        <v>395</v>
      </c>
      <c r="K134" s="2" t="s">
        <v>28</v>
      </c>
      <c r="L134" s="2" t="s">
        <v>726</v>
      </c>
      <c r="M134" s="2" t="s">
        <v>384</v>
      </c>
      <c r="N134" s="2" t="s">
        <v>31</v>
      </c>
      <c r="O134" s="2" t="s">
        <v>396</v>
      </c>
      <c r="P134" s="8" t="s">
        <v>1016</v>
      </c>
    </row>
    <row r="135" spans="1:16" x14ac:dyDescent="0.25">
      <c r="A135" s="2" t="s">
        <v>550</v>
      </c>
      <c r="B135" s="2" t="s">
        <v>24</v>
      </c>
      <c r="C135" s="7">
        <v>41543</v>
      </c>
      <c r="D135" s="2">
        <v>540164</v>
      </c>
      <c r="E135" s="2">
        <v>38.509</v>
      </c>
      <c r="F135" s="2">
        <v>-81.846999999999994</v>
      </c>
      <c r="G135" s="2" t="s">
        <v>38</v>
      </c>
      <c r="H135" s="2" t="s">
        <v>35</v>
      </c>
      <c r="I135" s="2" t="s">
        <v>27</v>
      </c>
      <c r="J135" s="2" t="s">
        <v>551</v>
      </c>
      <c r="K135" s="2" t="s">
        <v>28</v>
      </c>
      <c r="L135" s="2" t="s">
        <v>726</v>
      </c>
      <c r="M135" s="2" t="s">
        <v>519</v>
      </c>
      <c r="N135" s="2" t="s">
        <v>31</v>
      </c>
      <c r="O135" s="2" t="s">
        <v>552</v>
      </c>
      <c r="P135" s="8" t="s">
        <v>1071</v>
      </c>
    </row>
    <row r="136" spans="1:16" x14ac:dyDescent="0.25">
      <c r="A136" s="2" t="s">
        <v>507</v>
      </c>
      <c r="B136" s="2" t="s">
        <v>24</v>
      </c>
      <c r="C136" s="7">
        <v>41578</v>
      </c>
      <c r="D136" s="2">
        <v>540070</v>
      </c>
      <c r="E136" s="2">
        <v>38.408000000000001</v>
      </c>
      <c r="F136" s="2">
        <v>-81.769000000000005</v>
      </c>
      <c r="G136" s="2" t="s">
        <v>32</v>
      </c>
      <c r="H136" s="2" t="s">
        <v>60</v>
      </c>
      <c r="I136" s="2" t="s">
        <v>27</v>
      </c>
      <c r="J136" s="2" t="s">
        <v>508</v>
      </c>
      <c r="K136" s="2" t="s">
        <v>28</v>
      </c>
      <c r="L136" s="2" t="s">
        <v>726</v>
      </c>
      <c r="M136" s="2" t="s">
        <v>458</v>
      </c>
      <c r="N136" s="2" t="s">
        <v>31</v>
      </c>
      <c r="O136" s="2" t="s">
        <v>509</v>
      </c>
      <c r="P136" s="8" t="s">
        <v>1051</v>
      </c>
    </row>
    <row r="137" spans="1:16" x14ac:dyDescent="0.25">
      <c r="A137" s="2" t="s">
        <v>449</v>
      </c>
      <c r="B137" s="2" t="s">
        <v>24</v>
      </c>
      <c r="C137" s="7">
        <v>41599</v>
      </c>
      <c r="D137" s="2">
        <v>540022</v>
      </c>
      <c r="E137" s="2">
        <v>38.511000000000003</v>
      </c>
      <c r="F137" s="2">
        <v>-81.129000000000005</v>
      </c>
      <c r="G137" s="2" t="s">
        <v>38</v>
      </c>
      <c r="H137" s="2" t="s">
        <v>26</v>
      </c>
      <c r="I137" s="2" t="s">
        <v>56</v>
      </c>
      <c r="J137" s="2" t="s">
        <v>450</v>
      </c>
      <c r="K137" s="2" t="s">
        <v>28</v>
      </c>
      <c r="L137" s="2" t="s">
        <v>726</v>
      </c>
      <c r="M137" s="2" t="s">
        <v>451</v>
      </c>
      <c r="N137" s="2" t="s">
        <v>31</v>
      </c>
      <c r="O137" s="2" t="s">
        <v>452</v>
      </c>
      <c r="P137" s="8" t="s">
        <v>1033</v>
      </c>
    </row>
    <row r="138" spans="1:16" x14ac:dyDescent="0.25">
      <c r="A138" s="2" t="s">
        <v>476</v>
      </c>
      <c r="B138" s="2" t="s">
        <v>24</v>
      </c>
      <c r="C138" s="7">
        <v>41723</v>
      </c>
      <c r="D138" s="2">
        <v>540073</v>
      </c>
      <c r="E138" s="2">
        <v>38.320999999999998</v>
      </c>
      <c r="F138" s="2">
        <v>-81.572000000000003</v>
      </c>
      <c r="G138" s="2" t="s">
        <v>32</v>
      </c>
      <c r="H138" s="2" t="s">
        <v>26</v>
      </c>
      <c r="I138" s="2" t="s">
        <v>27</v>
      </c>
      <c r="J138" s="2" t="s">
        <v>477</v>
      </c>
      <c r="K138" s="2" t="s">
        <v>28</v>
      </c>
      <c r="L138" s="2" t="s">
        <v>726</v>
      </c>
      <c r="M138" s="2" t="s">
        <v>465</v>
      </c>
      <c r="N138" s="2" t="s">
        <v>31</v>
      </c>
      <c r="O138" s="2" t="s">
        <v>478</v>
      </c>
      <c r="P138" s="8" t="s">
        <v>1041</v>
      </c>
    </row>
    <row r="139" spans="1:16" x14ac:dyDescent="0.25">
      <c r="A139" s="2" t="s">
        <v>317</v>
      </c>
      <c r="B139" s="2" t="s">
        <v>24</v>
      </c>
      <c r="C139" s="7">
        <v>41744</v>
      </c>
      <c r="D139" s="2">
        <v>540055</v>
      </c>
      <c r="E139" s="2">
        <v>39.308999999999997</v>
      </c>
      <c r="F139" s="2">
        <v>-80.274000000000001</v>
      </c>
      <c r="G139" s="2" t="s">
        <v>38</v>
      </c>
      <c r="H139" s="2" t="s">
        <v>70</v>
      </c>
      <c r="I139" s="2" t="s">
        <v>319</v>
      </c>
      <c r="J139" s="2" t="s">
        <v>318</v>
      </c>
      <c r="K139" s="2" t="s">
        <v>28</v>
      </c>
      <c r="L139" s="2" t="s">
        <v>726</v>
      </c>
      <c r="M139" s="2" t="s">
        <v>315</v>
      </c>
      <c r="N139" s="2" t="s">
        <v>31</v>
      </c>
      <c r="O139" s="2" t="s">
        <v>320</v>
      </c>
      <c r="P139" s="8" t="s">
        <v>994</v>
      </c>
    </row>
    <row r="140" spans="1:16" x14ac:dyDescent="0.25">
      <c r="A140" s="2" t="s">
        <v>373</v>
      </c>
      <c r="B140" s="2" t="s">
        <v>24</v>
      </c>
      <c r="C140" s="7">
        <v>41758</v>
      </c>
      <c r="D140" s="2">
        <v>540036</v>
      </c>
      <c r="E140" s="2">
        <v>38.939</v>
      </c>
      <c r="F140" s="2">
        <v>-80.817999999999998</v>
      </c>
      <c r="G140" s="2" t="s">
        <v>38</v>
      </c>
      <c r="H140" s="2" t="s">
        <v>35</v>
      </c>
      <c r="I140" s="2" t="s">
        <v>27</v>
      </c>
      <c r="J140" s="2" t="s">
        <v>374</v>
      </c>
      <c r="K140" s="2" t="s">
        <v>28</v>
      </c>
      <c r="L140" s="2" t="s">
        <v>726</v>
      </c>
      <c r="M140" s="2" t="s">
        <v>364</v>
      </c>
      <c r="N140" s="2" t="s">
        <v>31</v>
      </c>
      <c r="O140" s="2" t="s">
        <v>375</v>
      </c>
      <c r="P140" s="8" t="s">
        <v>1010</v>
      </c>
    </row>
    <row r="141" spans="1:16" x14ac:dyDescent="0.25">
      <c r="A141" s="2" t="s">
        <v>369</v>
      </c>
      <c r="B141" s="2" t="s">
        <v>24</v>
      </c>
      <c r="C141" s="7">
        <v>41772</v>
      </c>
      <c r="D141" s="2">
        <v>540035</v>
      </c>
      <c r="E141" s="2">
        <v>38.905999999999999</v>
      </c>
      <c r="F141" s="2">
        <v>-80.736999999999995</v>
      </c>
      <c r="G141" s="2" t="s">
        <v>38</v>
      </c>
      <c r="H141" s="2" t="s">
        <v>35</v>
      </c>
      <c r="I141" s="2" t="s">
        <v>27</v>
      </c>
      <c r="J141" s="2" t="s">
        <v>370</v>
      </c>
      <c r="K141" s="2" t="s">
        <v>28</v>
      </c>
      <c r="L141" s="2" t="s">
        <v>726</v>
      </c>
      <c r="M141" s="2" t="s">
        <v>371</v>
      </c>
      <c r="N141" s="2" t="s">
        <v>31</v>
      </c>
      <c r="O141" s="2" t="s">
        <v>372</v>
      </c>
      <c r="P141" s="8" t="s">
        <v>1009</v>
      </c>
    </row>
    <row r="142" spans="1:16" x14ac:dyDescent="0.25">
      <c r="A142" s="2" t="s">
        <v>238</v>
      </c>
      <c r="B142" s="2" t="s">
        <v>24</v>
      </c>
      <c r="C142" s="7">
        <v>41809</v>
      </c>
      <c r="D142" s="2">
        <v>540214</v>
      </c>
      <c r="E142" s="2">
        <v>39.259</v>
      </c>
      <c r="F142" s="2">
        <v>-81.552000000000007</v>
      </c>
      <c r="G142" s="2" t="s">
        <v>38</v>
      </c>
      <c r="H142" s="2" t="s">
        <v>35</v>
      </c>
      <c r="I142" s="2" t="s">
        <v>27</v>
      </c>
      <c r="J142" s="2" t="s">
        <v>239</v>
      </c>
      <c r="K142" s="2" t="s">
        <v>28</v>
      </c>
      <c r="L142" s="2" t="s">
        <v>726</v>
      </c>
      <c r="M142" s="2" t="s">
        <v>240</v>
      </c>
      <c r="N142" s="2" t="s">
        <v>31</v>
      </c>
      <c r="O142" s="2" t="s">
        <v>241</v>
      </c>
      <c r="P142" s="8" t="s">
        <v>972</v>
      </c>
    </row>
    <row r="143" spans="1:16" x14ac:dyDescent="0.25">
      <c r="A143" s="2" t="s">
        <v>537</v>
      </c>
      <c r="B143" s="2" t="s">
        <v>24</v>
      </c>
      <c r="C143" s="7">
        <v>41828</v>
      </c>
      <c r="D143" s="2">
        <v>540271</v>
      </c>
      <c r="E143" s="2">
        <v>38.521000000000001</v>
      </c>
      <c r="F143" s="2">
        <v>-81.909000000000006</v>
      </c>
      <c r="G143" s="2" t="s">
        <v>38</v>
      </c>
      <c r="H143" s="2" t="s">
        <v>35</v>
      </c>
      <c r="I143" s="2" t="s">
        <v>27</v>
      </c>
      <c r="J143" s="2" t="s">
        <v>538</v>
      </c>
      <c r="K143" s="2" t="s">
        <v>28</v>
      </c>
      <c r="L143" s="2" t="s">
        <v>726</v>
      </c>
      <c r="M143" s="2" t="s">
        <v>539</v>
      </c>
      <c r="N143" s="2" t="s">
        <v>31</v>
      </c>
      <c r="O143" s="2" t="s">
        <v>540</v>
      </c>
      <c r="P143" s="8" t="s">
        <v>1067</v>
      </c>
    </row>
    <row r="144" spans="1:16" x14ac:dyDescent="0.25">
      <c r="A144" s="2" t="s">
        <v>165</v>
      </c>
      <c r="B144" s="2" t="s">
        <v>24</v>
      </c>
      <c r="C144" s="7">
        <v>41891</v>
      </c>
      <c r="D144" s="2">
        <v>540199</v>
      </c>
      <c r="E144" s="2">
        <v>38.994</v>
      </c>
      <c r="F144" s="2">
        <v>-80.225999999999999</v>
      </c>
      <c r="G144" s="2" t="s">
        <v>38</v>
      </c>
      <c r="H144" s="2" t="s">
        <v>26</v>
      </c>
      <c r="I144" s="2" t="s">
        <v>56</v>
      </c>
      <c r="J144" s="2" t="s">
        <v>166</v>
      </c>
      <c r="K144" s="2" t="s">
        <v>28</v>
      </c>
      <c r="L144" s="2" t="s">
        <v>726</v>
      </c>
      <c r="M144" s="2" t="s">
        <v>157</v>
      </c>
      <c r="N144" s="2" t="s">
        <v>31</v>
      </c>
      <c r="O144" s="2" t="s">
        <v>167</v>
      </c>
      <c r="P144" s="8" t="s">
        <v>950</v>
      </c>
    </row>
    <row r="145" spans="1:16" x14ac:dyDescent="0.25">
      <c r="A145" s="2" t="s">
        <v>642</v>
      </c>
      <c r="B145" s="2" t="s">
        <v>24</v>
      </c>
      <c r="C145" s="7">
        <v>41905</v>
      </c>
      <c r="D145" s="2">
        <v>540249</v>
      </c>
      <c r="E145" s="2">
        <v>38.99</v>
      </c>
      <c r="F145" s="2">
        <v>-81.957999999999998</v>
      </c>
      <c r="G145" s="2" t="s">
        <v>38</v>
      </c>
      <c r="H145" s="2" t="s">
        <v>35</v>
      </c>
      <c r="I145" s="2" t="s">
        <v>27</v>
      </c>
      <c r="J145" s="2" t="s">
        <v>643</v>
      </c>
      <c r="K145" s="2" t="s">
        <v>28</v>
      </c>
      <c r="L145" s="2" t="s">
        <v>726</v>
      </c>
      <c r="M145" s="2" t="s">
        <v>644</v>
      </c>
      <c r="N145" s="2" t="s">
        <v>31</v>
      </c>
      <c r="O145" s="2" t="s">
        <v>645</v>
      </c>
      <c r="P145" s="8" t="s">
        <v>1099</v>
      </c>
    </row>
    <row r="146" spans="1:16" x14ac:dyDescent="0.25">
      <c r="A146" s="2" t="s">
        <v>313</v>
      </c>
      <c r="B146" s="2" t="s">
        <v>24</v>
      </c>
      <c r="C146" s="7">
        <v>41907</v>
      </c>
      <c r="D146" s="2">
        <v>540055</v>
      </c>
      <c r="E146" s="2">
        <v>39.348999999999997</v>
      </c>
      <c r="F146" s="2">
        <v>-80.221000000000004</v>
      </c>
      <c r="G146" s="2" t="s">
        <v>38</v>
      </c>
      <c r="H146" s="2" t="s">
        <v>35</v>
      </c>
      <c r="I146" s="2" t="s">
        <v>87</v>
      </c>
      <c r="J146" s="2" t="s">
        <v>314</v>
      </c>
      <c r="K146" s="2" t="s">
        <v>28</v>
      </c>
      <c r="L146" s="2" t="s">
        <v>726</v>
      </c>
      <c r="M146" s="2" t="s">
        <v>315</v>
      </c>
      <c r="N146" s="2" t="s">
        <v>31</v>
      </c>
      <c r="O146" s="2" t="s">
        <v>316</v>
      </c>
      <c r="P146" s="8" t="s">
        <v>993</v>
      </c>
    </row>
    <row r="147" spans="1:16" x14ac:dyDescent="0.25">
      <c r="A147" s="2" t="s">
        <v>397</v>
      </c>
      <c r="B147" s="2" t="s">
        <v>24</v>
      </c>
      <c r="C147" s="7">
        <v>41912</v>
      </c>
      <c r="D147" s="2">
        <v>540085</v>
      </c>
      <c r="E147" s="2">
        <v>39.036999999999999</v>
      </c>
      <c r="F147" s="2">
        <v>-80.451999999999998</v>
      </c>
      <c r="G147" s="2" t="s">
        <v>38</v>
      </c>
      <c r="H147" s="2" t="s">
        <v>26</v>
      </c>
      <c r="I147" s="2" t="s">
        <v>27</v>
      </c>
      <c r="J147" s="2" t="s">
        <v>398</v>
      </c>
      <c r="K147" s="2" t="s">
        <v>28</v>
      </c>
      <c r="L147" s="2" t="s">
        <v>726</v>
      </c>
      <c r="M147" s="2" t="s">
        <v>384</v>
      </c>
      <c r="N147" s="2" t="s">
        <v>31</v>
      </c>
      <c r="O147" s="2" t="s">
        <v>399</v>
      </c>
      <c r="P147" s="8" t="s">
        <v>1017</v>
      </c>
    </row>
    <row r="148" spans="1:16" x14ac:dyDescent="0.25">
      <c r="A148" s="2" t="s">
        <v>366</v>
      </c>
      <c r="B148" s="2" t="s">
        <v>24</v>
      </c>
      <c r="C148" s="7">
        <v>41926</v>
      </c>
      <c r="D148" s="2">
        <v>540036</v>
      </c>
      <c r="E148" s="2">
        <v>38.939</v>
      </c>
      <c r="F148" s="2">
        <v>-80.817999999999998</v>
      </c>
      <c r="G148" s="2" t="s">
        <v>38</v>
      </c>
      <c r="H148" s="2" t="s">
        <v>35</v>
      </c>
      <c r="I148" s="2" t="s">
        <v>27</v>
      </c>
      <c r="J148" s="2" t="s">
        <v>367</v>
      </c>
      <c r="K148" s="2" t="s">
        <v>28</v>
      </c>
      <c r="L148" s="2" t="s">
        <v>726</v>
      </c>
      <c r="M148" s="2" t="s">
        <v>364</v>
      </c>
      <c r="N148" s="2" t="s">
        <v>31</v>
      </c>
      <c r="O148" s="2" t="s">
        <v>368</v>
      </c>
      <c r="P148" s="8" t="s">
        <v>1008</v>
      </c>
    </row>
    <row r="149" spans="1:16" x14ac:dyDescent="0.25">
      <c r="A149" s="2" t="s">
        <v>248</v>
      </c>
      <c r="B149" s="2" t="s">
        <v>24</v>
      </c>
      <c r="C149" s="7">
        <v>41984</v>
      </c>
      <c r="D149" s="2">
        <v>540215</v>
      </c>
      <c r="E149" s="2">
        <v>39.301000000000002</v>
      </c>
      <c r="F149" s="2">
        <v>-81.55</v>
      </c>
      <c r="G149" s="2" t="s">
        <v>38</v>
      </c>
      <c r="H149" s="2" t="s">
        <v>35</v>
      </c>
      <c r="I149" s="2" t="s">
        <v>27</v>
      </c>
      <c r="J149" s="2" t="s">
        <v>249</v>
      </c>
      <c r="K149" s="2" t="s">
        <v>28</v>
      </c>
      <c r="L149" s="2" t="s">
        <v>726</v>
      </c>
      <c r="M149" s="2" t="s">
        <v>250</v>
      </c>
      <c r="N149" s="2" t="s">
        <v>31</v>
      </c>
      <c r="O149" s="2" t="s">
        <v>251</v>
      </c>
      <c r="P149" s="8" t="s">
        <v>975</v>
      </c>
    </row>
    <row r="150" spans="1:16" x14ac:dyDescent="0.25">
      <c r="A150" s="2" t="s">
        <v>510</v>
      </c>
      <c r="B150" s="2" t="s">
        <v>24</v>
      </c>
      <c r="C150" s="7">
        <v>42145</v>
      </c>
      <c r="D150" s="2">
        <v>540070</v>
      </c>
      <c r="E150" s="2">
        <v>38.46</v>
      </c>
      <c r="F150" s="2">
        <v>-81.722999999999999</v>
      </c>
      <c r="G150" s="2" t="s">
        <v>32</v>
      </c>
      <c r="H150" s="2" t="s">
        <v>35</v>
      </c>
      <c r="I150" s="2" t="s">
        <v>27</v>
      </c>
      <c r="J150" s="2" t="s">
        <v>511</v>
      </c>
      <c r="K150" s="2" t="s">
        <v>28</v>
      </c>
      <c r="L150" s="2" t="s">
        <v>726</v>
      </c>
      <c r="M150" s="2" t="s">
        <v>458</v>
      </c>
      <c r="N150" s="2" t="s">
        <v>31</v>
      </c>
      <c r="O150" s="2" t="s">
        <v>512</v>
      </c>
      <c r="P150" s="8" t="s">
        <v>1052</v>
      </c>
    </row>
    <row r="151" spans="1:16" x14ac:dyDescent="0.25">
      <c r="A151" s="2" t="s">
        <v>561</v>
      </c>
      <c r="B151" s="2" t="s">
        <v>24</v>
      </c>
      <c r="C151" s="7">
        <v>42240</v>
      </c>
      <c r="D151" s="2">
        <v>540007</v>
      </c>
      <c r="E151" s="2">
        <v>37.987000000000002</v>
      </c>
      <c r="F151" s="2">
        <v>-81.971999999999994</v>
      </c>
      <c r="G151" s="2" t="s">
        <v>38</v>
      </c>
      <c r="H151" s="2" t="s">
        <v>35</v>
      </c>
      <c r="I151" s="2" t="s">
        <v>27</v>
      </c>
      <c r="J151" s="2" t="s">
        <v>562</v>
      </c>
      <c r="K151" s="2" t="s">
        <v>28</v>
      </c>
      <c r="L151" s="2" t="s">
        <v>726</v>
      </c>
      <c r="M151" s="2" t="s">
        <v>559</v>
      </c>
      <c r="N151" s="2" t="s">
        <v>31</v>
      </c>
      <c r="O151" s="2" t="s">
        <v>563</v>
      </c>
      <c r="P151" s="8" t="s">
        <v>1074</v>
      </c>
    </row>
    <row r="152" spans="1:16" x14ac:dyDescent="0.25">
      <c r="A152" s="2" t="s">
        <v>557</v>
      </c>
      <c r="B152" s="2" t="s">
        <v>24</v>
      </c>
      <c r="C152" s="7">
        <v>42263</v>
      </c>
      <c r="D152" s="2">
        <v>540007</v>
      </c>
      <c r="E152" s="2">
        <v>38.1</v>
      </c>
      <c r="F152" s="2">
        <v>-81.831000000000003</v>
      </c>
      <c r="G152" s="2" t="s">
        <v>38</v>
      </c>
      <c r="H152" s="2" t="s">
        <v>35</v>
      </c>
      <c r="I152" s="2" t="s">
        <v>27</v>
      </c>
      <c r="J152" s="2" t="s">
        <v>558</v>
      </c>
      <c r="K152" s="2" t="s">
        <v>28</v>
      </c>
      <c r="L152" s="2" t="s">
        <v>726</v>
      </c>
      <c r="M152" s="2" t="s">
        <v>559</v>
      </c>
      <c r="N152" s="2" t="s">
        <v>31</v>
      </c>
      <c r="O152" s="2" t="s">
        <v>560</v>
      </c>
      <c r="P152" s="8" t="s">
        <v>1073</v>
      </c>
    </row>
    <row r="153" spans="1:16" x14ac:dyDescent="0.25">
      <c r="A153" s="2" t="s">
        <v>290</v>
      </c>
      <c r="B153" s="2" t="s">
        <v>24</v>
      </c>
      <c r="C153" s="7">
        <v>42296</v>
      </c>
      <c r="D153" s="2">
        <v>540014</v>
      </c>
      <c r="E153" s="2">
        <v>40.398000000000003</v>
      </c>
      <c r="F153" s="2">
        <v>-80.590999999999994</v>
      </c>
      <c r="G153" s="2" t="s">
        <v>38</v>
      </c>
      <c r="H153" s="2" t="s">
        <v>35</v>
      </c>
      <c r="I153" s="2" t="s">
        <v>27</v>
      </c>
      <c r="J153" s="2" t="s">
        <v>291</v>
      </c>
      <c r="K153" s="2" t="s">
        <v>28</v>
      </c>
      <c r="L153" s="2" t="s">
        <v>726</v>
      </c>
      <c r="M153" s="2" t="s">
        <v>292</v>
      </c>
      <c r="N153" s="2" t="s">
        <v>31</v>
      </c>
      <c r="O153" s="2" t="s">
        <v>293</v>
      </c>
      <c r="P153" s="8" t="s">
        <v>987</v>
      </c>
    </row>
    <row r="154" spans="1:16" x14ac:dyDescent="0.25">
      <c r="A154" s="2" t="s">
        <v>578</v>
      </c>
      <c r="B154" s="2" t="s">
        <v>24</v>
      </c>
      <c r="C154" s="7">
        <v>42307</v>
      </c>
      <c r="D154" s="2">
        <v>540016</v>
      </c>
      <c r="E154" s="2">
        <v>38.427999999999997</v>
      </c>
      <c r="F154" s="2">
        <v>-82.141999999999996</v>
      </c>
      <c r="G154" s="2" t="s">
        <v>38</v>
      </c>
      <c r="H154" s="2" t="s">
        <v>35</v>
      </c>
      <c r="I154" s="2" t="s">
        <v>27</v>
      </c>
      <c r="J154" s="2" t="s">
        <v>579</v>
      </c>
      <c r="K154" s="2" t="s">
        <v>28</v>
      </c>
      <c r="L154" s="2" t="s">
        <v>726</v>
      </c>
      <c r="M154" s="2" t="s">
        <v>576</v>
      </c>
      <c r="N154" s="2" t="s">
        <v>31</v>
      </c>
      <c r="O154" s="2" t="s">
        <v>580</v>
      </c>
      <c r="P154" s="8" t="s">
        <v>1079</v>
      </c>
    </row>
    <row r="155" spans="1:16" x14ac:dyDescent="0.25">
      <c r="A155" s="2" t="s">
        <v>654</v>
      </c>
      <c r="B155" s="2" t="s">
        <v>24</v>
      </c>
      <c r="C155" s="7">
        <v>42314</v>
      </c>
      <c r="D155" s="2">
        <v>540139</v>
      </c>
      <c r="E155" s="2">
        <v>39.603000000000002</v>
      </c>
      <c r="F155" s="2">
        <v>-79.953999999999994</v>
      </c>
      <c r="G155" s="2" t="s">
        <v>32</v>
      </c>
      <c r="H155" s="2" t="s">
        <v>26</v>
      </c>
      <c r="I155" s="2" t="s">
        <v>56</v>
      </c>
      <c r="J155" s="2" t="s">
        <v>655</v>
      </c>
      <c r="K155" s="2" t="s">
        <v>28</v>
      </c>
      <c r="L155" s="2" t="s">
        <v>726</v>
      </c>
      <c r="M155" s="2" t="s">
        <v>177</v>
      </c>
      <c r="N155" s="2" t="s">
        <v>31</v>
      </c>
      <c r="O155" s="2" t="s">
        <v>656</v>
      </c>
      <c r="P155" s="8" t="s">
        <v>1102</v>
      </c>
    </row>
    <row r="156" spans="1:16" x14ac:dyDescent="0.25">
      <c r="A156" s="2" t="s">
        <v>144</v>
      </c>
      <c r="B156" s="2" t="s">
        <v>24</v>
      </c>
      <c r="C156" s="7">
        <v>42377</v>
      </c>
      <c r="D156" s="2">
        <v>540066</v>
      </c>
      <c r="E156" s="2">
        <v>39.283000000000001</v>
      </c>
      <c r="F156" s="2">
        <v>-77.864000000000004</v>
      </c>
      <c r="G156" s="2" t="s">
        <v>38</v>
      </c>
      <c r="H156" s="2" t="s">
        <v>35</v>
      </c>
      <c r="I156" s="2" t="s">
        <v>27</v>
      </c>
      <c r="J156" s="2" t="s">
        <v>145</v>
      </c>
      <c r="K156" s="2" t="s">
        <v>28</v>
      </c>
      <c r="L156" s="2" t="s">
        <v>726</v>
      </c>
      <c r="M156" s="2" t="s">
        <v>146</v>
      </c>
      <c r="N156" s="2" t="s">
        <v>31</v>
      </c>
      <c r="O156" s="2" t="s">
        <v>147</v>
      </c>
      <c r="P156" s="8" t="s">
        <v>944</v>
      </c>
    </row>
    <row r="157" spans="1:16" x14ac:dyDescent="0.25">
      <c r="A157" s="2" t="s">
        <v>445</v>
      </c>
      <c r="B157" s="2" t="s">
        <v>24</v>
      </c>
      <c r="C157" s="7">
        <v>42409</v>
      </c>
      <c r="D157" s="2">
        <v>540175</v>
      </c>
      <c r="E157" s="2">
        <v>38.898000000000003</v>
      </c>
      <c r="F157" s="2">
        <v>-79.846999999999994</v>
      </c>
      <c r="G157" s="2" t="s">
        <v>38</v>
      </c>
      <c r="H157" s="2" t="s">
        <v>26</v>
      </c>
      <c r="I157" s="2" t="s">
        <v>56</v>
      </c>
      <c r="J157" s="2" t="s">
        <v>446</v>
      </c>
      <c r="K157" s="2" t="s">
        <v>28</v>
      </c>
      <c r="L157" s="2" t="s">
        <v>726</v>
      </c>
      <c r="M157" s="2" t="s">
        <v>447</v>
      </c>
      <c r="N157" s="2" t="s">
        <v>31</v>
      </c>
      <c r="O157" s="2" t="s">
        <v>448</v>
      </c>
      <c r="P157" s="8" t="s">
        <v>1032</v>
      </c>
    </row>
    <row r="158" spans="1:16" x14ac:dyDescent="0.25">
      <c r="A158" s="2" t="s">
        <v>274</v>
      </c>
      <c r="B158" s="2" t="s">
        <v>24</v>
      </c>
      <c r="C158" s="7">
        <v>42440</v>
      </c>
      <c r="D158" s="2">
        <v>540183</v>
      </c>
      <c r="E158" s="2">
        <v>38.804181</v>
      </c>
      <c r="F158" s="2">
        <v>-81.364818</v>
      </c>
      <c r="G158" s="2" t="s">
        <v>38</v>
      </c>
      <c r="H158" s="2" t="s">
        <v>26</v>
      </c>
      <c r="I158" s="2" t="s">
        <v>56</v>
      </c>
      <c r="J158" s="2" t="s">
        <v>275</v>
      </c>
      <c r="K158" s="2" t="s">
        <v>28</v>
      </c>
      <c r="L158" s="2" t="s">
        <v>726</v>
      </c>
      <c r="M158" s="2" t="s">
        <v>272</v>
      </c>
      <c r="N158" s="2" t="s">
        <v>31</v>
      </c>
      <c r="O158" s="2" t="s">
        <v>276</v>
      </c>
      <c r="P158" s="8" t="s">
        <v>1104</v>
      </c>
    </row>
    <row r="159" spans="1:16" x14ac:dyDescent="0.25">
      <c r="A159" s="2" t="s">
        <v>1212</v>
      </c>
      <c r="B159" s="2" t="s">
        <v>24</v>
      </c>
      <c r="C159" s="7">
        <v>42473</v>
      </c>
      <c r="D159" s="2">
        <v>540070</v>
      </c>
      <c r="E159" s="2">
        <v>38.500475999999999</v>
      </c>
      <c r="F159" s="2">
        <v>-81.482007999999993</v>
      </c>
      <c r="G159" s="2" t="s">
        <v>32</v>
      </c>
      <c r="H159" s="2" t="s">
        <v>26</v>
      </c>
      <c r="I159" s="2" t="s">
        <v>56</v>
      </c>
      <c r="J159" s="2" t="s">
        <v>1213</v>
      </c>
      <c r="K159" s="2" t="s">
        <v>28</v>
      </c>
      <c r="L159" s="2" t="s">
        <v>726</v>
      </c>
      <c r="M159" s="2" t="s">
        <v>458</v>
      </c>
      <c r="N159" s="2" t="s">
        <v>31</v>
      </c>
      <c r="O159" s="2" t="s">
        <v>1214</v>
      </c>
      <c r="P159" s="8" t="s">
        <v>1356</v>
      </c>
    </row>
    <row r="160" spans="1:16" x14ac:dyDescent="0.25">
      <c r="A160" s="2" t="s">
        <v>228</v>
      </c>
      <c r="B160" s="2" t="s">
        <v>24</v>
      </c>
      <c r="C160" s="7">
        <v>42474</v>
      </c>
      <c r="D160" s="2">
        <v>540213</v>
      </c>
      <c r="E160" s="2">
        <v>39.342225999999997</v>
      </c>
      <c r="F160" s="2">
        <v>-81.388278999999997</v>
      </c>
      <c r="G160" s="2" t="s">
        <v>38</v>
      </c>
      <c r="H160" s="2" t="s">
        <v>35</v>
      </c>
      <c r="I160" s="2" t="s">
        <v>87</v>
      </c>
      <c r="J160" s="2" t="s">
        <v>229</v>
      </c>
      <c r="K160" s="2" t="s">
        <v>28</v>
      </c>
      <c r="L160" s="2" t="s">
        <v>726</v>
      </c>
      <c r="M160" s="2" t="s">
        <v>230</v>
      </c>
      <c r="N160" s="2" t="s">
        <v>31</v>
      </c>
      <c r="O160" s="2" t="s">
        <v>231</v>
      </c>
      <c r="P160" s="8" t="s">
        <v>969</v>
      </c>
    </row>
    <row r="161" spans="1:16" x14ac:dyDescent="0.25">
      <c r="A161" s="2" t="s">
        <v>159</v>
      </c>
      <c r="B161" s="2" t="s">
        <v>24</v>
      </c>
      <c r="C161" s="7">
        <v>42503</v>
      </c>
      <c r="D161" s="2">
        <v>540199</v>
      </c>
      <c r="E161" s="2">
        <v>39.003037999999997</v>
      </c>
      <c r="F161" s="2">
        <v>-80.234429000000006</v>
      </c>
      <c r="G161" s="2" t="s">
        <v>38</v>
      </c>
      <c r="H161" s="2" t="s">
        <v>60</v>
      </c>
      <c r="I161" s="2" t="s">
        <v>27</v>
      </c>
      <c r="J161" s="2" t="s">
        <v>160</v>
      </c>
      <c r="K161" s="2" t="s">
        <v>28</v>
      </c>
      <c r="L161" s="2" t="s">
        <v>726</v>
      </c>
      <c r="M161" s="2" t="s">
        <v>157</v>
      </c>
      <c r="N161" s="2" t="s">
        <v>31</v>
      </c>
      <c r="O161" s="2" t="s">
        <v>161</v>
      </c>
      <c r="P161" s="8" t="s">
        <v>948</v>
      </c>
    </row>
    <row r="162" spans="1:16" x14ac:dyDescent="0.25">
      <c r="A162" s="2" t="s">
        <v>485</v>
      </c>
      <c r="B162" s="2" t="s">
        <v>24</v>
      </c>
      <c r="C162" s="7">
        <v>42514</v>
      </c>
      <c r="D162" s="2">
        <v>540070</v>
      </c>
      <c r="E162" s="2">
        <v>38.452742000000001</v>
      </c>
      <c r="F162" s="2">
        <v>-81.576413000000002</v>
      </c>
      <c r="G162" s="2" t="s">
        <v>32</v>
      </c>
      <c r="H162" s="2" t="s">
        <v>26</v>
      </c>
      <c r="I162" s="2" t="s">
        <v>56</v>
      </c>
      <c r="J162" s="2" t="s">
        <v>486</v>
      </c>
      <c r="K162" s="2" t="s">
        <v>28</v>
      </c>
      <c r="L162" s="2" t="s">
        <v>726</v>
      </c>
      <c r="M162" s="2" t="s">
        <v>458</v>
      </c>
      <c r="N162" s="2" t="s">
        <v>31</v>
      </c>
      <c r="O162" s="2" t="s">
        <v>487</v>
      </c>
      <c r="P162" s="8" t="s">
        <v>1044</v>
      </c>
    </row>
    <row r="163" spans="1:16" x14ac:dyDescent="0.25">
      <c r="A163" s="2" t="s">
        <v>513</v>
      </c>
      <c r="B163" s="2" t="s">
        <v>24</v>
      </c>
      <c r="C163" s="7">
        <v>42517</v>
      </c>
      <c r="D163" s="2">
        <v>540076</v>
      </c>
      <c r="E163" s="2">
        <v>38.369698999999997</v>
      </c>
      <c r="F163" s="2">
        <v>-81.749094999999997</v>
      </c>
      <c r="G163" s="2" t="s">
        <v>38</v>
      </c>
      <c r="H163" s="2" t="s">
        <v>26</v>
      </c>
      <c r="I163" s="2" t="s">
        <v>56</v>
      </c>
      <c r="J163" s="2" t="s">
        <v>514</v>
      </c>
      <c r="K163" s="2" t="s">
        <v>28</v>
      </c>
      <c r="L163" s="2" t="s">
        <v>726</v>
      </c>
      <c r="M163" s="2" t="s">
        <v>515</v>
      </c>
      <c r="N163" s="2" t="s">
        <v>31</v>
      </c>
      <c r="O163" s="2" t="s">
        <v>516</v>
      </c>
      <c r="P163" s="8" t="s">
        <v>1103</v>
      </c>
    </row>
    <row r="164" spans="1:16" x14ac:dyDescent="0.25">
      <c r="A164" s="2" t="s">
        <v>245</v>
      </c>
      <c r="B164" s="2" t="s">
        <v>24</v>
      </c>
      <c r="C164" s="7">
        <v>42542</v>
      </c>
      <c r="D164" s="2">
        <v>540214</v>
      </c>
      <c r="E164" s="2">
        <v>39.252837999999997</v>
      </c>
      <c r="F164" s="2">
        <v>-81.539702000000005</v>
      </c>
      <c r="G164" s="2" t="s">
        <v>38</v>
      </c>
      <c r="H164" s="2" t="s">
        <v>35</v>
      </c>
      <c r="I164" s="2" t="s">
        <v>27</v>
      </c>
      <c r="J164" s="2" t="s">
        <v>246</v>
      </c>
      <c r="K164" s="2" t="s">
        <v>28</v>
      </c>
      <c r="L164" s="2" t="s">
        <v>726</v>
      </c>
      <c r="M164" s="2" t="s">
        <v>240</v>
      </c>
      <c r="N164" s="2" t="s">
        <v>31</v>
      </c>
      <c r="O164" s="2" t="s">
        <v>247</v>
      </c>
      <c r="P164" s="8" t="s">
        <v>974</v>
      </c>
    </row>
    <row r="165" spans="1:16" x14ac:dyDescent="0.25">
      <c r="A165" s="2" t="s">
        <v>162</v>
      </c>
      <c r="B165" s="2" t="s">
        <v>24</v>
      </c>
      <c r="C165" s="7">
        <v>42545</v>
      </c>
      <c r="D165" s="2">
        <v>540199</v>
      </c>
      <c r="E165" s="2">
        <v>39.003959999999999</v>
      </c>
      <c r="F165" s="2">
        <v>-80.233553999999998</v>
      </c>
      <c r="G165" s="2" t="s">
        <v>38</v>
      </c>
      <c r="H165" s="2" t="s">
        <v>26</v>
      </c>
      <c r="I165" s="2" t="s">
        <v>27</v>
      </c>
      <c r="J165" s="2" t="s">
        <v>163</v>
      </c>
      <c r="K165" s="2" t="s">
        <v>28</v>
      </c>
      <c r="L165" s="2" t="s">
        <v>726</v>
      </c>
      <c r="M165" s="2" t="s">
        <v>157</v>
      </c>
      <c r="N165" s="2" t="s">
        <v>31</v>
      </c>
      <c r="O165" s="2" t="s">
        <v>164</v>
      </c>
      <c r="P165" s="8" t="s">
        <v>949</v>
      </c>
    </row>
    <row r="166" spans="1:16" x14ac:dyDescent="0.25">
      <c r="A166" s="2" t="s">
        <v>1215</v>
      </c>
      <c r="B166" s="2" t="s">
        <v>24</v>
      </c>
      <c r="C166" s="7">
        <v>42549</v>
      </c>
      <c r="D166" s="2">
        <v>540024</v>
      </c>
      <c r="E166" s="2">
        <v>39.280481000000002</v>
      </c>
      <c r="F166" s="2">
        <v>-80.812685000000002</v>
      </c>
      <c r="G166" s="2" t="s">
        <v>38</v>
      </c>
      <c r="H166" s="2" t="s">
        <v>26</v>
      </c>
      <c r="I166" s="2" t="s">
        <v>319</v>
      </c>
      <c r="J166" s="2" t="s">
        <v>218</v>
      </c>
      <c r="K166" s="2" t="s">
        <v>28</v>
      </c>
      <c r="L166" s="2" t="s">
        <v>726</v>
      </c>
      <c r="M166" s="2" t="s">
        <v>219</v>
      </c>
      <c r="N166" s="2" t="s">
        <v>31</v>
      </c>
      <c r="O166" s="2" t="s">
        <v>1216</v>
      </c>
      <c r="P166" s="8" t="s">
        <v>1357</v>
      </c>
    </row>
    <row r="167" spans="1:16" x14ac:dyDescent="0.25">
      <c r="A167" s="2" t="s">
        <v>217</v>
      </c>
      <c r="B167" s="2" t="s">
        <v>24</v>
      </c>
      <c r="C167" s="7">
        <v>42592</v>
      </c>
      <c r="D167" s="2">
        <v>540024</v>
      </c>
      <c r="E167" s="2">
        <v>39.280535999999998</v>
      </c>
      <c r="F167" s="2">
        <v>-80.812552999999994</v>
      </c>
      <c r="G167" s="2" t="s">
        <v>38</v>
      </c>
      <c r="H167" s="2" t="s">
        <v>35</v>
      </c>
      <c r="I167" s="2" t="s">
        <v>56</v>
      </c>
      <c r="J167" s="2" t="s">
        <v>218</v>
      </c>
      <c r="K167" s="2" t="s">
        <v>28</v>
      </c>
      <c r="L167" s="2" t="s">
        <v>726</v>
      </c>
      <c r="M167" s="2" t="s">
        <v>219</v>
      </c>
      <c r="N167" s="2" t="s">
        <v>31</v>
      </c>
      <c r="O167" s="2" t="s">
        <v>220</v>
      </c>
      <c r="P167" s="8" t="s">
        <v>966</v>
      </c>
    </row>
    <row r="168" spans="1:16" x14ac:dyDescent="0.25">
      <c r="A168" s="2" t="s">
        <v>362</v>
      </c>
      <c r="B168" s="2" t="s">
        <v>24</v>
      </c>
      <c r="C168" s="7">
        <v>42599</v>
      </c>
      <c r="D168" s="2">
        <v>540036</v>
      </c>
      <c r="E168" s="2">
        <v>38.939731000000002</v>
      </c>
      <c r="F168" s="2">
        <v>-80.817891000000003</v>
      </c>
      <c r="G168" s="2" t="s">
        <v>38</v>
      </c>
      <c r="H168" s="2" t="s">
        <v>35</v>
      </c>
      <c r="I168" s="2" t="s">
        <v>27</v>
      </c>
      <c r="J168" s="2" t="s">
        <v>363</v>
      </c>
      <c r="K168" s="2" t="s">
        <v>28</v>
      </c>
      <c r="L168" s="2" t="s">
        <v>726</v>
      </c>
      <c r="M168" s="2" t="s">
        <v>364</v>
      </c>
      <c r="N168" s="2" t="s">
        <v>31</v>
      </c>
      <c r="O168" s="2" t="s">
        <v>365</v>
      </c>
      <c r="P168" s="8" t="s">
        <v>1007</v>
      </c>
    </row>
    <row r="169" spans="1:16" x14ac:dyDescent="0.25">
      <c r="A169" s="2" t="s">
        <v>438</v>
      </c>
      <c r="B169" s="2" t="s">
        <v>24</v>
      </c>
      <c r="C169" s="7">
        <v>42607</v>
      </c>
      <c r="D169" s="2">
        <v>540198</v>
      </c>
      <c r="E169" s="2">
        <v>39.005585000000004</v>
      </c>
      <c r="F169" s="2">
        <v>-80.285656000000003</v>
      </c>
      <c r="G169" s="2" t="s">
        <v>38</v>
      </c>
      <c r="H169" s="2" t="s">
        <v>26</v>
      </c>
      <c r="I169" s="2" t="s">
        <v>56</v>
      </c>
      <c r="J169" s="2" t="s">
        <v>439</v>
      </c>
      <c r="K169" s="2" t="s">
        <v>28</v>
      </c>
      <c r="L169" s="2" t="s">
        <v>726</v>
      </c>
      <c r="M169" s="2" t="s">
        <v>437</v>
      </c>
      <c r="N169" s="2" t="s">
        <v>31</v>
      </c>
      <c r="O169" s="2" t="s">
        <v>440</v>
      </c>
      <c r="P169" s="8" t="s">
        <v>1030</v>
      </c>
    </row>
    <row r="170" spans="1:16" x14ac:dyDescent="0.25">
      <c r="A170" s="2" t="s">
        <v>152</v>
      </c>
      <c r="B170" s="2" t="s">
        <v>24</v>
      </c>
      <c r="C170" s="7">
        <v>42612</v>
      </c>
      <c r="D170" s="2">
        <v>540169</v>
      </c>
      <c r="E170" s="2">
        <v>37.750024000000003</v>
      </c>
      <c r="F170" s="2">
        <v>-81.142240000000001</v>
      </c>
      <c r="G170" s="2" t="s">
        <v>38</v>
      </c>
      <c r="H170" s="2" t="s">
        <v>26</v>
      </c>
      <c r="I170" s="2" t="s">
        <v>56</v>
      </c>
      <c r="J170" s="2" t="s">
        <v>153</v>
      </c>
      <c r="K170" s="2" t="s">
        <v>28</v>
      </c>
      <c r="L170" s="2" t="s">
        <v>726</v>
      </c>
      <c r="M170" s="2" t="s">
        <v>131</v>
      </c>
      <c r="N170" s="2" t="s">
        <v>31</v>
      </c>
      <c r="O170" s="2" t="s">
        <v>154</v>
      </c>
      <c r="P170" s="8" t="s">
        <v>946</v>
      </c>
    </row>
    <row r="171" spans="1:16" x14ac:dyDescent="0.25">
      <c r="A171" s="2" t="s">
        <v>1217</v>
      </c>
      <c r="B171" s="2" t="s">
        <v>24</v>
      </c>
      <c r="C171" s="7">
        <v>42629</v>
      </c>
      <c r="D171" s="2">
        <v>540016</v>
      </c>
      <c r="E171" s="2">
        <v>38.415970999999999</v>
      </c>
      <c r="F171" s="2">
        <v>-82.296882999999994</v>
      </c>
      <c r="G171" s="2" t="s">
        <v>38</v>
      </c>
      <c r="H171" s="2" t="s">
        <v>26</v>
      </c>
      <c r="I171" s="2" t="s">
        <v>56</v>
      </c>
      <c r="J171" s="2" t="s">
        <v>1218</v>
      </c>
      <c r="K171" s="2" t="s">
        <v>28</v>
      </c>
      <c r="L171" s="2" t="s">
        <v>726</v>
      </c>
      <c r="M171" s="2" t="s">
        <v>576</v>
      </c>
      <c r="N171" s="2" t="s">
        <v>31</v>
      </c>
      <c r="O171" s="2" t="s">
        <v>1219</v>
      </c>
      <c r="P171" s="8" t="s">
        <v>1358</v>
      </c>
    </row>
    <row r="172" spans="1:16" x14ac:dyDescent="0.25">
      <c r="A172" s="2" t="s">
        <v>325</v>
      </c>
      <c r="B172" s="2" t="s">
        <v>24</v>
      </c>
      <c r="C172" s="7">
        <v>42647</v>
      </c>
      <c r="D172" s="2">
        <v>540053</v>
      </c>
      <c r="E172" s="2">
        <v>39.278216999999998</v>
      </c>
      <c r="F172" s="2">
        <v>-80.226781000000003</v>
      </c>
      <c r="G172" s="2" t="s">
        <v>38</v>
      </c>
      <c r="H172" s="2" t="s">
        <v>35</v>
      </c>
      <c r="I172" s="2" t="s">
        <v>27</v>
      </c>
      <c r="J172" s="2" t="s">
        <v>326</v>
      </c>
      <c r="K172" s="2" t="s">
        <v>28</v>
      </c>
      <c r="L172" s="2" t="s">
        <v>726</v>
      </c>
      <c r="M172" s="2" t="s">
        <v>323</v>
      </c>
      <c r="N172" s="2" t="s">
        <v>31</v>
      </c>
      <c r="O172" s="2" t="s">
        <v>327</v>
      </c>
      <c r="P172" s="8" t="s">
        <v>996</v>
      </c>
    </row>
    <row r="173" spans="1:16" x14ac:dyDescent="0.25">
      <c r="A173" s="2" t="s">
        <v>456</v>
      </c>
      <c r="B173" s="2" t="s">
        <v>24</v>
      </c>
      <c r="C173" s="7">
        <v>42725</v>
      </c>
      <c r="D173" s="2">
        <v>540070</v>
      </c>
      <c r="E173" s="2">
        <v>38.397523</v>
      </c>
      <c r="F173" s="2">
        <v>-81.555982</v>
      </c>
      <c r="G173" s="2" t="s">
        <v>38</v>
      </c>
      <c r="H173" s="2" t="s">
        <v>35</v>
      </c>
      <c r="I173" s="2" t="s">
        <v>319</v>
      </c>
      <c r="J173" s="2" t="s">
        <v>457</v>
      </c>
      <c r="K173" s="2" t="s">
        <v>28</v>
      </c>
      <c r="L173" s="2" t="s">
        <v>726</v>
      </c>
      <c r="M173" s="2" t="s">
        <v>458</v>
      </c>
      <c r="N173" s="2" t="s">
        <v>31</v>
      </c>
      <c r="O173" s="2" t="s">
        <v>459</v>
      </c>
      <c r="P173" s="8" t="s">
        <v>1035</v>
      </c>
    </row>
    <row r="174" spans="1:16" x14ac:dyDescent="0.25">
      <c r="A174" s="2" t="s">
        <v>482</v>
      </c>
      <c r="B174" s="2" t="s">
        <v>24</v>
      </c>
      <c r="C174" s="7">
        <v>42738</v>
      </c>
      <c r="D174" s="2">
        <v>540070</v>
      </c>
      <c r="E174" s="2">
        <v>38.456758999999998</v>
      </c>
      <c r="F174" s="2">
        <v>-81.562646000000001</v>
      </c>
      <c r="G174" s="2" t="s">
        <v>32</v>
      </c>
      <c r="H174" s="2" t="s">
        <v>26</v>
      </c>
      <c r="I174" s="2" t="s">
        <v>56</v>
      </c>
      <c r="J174" s="2" t="s">
        <v>483</v>
      </c>
      <c r="K174" s="2" t="s">
        <v>28</v>
      </c>
      <c r="L174" s="2" t="s">
        <v>726</v>
      </c>
      <c r="M174" s="2" t="s">
        <v>458</v>
      </c>
      <c r="N174" s="2" t="s">
        <v>31</v>
      </c>
      <c r="O174" s="2" t="s">
        <v>484</v>
      </c>
      <c r="P174" s="8" t="s">
        <v>1043</v>
      </c>
    </row>
    <row r="175" spans="1:16" x14ac:dyDescent="0.25">
      <c r="A175" s="2" t="s">
        <v>632</v>
      </c>
      <c r="B175" s="2" t="s">
        <v>24</v>
      </c>
      <c r="C175" s="7">
        <v>42765</v>
      </c>
      <c r="D175" s="2">
        <v>540088</v>
      </c>
      <c r="E175" s="2">
        <v>38.226309999999998</v>
      </c>
      <c r="F175" s="2">
        <v>-81.887128000000004</v>
      </c>
      <c r="G175" s="2" t="s">
        <v>38</v>
      </c>
      <c r="H175" s="2" t="s">
        <v>26</v>
      </c>
      <c r="I175" s="2" t="s">
        <v>56</v>
      </c>
      <c r="J175" s="2" t="s">
        <v>633</v>
      </c>
      <c r="K175" s="2" t="s">
        <v>28</v>
      </c>
      <c r="L175" s="2" t="s">
        <v>726</v>
      </c>
      <c r="M175" s="2" t="s">
        <v>630</v>
      </c>
      <c r="N175" s="2" t="s">
        <v>31</v>
      </c>
      <c r="O175" s="2" t="s">
        <v>634</v>
      </c>
      <c r="P175" s="8" t="s">
        <v>1096</v>
      </c>
    </row>
    <row r="176" spans="1:16" x14ac:dyDescent="0.25">
      <c r="A176" s="2" t="s">
        <v>78</v>
      </c>
      <c r="B176" s="2" t="s">
        <v>24</v>
      </c>
      <c r="C176" s="7">
        <v>42797</v>
      </c>
      <c r="D176" s="2">
        <v>540124</v>
      </c>
      <c r="E176" s="2">
        <v>37.359493000000001</v>
      </c>
      <c r="F176" s="2">
        <v>-81.108349000000004</v>
      </c>
      <c r="G176" s="2" t="s">
        <v>38</v>
      </c>
      <c r="H176" s="2" t="s">
        <v>35</v>
      </c>
      <c r="I176" s="2" t="s">
        <v>27</v>
      </c>
      <c r="J176" s="2" t="s">
        <v>79</v>
      </c>
      <c r="K176" s="2" t="s">
        <v>28</v>
      </c>
      <c r="L176" s="2" t="s">
        <v>726</v>
      </c>
      <c r="M176" s="2" t="s">
        <v>45</v>
      </c>
      <c r="N176" s="2" t="s">
        <v>31</v>
      </c>
      <c r="O176" s="2" t="s">
        <v>80</v>
      </c>
      <c r="P176" s="8" t="s">
        <v>925</v>
      </c>
    </row>
    <row r="177" spans="1:16" x14ac:dyDescent="0.25">
      <c r="A177" s="2" t="s">
        <v>650</v>
      </c>
      <c r="B177" s="2" t="s">
        <v>24</v>
      </c>
      <c r="C177" s="7">
        <v>42874</v>
      </c>
      <c r="D177" s="2">
        <v>540133</v>
      </c>
      <c r="E177" s="2">
        <v>37.903238999999999</v>
      </c>
      <c r="F177" s="2">
        <v>-82.168530000000004</v>
      </c>
      <c r="G177" s="2" t="s">
        <v>38</v>
      </c>
      <c r="H177" s="2" t="s">
        <v>35</v>
      </c>
      <c r="I177" s="2" t="s">
        <v>27</v>
      </c>
      <c r="J177" s="2" t="s">
        <v>651</v>
      </c>
      <c r="K177" s="2" t="s">
        <v>28</v>
      </c>
      <c r="L177" s="2" t="s">
        <v>726</v>
      </c>
      <c r="M177" s="2" t="s">
        <v>652</v>
      </c>
      <c r="N177" s="2" t="s">
        <v>31</v>
      </c>
      <c r="O177" s="2" t="s">
        <v>653</v>
      </c>
      <c r="P177" s="8" t="s">
        <v>1101</v>
      </c>
    </row>
    <row r="178" spans="1:16" x14ac:dyDescent="0.25">
      <c r="A178" s="2" t="s">
        <v>221</v>
      </c>
      <c r="B178" s="2" t="s">
        <v>24</v>
      </c>
      <c r="C178" s="7">
        <v>42888</v>
      </c>
      <c r="D178" s="2">
        <v>540024</v>
      </c>
      <c r="E178" s="2">
        <v>39.279617999999999</v>
      </c>
      <c r="F178" s="2">
        <v>-80.691990000000004</v>
      </c>
      <c r="G178" s="2" t="s">
        <v>38</v>
      </c>
      <c r="H178" s="2" t="s">
        <v>26</v>
      </c>
      <c r="I178" s="2" t="s">
        <v>56</v>
      </c>
      <c r="J178" s="2" t="s">
        <v>222</v>
      </c>
      <c r="K178" s="2" t="s">
        <v>28</v>
      </c>
      <c r="L178" s="2" t="s">
        <v>726</v>
      </c>
      <c r="M178" s="2" t="s">
        <v>219</v>
      </c>
      <c r="N178" s="2" t="s">
        <v>31</v>
      </c>
      <c r="O178" s="2" t="s">
        <v>223</v>
      </c>
      <c r="P178" s="8" t="s">
        <v>967</v>
      </c>
    </row>
    <row r="179" spans="1:16" x14ac:dyDescent="0.25">
      <c r="A179" s="2" t="s">
        <v>479</v>
      </c>
      <c r="B179" s="2" t="s">
        <v>24</v>
      </c>
      <c r="C179" s="7">
        <v>42902</v>
      </c>
      <c r="D179" s="2">
        <v>540073</v>
      </c>
      <c r="E179" s="2">
        <v>38.333582999999997</v>
      </c>
      <c r="F179" s="2">
        <v>-81.617226000000002</v>
      </c>
      <c r="G179" s="2" t="s">
        <v>32</v>
      </c>
      <c r="H179" s="2" t="s">
        <v>35</v>
      </c>
      <c r="I179" s="2" t="s">
        <v>27</v>
      </c>
      <c r="J179" s="2" t="s">
        <v>480</v>
      </c>
      <c r="K179" s="2" t="s">
        <v>28</v>
      </c>
      <c r="L179" s="2" t="s">
        <v>726</v>
      </c>
      <c r="M179" s="2" t="s">
        <v>465</v>
      </c>
      <c r="N179" s="2" t="s">
        <v>31</v>
      </c>
      <c r="O179" s="2" t="s">
        <v>481</v>
      </c>
      <c r="P179" s="8" t="s">
        <v>1042</v>
      </c>
    </row>
    <row r="180" spans="1:16" x14ac:dyDescent="0.25">
      <c r="A180" s="2" t="s">
        <v>574</v>
      </c>
      <c r="B180" s="2" t="s">
        <v>24</v>
      </c>
      <c r="C180" s="7">
        <v>42954</v>
      </c>
      <c r="D180" s="2">
        <v>540016</v>
      </c>
      <c r="E180" s="2">
        <v>38.386789</v>
      </c>
      <c r="F180" s="2">
        <v>-82.331247000000005</v>
      </c>
      <c r="G180" s="2" t="s">
        <v>38</v>
      </c>
      <c r="H180" s="2" t="s">
        <v>26</v>
      </c>
      <c r="I180" s="2" t="s">
        <v>56</v>
      </c>
      <c r="J180" s="2" t="s">
        <v>575</v>
      </c>
      <c r="K180" s="2" t="s">
        <v>28</v>
      </c>
      <c r="L180" s="2" t="s">
        <v>726</v>
      </c>
      <c r="M180" s="2" t="s">
        <v>576</v>
      </c>
      <c r="N180" s="2" t="s">
        <v>31</v>
      </c>
      <c r="O180" s="2" t="s">
        <v>577</v>
      </c>
      <c r="P180" s="8" t="s">
        <v>1078</v>
      </c>
    </row>
    <row r="181" spans="1:16" x14ac:dyDescent="0.25">
      <c r="A181" s="2" t="s">
        <v>321</v>
      </c>
      <c r="B181" s="2" t="s">
        <v>24</v>
      </c>
      <c r="C181" s="7">
        <v>42985</v>
      </c>
      <c r="D181" s="2">
        <v>540053</v>
      </c>
      <c r="E181" s="2">
        <v>39.167051999999998</v>
      </c>
      <c r="F181" s="2">
        <v>-80.361468000000002</v>
      </c>
      <c r="G181" s="2" t="s">
        <v>38</v>
      </c>
      <c r="H181" s="2" t="s">
        <v>35</v>
      </c>
      <c r="I181" s="2" t="s">
        <v>27</v>
      </c>
      <c r="J181" s="2" t="s">
        <v>322</v>
      </c>
      <c r="K181" s="2" t="s">
        <v>28</v>
      </c>
      <c r="L181" s="2" t="s">
        <v>726</v>
      </c>
      <c r="M181" s="2" t="s">
        <v>323</v>
      </c>
      <c r="N181" s="2" t="s">
        <v>31</v>
      </c>
      <c r="O181" s="2" t="s">
        <v>324</v>
      </c>
      <c r="P181" s="8" t="s">
        <v>995</v>
      </c>
    </row>
    <row r="182" spans="1:16" x14ac:dyDescent="0.25">
      <c r="A182" s="2" t="s">
        <v>104</v>
      </c>
      <c r="B182" s="2" t="s">
        <v>24</v>
      </c>
      <c r="C182" s="7">
        <v>43045</v>
      </c>
      <c r="D182" s="2">
        <v>540128</v>
      </c>
      <c r="E182" s="2">
        <v>37.362937000000002</v>
      </c>
      <c r="F182" s="2">
        <v>-81.095121000000006</v>
      </c>
      <c r="G182" s="2" t="s">
        <v>38</v>
      </c>
      <c r="H182" s="2" t="s">
        <v>35</v>
      </c>
      <c r="I182" s="2" t="s">
        <v>27</v>
      </c>
      <c r="J182" s="2" t="s">
        <v>105</v>
      </c>
      <c r="K182" s="2" t="s">
        <v>28</v>
      </c>
      <c r="L182" s="2" t="s">
        <v>726</v>
      </c>
      <c r="M182" s="2" t="s">
        <v>83</v>
      </c>
      <c r="N182" s="2" t="s">
        <v>31</v>
      </c>
      <c r="O182" s="2" t="s">
        <v>106</v>
      </c>
      <c r="P182" s="8" t="s">
        <v>933</v>
      </c>
    </row>
    <row r="183" spans="1:16" x14ac:dyDescent="0.25">
      <c r="A183" s="2" t="s">
        <v>89</v>
      </c>
      <c r="B183" s="2" t="s">
        <v>24</v>
      </c>
      <c r="C183" s="7">
        <v>43125</v>
      </c>
      <c r="D183" s="2">
        <v>540128</v>
      </c>
      <c r="E183" s="2">
        <v>37.362935999999998</v>
      </c>
      <c r="F183" s="2">
        <v>-81.095121000000006</v>
      </c>
      <c r="G183" s="2" t="s">
        <v>38</v>
      </c>
      <c r="H183" s="2" t="s">
        <v>35</v>
      </c>
      <c r="I183" s="2" t="s">
        <v>27</v>
      </c>
      <c r="J183" s="2" t="s">
        <v>90</v>
      </c>
      <c r="K183" s="2" t="s">
        <v>28</v>
      </c>
      <c r="L183" s="2" t="s">
        <v>726</v>
      </c>
      <c r="M183" s="2" t="s">
        <v>83</v>
      </c>
      <c r="N183" s="2" t="s">
        <v>31</v>
      </c>
      <c r="O183" s="2" t="s">
        <v>91</v>
      </c>
      <c r="P183" s="8" t="s">
        <v>928</v>
      </c>
    </row>
    <row r="184" spans="1:16" x14ac:dyDescent="0.25">
      <c r="A184" s="2" t="s">
        <v>340</v>
      </c>
      <c r="B184" s="2" t="s">
        <v>24</v>
      </c>
      <c r="C184" s="7">
        <v>43130</v>
      </c>
      <c r="D184" s="2">
        <v>540207</v>
      </c>
      <c r="E184" s="2">
        <v>39.539171000000003</v>
      </c>
      <c r="F184" s="2">
        <v>-80.692047000000002</v>
      </c>
      <c r="G184" s="2" t="s">
        <v>38</v>
      </c>
      <c r="H184" s="2" t="s">
        <v>35</v>
      </c>
      <c r="I184" s="2" t="s">
        <v>27</v>
      </c>
      <c r="J184" s="2" t="s">
        <v>341</v>
      </c>
      <c r="K184" s="2" t="s">
        <v>28</v>
      </c>
      <c r="L184" s="2" t="s">
        <v>726</v>
      </c>
      <c r="M184" s="2" t="s">
        <v>342</v>
      </c>
      <c r="N184" s="2" t="s">
        <v>31</v>
      </c>
      <c r="O184" s="2" t="s">
        <v>343</v>
      </c>
      <c r="P184" s="8" t="s">
        <v>1001</v>
      </c>
    </row>
    <row r="185" spans="1:16" x14ac:dyDescent="0.25">
      <c r="A185" s="2" t="s">
        <v>530</v>
      </c>
      <c r="B185" s="2" t="s">
        <v>24</v>
      </c>
      <c r="C185" s="7">
        <v>43178</v>
      </c>
      <c r="D185" s="2">
        <v>540166</v>
      </c>
      <c r="E185" s="2">
        <v>38.605918000000003</v>
      </c>
      <c r="F185" s="2">
        <v>-81.992626000000001</v>
      </c>
      <c r="G185" s="2" t="s">
        <v>38</v>
      </c>
      <c r="H185" s="2" t="s">
        <v>35</v>
      </c>
      <c r="I185" s="2" t="s">
        <v>27</v>
      </c>
      <c r="J185" s="2" t="s">
        <v>531</v>
      </c>
      <c r="K185" s="2" t="s">
        <v>28</v>
      </c>
      <c r="L185" s="2" t="s">
        <v>726</v>
      </c>
      <c r="M185" s="2" t="s">
        <v>532</v>
      </c>
      <c r="N185" s="2" t="s">
        <v>31</v>
      </c>
      <c r="O185" s="2" t="s">
        <v>533</v>
      </c>
      <c r="P185" s="8" t="s">
        <v>1057</v>
      </c>
    </row>
    <row r="186" spans="1:16" x14ac:dyDescent="0.25">
      <c r="A186" s="2" t="s">
        <v>242</v>
      </c>
      <c r="B186" s="2" t="s">
        <v>24</v>
      </c>
      <c r="C186" s="7">
        <v>43208</v>
      </c>
      <c r="D186" s="2">
        <v>540213</v>
      </c>
      <c r="E186" s="2">
        <v>39.099432999999998</v>
      </c>
      <c r="F186" s="2">
        <v>-81.548017999999999</v>
      </c>
      <c r="G186" s="2" t="s">
        <v>38</v>
      </c>
      <c r="H186" s="2" t="s">
        <v>35</v>
      </c>
      <c r="I186" s="2" t="s">
        <v>27</v>
      </c>
      <c r="J186" s="2" t="s">
        <v>243</v>
      </c>
      <c r="K186" s="2" t="s">
        <v>28</v>
      </c>
      <c r="L186" s="2" t="s">
        <v>726</v>
      </c>
      <c r="M186" s="2" t="s">
        <v>230</v>
      </c>
      <c r="N186" s="2" t="s">
        <v>31</v>
      </c>
      <c r="O186" s="2" t="s">
        <v>244</v>
      </c>
      <c r="P186" s="8" t="s">
        <v>973</v>
      </c>
    </row>
    <row r="187" spans="1:16" x14ac:dyDescent="0.25">
      <c r="A187" s="2" t="s">
        <v>1220</v>
      </c>
      <c r="B187" s="2" t="s">
        <v>24</v>
      </c>
      <c r="C187" s="7">
        <v>43213</v>
      </c>
      <c r="D187" s="2">
        <v>540128</v>
      </c>
      <c r="E187" s="2">
        <v>37.364970999999997</v>
      </c>
      <c r="F187" s="2">
        <v>-81.092501999999996</v>
      </c>
      <c r="G187" s="2" t="s">
        <v>38</v>
      </c>
      <c r="H187" s="2" t="s">
        <v>26</v>
      </c>
      <c r="I187" s="2" t="s">
        <v>319</v>
      </c>
      <c r="J187" s="2" t="s">
        <v>82</v>
      </c>
      <c r="K187" s="2" t="s">
        <v>28</v>
      </c>
      <c r="L187" s="2" t="s">
        <v>726</v>
      </c>
      <c r="M187" s="2" t="s">
        <v>83</v>
      </c>
      <c r="N187" s="2" t="s">
        <v>31</v>
      </c>
      <c r="O187" s="2" t="s">
        <v>1221</v>
      </c>
      <c r="P187" s="8" t="s">
        <v>1359</v>
      </c>
    </row>
    <row r="188" spans="1:16" x14ac:dyDescent="0.25">
      <c r="A188" s="2" t="s">
        <v>95</v>
      </c>
      <c r="B188" s="2" t="s">
        <v>24</v>
      </c>
      <c r="C188" s="7">
        <v>43264</v>
      </c>
      <c r="D188" s="2">
        <v>540128</v>
      </c>
      <c r="E188" s="2">
        <v>37.364826000000001</v>
      </c>
      <c r="F188" s="2">
        <v>-81.081948999999994</v>
      </c>
      <c r="G188" s="2" t="s">
        <v>38</v>
      </c>
      <c r="H188" s="2" t="s">
        <v>35</v>
      </c>
      <c r="I188" s="2" t="s">
        <v>27</v>
      </c>
      <c r="J188" s="2" t="s">
        <v>96</v>
      </c>
      <c r="K188" s="2" t="s">
        <v>28</v>
      </c>
      <c r="L188" s="2" t="s">
        <v>726</v>
      </c>
      <c r="M188" s="2" t="s">
        <v>83</v>
      </c>
      <c r="N188" s="2" t="s">
        <v>31</v>
      </c>
      <c r="O188" s="2" t="s">
        <v>97</v>
      </c>
      <c r="P188" s="8" t="s">
        <v>930</v>
      </c>
    </row>
    <row r="189" spans="1:16" x14ac:dyDescent="0.25">
      <c r="A189" s="2" t="s">
        <v>570</v>
      </c>
      <c r="B189" s="2" t="s">
        <v>24</v>
      </c>
      <c r="C189" s="7">
        <v>43265</v>
      </c>
      <c r="D189" s="2">
        <v>540017</v>
      </c>
      <c r="E189" s="2">
        <v>38.413780000000003</v>
      </c>
      <c r="F189" s="2">
        <v>-82.260225000000005</v>
      </c>
      <c r="G189" s="2" t="s">
        <v>38</v>
      </c>
      <c r="H189" s="2" t="s">
        <v>35</v>
      </c>
      <c r="I189" s="2" t="s">
        <v>27</v>
      </c>
      <c r="J189" s="2" t="s">
        <v>571</v>
      </c>
      <c r="K189" s="2" t="s">
        <v>28</v>
      </c>
      <c r="L189" s="2" t="s">
        <v>726</v>
      </c>
      <c r="M189" s="2" t="s">
        <v>572</v>
      </c>
      <c r="N189" s="2" t="s">
        <v>31</v>
      </c>
      <c r="O189" s="2" t="s">
        <v>573</v>
      </c>
      <c r="P189" s="8" t="s">
        <v>1077</v>
      </c>
    </row>
    <row r="190" spans="1:16" x14ac:dyDescent="0.25">
      <c r="A190" s="2" t="s">
        <v>81</v>
      </c>
      <c r="B190" s="2" t="s">
        <v>24</v>
      </c>
      <c r="C190" s="7">
        <v>43283</v>
      </c>
      <c r="D190" s="2">
        <v>540128</v>
      </c>
      <c r="E190" s="2">
        <v>37.365009000000001</v>
      </c>
      <c r="F190" s="2">
        <v>-81.092496999999995</v>
      </c>
      <c r="G190" s="2" t="s">
        <v>38</v>
      </c>
      <c r="H190" s="2" t="s">
        <v>26</v>
      </c>
      <c r="I190" s="2" t="s">
        <v>56</v>
      </c>
      <c r="J190" s="2" t="s">
        <v>82</v>
      </c>
      <c r="K190" s="2" t="s">
        <v>28</v>
      </c>
      <c r="L190" s="2" t="s">
        <v>726</v>
      </c>
      <c r="M190" s="2" t="s">
        <v>83</v>
      </c>
      <c r="N190" s="2" t="s">
        <v>31</v>
      </c>
      <c r="O190" s="2" t="s">
        <v>84</v>
      </c>
      <c r="P190" s="8" t="s">
        <v>926</v>
      </c>
    </row>
    <row r="191" spans="1:16" x14ac:dyDescent="0.25">
      <c r="A191" s="2" t="s">
        <v>527</v>
      </c>
      <c r="B191" s="2" t="s">
        <v>24</v>
      </c>
      <c r="C191" s="7">
        <v>43343</v>
      </c>
      <c r="D191" s="2">
        <v>540164</v>
      </c>
      <c r="E191" s="2">
        <v>38.549227000000002</v>
      </c>
      <c r="F191" s="2">
        <v>-81.958170999999993</v>
      </c>
      <c r="G191" s="2" t="s">
        <v>38</v>
      </c>
      <c r="H191" s="2" t="s">
        <v>35</v>
      </c>
      <c r="I191" s="2" t="s">
        <v>27</v>
      </c>
      <c r="J191" s="2" t="s">
        <v>528</v>
      </c>
      <c r="K191" s="2" t="s">
        <v>28</v>
      </c>
      <c r="L191" s="2" t="s">
        <v>726</v>
      </c>
      <c r="M191" s="2" t="s">
        <v>519</v>
      </c>
      <c r="N191" s="2" t="s">
        <v>31</v>
      </c>
      <c r="O191" s="2" t="s">
        <v>529</v>
      </c>
      <c r="P191" s="8" t="s">
        <v>1056</v>
      </c>
    </row>
    <row r="192" spans="1:16" x14ac:dyDescent="0.25">
      <c r="A192" s="2" t="s">
        <v>1222</v>
      </c>
      <c r="B192" s="2" t="s">
        <v>24</v>
      </c>
      <c r="C192" s="7">
        <v>43398</v>
      </c>
      <c r="D192" s="2">
        <v>540217</v>
      </c>
      <c r="E192" s="2">
        <v>37.732101999999998</v>
      </c>
      <c r="F192" s="2">
        <v>-81.724474000000001</v>
      </c>
      <c r="G192" s="2" t="s">
        <v>38</v>
      </c>
      <c r="H192" s="2" t="s">
        <v>26</v>
      </c>
      <c r="I192" s="2" t="s">
        <v>56</v>
      </c>
      <c r="J192" s="2" t="s">
        <v>1223</v>
      </c>
      <c r="K192" s="2" t="s">
        <v>28</v>
      </c>
      <c r="L192" s="2" t="s">
        <v>726</v>
      </c>
      <c r="M192" s="2" t="s">
        <v>135</v>
      </c>
      <c r="N192" s="2" t="s">
        <v>31</v>
      </c>
      <c r="O192" s="2" t="s">
        <v>1224</v>
      </c>
      <c r="P192" s="8" t="s">
        <v>1360</v>
      </c>
    </row>
    <row r="193" spans="1:16" x14ac:dyDescent="0.25">
      <c r="A193" s="2" t="s">
        <v>467</v>
      </c>
      <c r="B193" s="2" t="s">
        <v>24</v>
      </c>
      <c r="C193" s="7">
        <v>43412</v>
      </c>
      <c r="D193" s="2">
        <v>540073</v>
      </c>
      <c r="E193" s="2">
        <v>38.360792000000004</v>
      </c>
      <c r="F193" s="2">
        <v>-81.648289000000005</v>
      </c>
      <c r="G193" s="2" t="s">
        <v>32</v>
      </c>
      <c r="H193" s="2" t="s">
        <v>35</v>
      </c>
      <c r="I193" s="2" t="s">
        <v>27</v>
      </c>
      <c r="J193" s="2" t="s">
        <v>468</v>
      </c>
      <c r="K193" s="2" t="s">
        <v>28</v>
      </c>
      <c r="L193" s="2" t="s">
        <v>726</v>
      </c>
      <c r="M193" s="2" t="s">
        <v>465</v>
      </c>
      <c r="N193" s="2" t="s">
        <v>31</v>
      </c>
      <c r="O193" s="2" t="s">
        <v>469</v>
      </c>
      <c r="P193" s="8" t="s">
        <v>1038</v>
      </c>
    </row>
    <row r="194" spans="1:16" x14ac:dyDescent="0.25">
      <c r="A194" s="2" t="s">
        <v>133</v>
      </c>
      <c r="B194" s="2" t="s">
        <v>24</v>
      </c>
      <c r="C194" s="7">
        <v>43473</v>
      </c>
      <c r="D194" s="2">
        <v>540217</v>
      </c>
      <c r="E194" s="2">
        <v>37.595925999999999</v>
      </c>
      <c r="F194" s="2">
        <v>-81.636870000000002</v>
      </c>
      <c r="G194" s="2" t="s">
        <v>38</v>
      </c>
      <c r="H194" s="2" t="s">
        <v>26</v>
      </c>
      <c r="I194" s="2" t="s">
        <v>56</v>
      </c>
      <c r="J194" s="2" t="s">
        <v>134</v>
      </c>
      <c r="K194" s="2" t="s">
        <v>28</v>
      </c>
      <c r="L194" s="2" t="s">
        <v>726</v>
      </c>
      <c r="M194" s="2" t="s">
        <v>135</v>
      </c>
      <c r="N194" s="2" t="s">
        <v>31</v>
      </c>
      <c r="O194" s="2" t="s">
        <v>136</v>
      </c>
      <c r="P194" s="8" t="s">
        <v>941</v>
      </c>
    </row>
    <row r="195" spans="1:16" x14ac:dyDescent="0.25">
      <c r="A195" s="2" t="s">
        <v>524</v>
      </c>
      <c r="B195" s="2" t="s">
        <v>24</v>
      </c>
      <c r="C195" s="7">
        <v>43473</v>
      </c>
      <c r="D195" s="2">
        <v>540164</v>
      </c>
      <c r="E195" s="2">
        <v>38.456327999999999</v>
      </c>
      <c r="F195" s="2">
        <v>-81.784227999999999</v>
      </c>
      <c r="G195" s="2" t="s">
        <v>38</v>
      </c>
      <c r="H195" s="2" t="s">
        <v>35</v>
      </c>
      <c r="I195" s="2" t="s">
        <v>27</v>
      </c>
      <c r="J195" s="2" t="s">
        <v>525</v>
      </c>
      <c r="K195" s="2" t="s">
        <v>28</v>
      </c>
      <c r="L195" s="2" t="s">
        <v>726</v>
      </c>
      <c r="M195" s="2" t="s">
        <v>519</v>
      </c>
      <c r="N195" s="2" t="s">
        <v>31</v>
      </c>
      <c r="O195" s="2" t="s">
        <v>526</v>
      </c>
      <c r="P195" s="8" t="s">
        <v>1055</v>
      </c>
    </row>
    <row r="196" spans="1:16" x14ac:dyDescent="0.25">
      <c r="A196" s="2" t="s">
        <v>331</v>
      </c>
      <c r="B196" s="2" t="s">
        <v>24</v>
      </c>
      <c r="C196" s="7">
        <v>43481</v>
      </c>
      <c r="D196" s="2">
        <v>540053</v>
      </c>
      <c r="E196" s="2">
        <v>39.279727999999999</v>
      </c>
      <c r="F196" s="2">
        <v>-80.226618000000002</v>
      </c>
      <c r="G196" s="2" t="s">
        <v>38</v>
      </c>
      <c r="H196" s="2" t="s">
        <v>35</v>
      </c>
      <c r="I196" s="2" t="s">
        <v>27</v>
      </c>
      <c r="J196" s="2" t="s">
        <v>332</v>
      </c>
      <c r="K196" s="2" t="s">
        <v>28</v>
      </c>
      <c r="L196" s="2" t="s">
        <v>726</v>
      </c>
      <c r="M196" s="2" t="s">
        <v>323</v>
      </c>
      <c r="N196" s="2" t="s">
        <v>31</v>
      </c>
      <c r="O196" s="2" t="s">
        <v>333</v>
      </c>
      <c r="P196" s="8" t="s">
        <v>998</v>
      </c>
    </row>
    <row r="197" spans="1:16" x14ac:dyDescent="0.25">
      <c r="A197" s="2" t="s">
        <v>521</v>
      </c>
      <c r="B197" s="2" t="s">
        <v>24</v>
      </c>
      <c r="C197" s="7">
        <v>43490</v>
      </c>
      <c r="D197" s="2">
        <v>540164</v>
      </c>
      <c r="E197" s="2">
        <v>38.456012000000001</v>
      </c>
      <c r="F197" s="2">
        <v>-81.783444000000003</v>
      </c>
      <c r="G197" s="2" t="s">
        <v>38</v>
      </c>
      <c r="H197" s="2" t="s">
        <v>35</v>
      </c>
      <c r="I197" s="2" t="s">
        <v>27</v>
      </c>
      <c r="J197" s="2" t="s">
        <v>522</v>
      </c>
      <c r="K197" s="2" t="s">
        <v>28</v>
      </c>
      <c r="L197" s="2" t="s">
        <v>726</v>
      </c>
      <c r="M197" s="2" t="s">
        <v>519</v>
      </c>
      <c r="N197" s="2" t="s">
        <v>31</v>
      </c>
      <c r="O197" s="2" t="s">
        <v>523</v>
      </c>
      <c r="P197" s="8" t="s">
        <v>1054</v>
      </c>
    </row>
    <row r="198" spans="1:16" x14ac:dyDescent="0.25">
      <c r="A198" s="2" t="s">
        <v>235</v>
      </c>
      <c r="B198" s="2" t="s">
        <v>24</v>
      </c>
      <c r="C198" s="7">
        <v>43515</v>
      </c>
      <c r="D198" s="2">
        <v>540213</v>
      </c>
      <c r="E198" s="2">
        <v>39.313338000000002</v>
      </c>
      <c r="F198" s="2">
        <v>-81.553721999999993</v>
      </c>
      <c r="G198" s="2" t="s">
        <v>38</v>
      </c>
      <c r="H198" s="2" t="s">
        <v>35</v>
      </c>
      <c r="I198" s="2" t="s">
        <v>27</v>
      </c>
      <c r="J198" s="2" t="s">
        <v>236</v>
      </c>
      <c r="K198" s="2" t="s">
        <v>28</v>
      </c>
      <c r="L198" s="2" t="s">
        <v>726</v>
      </c>
      <c r="M198" s="2" t="s">
        <v>230</v>
      </c>
      <c r="N198" s="2" t="s">
        <v>31</v>
      </c>
      <c r="O198" s="2" t="s">
        <v>237</v>
      </c>
      <c r="P198" s="8" t="s">
        <v>971</v>
      </c>
    </row>
    <row r="199" spans="1:16" x14ac:dyDescent="0.25">
      <c r="A199" s="2" t="s">
        <v>214</v>
      </c>
      <c r="B199" s="2" t="s">
        <v>24</v>
      </c>
      <c r="C199" s="7">
        <v>43591</v>
      </c>
      <c r="D199" s="2">
        <v>540274</v>
      </c>
      <c r="E199" s="2">
        <v>39.619729</v>
      </c>
      <c r="F199" s="2">
        <v>-79.991405999999998</v>
      </c>
      <c r="G199" s="2" t="s">
        <v>38</v>
      </c>
      <c r="H199" s="2" t="s">
        <v>26</v>
      </c>
      <c r="I199" s="2" t="s">
        <v>56</v>
      </c>
      <c r="J199" s="2" t="s">
        <v>215</v>
      </c>
      <c r="K199" s="2" t="s">
        <v>28</v>
      </c>
      <c r="L199" s="2" t="s">
        <v>726</v>
      </c>
      <c r="M199" s="2" t="s">
        <v>212</v>
      </c>
      <c r="N199" s="2" t="s">
        <v>31</v>
      </c>
      <c r="O199" s="2" t="s">
        <v>216</v>
      </c>
      <c r="P199" s="8" t="s">
        <v>965</v>
      </c>
    </row>
    <row r="200" spans="1:16" x14ac:dyDescent="0.25">
      <c r="A200" s="2" t="s">
        <v>281</v>
      </c>
      <c r="B200" s="2" t="s">
        <v>24</v>
      </c>
      <c r="C200" s="7">
        <v>43675</v>
      </c>
      <c r="D200" s="2">
        <v>540282</v>
      </c>
      <c r="E200" s="2">
        <v>39.464508000000002</v>
      </c>
      <c r="F200" s="2">
        <v>-78.022018000000003</v>
      </c>
      <c r="G200" s="2" t="s">
        <v>38</v>
      </c>
      <c r="H200" s="2" t="s">
        <v>35</v>
      </c>
      <c r="I200" s="2" t="s">
        <v>27</v>
      </c>
      <c r="J200" s="2" t="s">
        <v>282</v>
      </c>
      <c r="K200" s="2" t="s">
        <v>28</v>
      </c>
      <c r="L200" s="2" t="s">
        <v>726</v>
      </c>
      <c r="M200" s="2" t="s">
        <v>279</v>
      </c>
      <c r="N200" s="2" t="s">
        <v>31</v>
      </c>
      <c r="O200" s="2" t="s">
        <v>283</v>
      </c>
      <c r="P200" s="8" t="s">
        <v>984</v>
      </c>
    </row>
    <row r="201" spans="1:16" x14ac:dyDescent="0.25">
      <c r="A201" s="2" t="s">
        <v>441</v>
      </c>
      <c r="B201" s="2" t="s">
        <v>24</v>
      </c>
      <c r="C201" s="7">
        <v>43713</v>
      </c>
      <c r="D201" s="2">
        <v>540177</v>
      </c>
      <c r="E201" s="2">
        <v>38.921657000000003</v>
      </c>
      <c r="F201" s="2">
        <v>-79.858216999999996</v>
      </c>
      <c r="G201" s="2" t="s">
        <v>38</v>
      </c>
      <c r="H201" s="2" t="s">
        <v>35</v>
      </c>
      <c r="I201" s="2" t="s">
        <v>27</v>
      </c>
      <c r="J201" s="2" t="s">
        <v>442</v>
      </c>
      <c r="K201" s="2" t="s">
        <v>28</v>
      </c>
      <c r="L201" s="2" t="s">
        <v>726</v>
      </c>
      <c r="M201" s="2" t="s">
        <v>443</v>
      </c>
      <c r="N201" s="2" t="s">
        <v>31</v>
      </c>
      <c r="O201" s="2" t="s">
        <v>444</v>
      </c>
      <c r="P201" s="8" t="s">
        <v>1031</v>
      </c>
    </row>
    <row r="202" spans="1:16" x14ac:dyDescent="0.25">
      <c r="A202" s="2" t="s">
        <v>470</v>
      </c>
      <c r="B202" s="2" t="s">
        <v>24</v>
      </c>
      <c r="C202" s="7">
        <v>43725</v>
      </c>
      <c r="D202" s="2">
        <v>540073</v>
      </c>
      <c r="E202" s="2">
        <v>38.365397999999999</v>
      </c>
      <c r="F202" s="2">
        <v>-81.660829000000007</v>
      </c>
      <c r="G202" s="2" t="s">
        <v>32</v>
      </c>
      <c r="H202" s="2" t="s">
        <v>60</v>
      </c>
      <c r="I202" s="2" t="s">
        <v>27</v>
      </c>
      <c r="J202" s="2" t="s">
        <v>471</v>
      </c>
      <c r="K202" s="2" t="s">
        <v>28</v>
      </c>
      <c r="L202" s="2" t="s">
        <v>726</v>
      </c>
      <c r="M202" s="2" t="s">
        <v>465</v>
      </c>
      <c r="N202" s="2" t="s">
        <v>31</v>
      </c>
      <c r="O202" s="2" t="s">
        <v>472</v>
      </c>
      <c r="P202" s="8" t="s">
        <v>1039</v>
      </c>
    </row>
    <row r="203" spans="1:16" x14ac:dyDescent="0.25">
      <c r="A203" s="2" t="s">
        <v>553</v>
      </c>
      <c r="B203" s="2" t="s">
        <v>24</v>
      </c>
      <c r="C203" s="7">
        <v>43756</v>
      </c>
      <c r="D203" s="2">
        <v>540230</v>
      </c>
      <c r="E203" s="2">
        <v>38.078622000000003</v>
      </c>
      <c r="F203" s="2">
        <v>-81.832749000000007</v>
      </c>
      <c r="G203" s="2" t="s">
        <v>38</v>
      </c>
      <c r="H203" s="2" t="s">
        <v>26</v>
      </c>
      <c r="I203" s="2" t="s">
        <v>56</v>
      </c>
      <c r="J203" s="2" t="s">
        <v>554</v>
      </c>
      <c r="K203" s="2" t="s">
        <v>28</v>
      </c>
      <c r="L203" s="2" t="s">
        <v>726</v>
      </c>
      <c r="M203" s="2" t="s">
        <v>555</v>
      </c>
      <c r="N203" s="2" t="s">
        <v>31</v>
      </c>
      <c r="O203" s="2" t="s">
        <v>556</v>
      </c>
      <c r="P203" s="8" t="s">
        <v>1072</v>
      </c>
    </row>
    <row r="204" spans="1:16" x14ac:dyDescent="0.25">
      <c r="A204" s="2" t="s">
        <v>232</v>
      </c>
      <c r="B204" s="2" t="s">
        <v>24</v>
      </c>
      <c r="C204" s="7">
        <v>43783</v>
      </c>
      <c r="D204" s="2">
        <v>540213</v>
      </c>
      <c r="E204" s="2">
        <v>39.399183999999998</v>
      </c>
      <c r="F204" s="2">
        <v>-81.466890000000006</v>
      </c>
      <c r="G204" s="2" t="s">
        <v>38</v>
      </c>
      <c r="H204" s="2" t="s">
        <v>35</v>
      </c>
      <c r="I204" s="2" t="s">
        <v>27</v>
      </c>
      <c r="J204" s="2" t="s">
        <v>233</v>
      </c>
      <c r="K204" s="2" t="s">
        <v>28</v>
      </c>
      <c r="L204" s="2" t="s">
        <v>726</v>
      </c>
      <c r="M204" s="2" t="s">
        <v>230</v>
      </c>
      <c r="N204" s="2" t="s">
        <v>31</v>
      </c>
      <c r="O204" s="2" t="s">
        <v>234</v>
      </c>
      <c r="P204" s="8" t="s">
        <v>970</v>
      </c>
    </row>
    <row r="205" spans="1:16" x14ac:dyDescent="0.25">
      <c r="A205" s="2" t="s">
        <v>224</v>
      </c>
      <c r="B205" s="2" t="s">
        <v>24</v>
      </c>
      <c r="C205" s="7">
        <v>43833</v>
      </c>
      <c r="D205" s="2">
        <v>540020</v>
      </c>
      <c r="E205" s="2">
        <v>38.911288999999996</v>
      </c>
      <c r="F205" s="2">
        <v>-81.085524000000007</v>
      </c>
      <c r="G205" s="2" t="s">
        <v>38</v>
      </c>
      <c r="H205" s="2" t="s">
        <v>35</v>
      </c>
      <c r="I205" s="2" t="s">
        <v>27</v>
      </c>
      <c r="J205" s="2" t="s">
        <v>225</v>
      </c>
      <c r="K205" s="2" t="s">
        <v>28</v>
      </c>
      <c r="L205" s="2" t="s">
        <v>726</v>
      </c>
      <c r="M205" s="2" t="s">
        <v>226</v>
      </c>
      <c r="N205" s="2" t="s">
        <v>31</v>
      </c>
      <c r="O205" s="2" t="s">
        <v>227</v>
      </c>
      <c r="P205" s="8" t="s">
        <v>968</v>
      </c>
    </row>
    <row r="206" spans="1:16" x14ac:dyDescent="0.25">
      <c r="A206" s="2" t="s">
        <v>51</v>
      </c>
      <c r="B206" s="2" t="s">
        <v>24</v>
      </c>
      <c r="C206" s="7">
        <v>43859</v>
      </c>
      <c r="D206" s="2">
        <v>540124</v>
      </c>
      <c r="E206" s="2">
        <v>37.327050999999997</v>
      </c>
      <c r="F206" s="2">
        <v>-81.142088000000001</v>
      </c>
      <c r="G206" s="2" t="s">
        <v>38</v>
      </c>
      <c r="H206" s="2" t="s">
        <v>35</v>
      </c>
      <c r="I206" s="2" t="s">
        <v>27</v>
      </c>
      <c r="J206" s="2" t="s">
        <v>52</v>
      </c>
      <c r="K206" s="2" t="s">
        <v>28</v>
      </c>
      <c r="L206" s="2" t="s">
        <v>726</v>
      </c>
      <c r="M206" s="2" t="s">
        <v>45</v>
      </c>
      <c r="N206" s="2" t="s">
        <v>31</v>
      </c>
      <c r="O206" s="2" t="s">
        <v>53</v>
      </c>
      <c r="P206" s="8" t="s">
        <v>661</v>
      </c>
    </row>
    <row r="207" spans="1:16" x14ac:dyDescent="0.25">
      <c r="A207" s="2" t="s">
        <v>473</v>
      </c>
      <c r="B207" s="2" t="s">
        <v>24</v>
      </c>
      <c r="C207" s="7">
        <v>43867</v>
      </c>
      <c r="D207" s="2">
        <v>540073</v>
      </c>
      <c r="E207" s="2">
        <v>38.334564</v>
      </c>
      <c r="F207" s="2">
        <v>-81.622050999999999</v>
      </c>
      <c r="G207" s="2" t="s">
        <v>32</v>
      </c>
      <c r="H207" s="2" t="s">
        <v>35</v>
      </c>
      <c r="I207" s="2" t="s">
        <v>27</v>
      </c>
      <c r="J207" s="2" t="s">
        <v>474</v>
      </c>
      <c r="K207" s="2" t="s">
        <v>28</v>
      </c>
      <c r="L207" s="2" t="s">
        <v>726</v>
      </c>
      <c r="M207" s="2" t="s">
        <v>465</v>
      </c>
      <c r="N207" s="2" t="s">
        <v>31</v>
      </c>
      <c r="O207" s="2" t="s">
        <v>475</v>
      </c>
      <c r="P207" s="8" t="s">
        <v>1040</v>
      </c>
    </row>
    <row r="208" spans="1:16" x14ac:dyDescent="0.25">
      <c r="A208" s="2" t="s">
        <v>168</v>
      </c>
      <c r="B208" s="2" t="s">
        <v>24</v>
      </c>
      <c r="C208" s="7">
        <v>43868</v>
      </c>
      <c r="D208" s="2">
        <v>540199</v>
      </c>
      <c r="E208" s="2">
        <v>38.998063999999999</v>
      </c>
      <c r="F208" s="2">
        <v>-80.237137000000004</v>
      </c>
      <c r="G208" s="2" t="s">
        <v>38</v>
      </c>
      <c r="H208" s="2" t="s">
        <v>60</v>
      </c>
      <c r="I208" s="2" t="s">
        <v>27</v>
      </c>
      <c r="J208" s="2" t="s">
        <v>169</v>
      </c>
      <c r="K208" s="2" t="s">
        <v>28</v>
      </c>
      <c r="L208" s="2" t="s">
        <v>726</v>
      </c>
      <c r="M208" s="2" t="s">
        <v>157</v>
      </c>
      <c r="N208" s="2" t="s">
        <v>31</v>
      </c>
      <c r="O208" s="2" t="s">
        <v>170</v>
      </c>
      <c r="P208" s="8" t="s">
        <v>951</v>
      </c>
    </row>
    <row r="209" spans="1:16" x14ac:dyDescent="0.25">
      <c r="A209" s="2" t="s">
        <v>47</v>
      </c>
      <c r="B209" s="2" t="s">
        <v>24</v>
      </c>
      <c r="C209" s="7">
        <v>43964</v>
      </c>
      <c r="D209" s="2">
        <v>540124</v>
      </c>
      <c r="E209" s="2">
        <v>37.330779</v>
      </c>
      <c r="F209" s="2">
        <v>-81.149044000000004</v>
      </c>
      <c r="G209" s="2" t="s">
        <v>38</v>
      </c>
      <c r="H209" s="2" t="s">
        <v>26</v>
      </c>
      <c r="I209" s="2" t="s">
        <v>49</v>
      </c>
      <c r="J209" s="2" t="s">
        <v>48</v>
      </c>
      <c r="K209" s="2" t="s">
        <v>28</v>
      </c>
      <c r="L209" s="2" t="s">
        <v>726</v>
      </c>
      <c r="M209" s="2" t="s">
        <v>45</v>
      </c>
      <c r="N209" s="2" t="s">
        <v>31</v>
      </c>
      <c r="O209" s="2" t="s">
        <v>50</v>
      </c>
      <c r="P209" s="8" t="s">
        <v>660</v>
      </c>
    </row>
    <row r="210" spans="1:16" x14ac:dyDescent="0.25">
      <c r="A210" s="2" t="s">
        <v>1231</v>
      </c>
      <c r="B210" s="2" t="s">
        <v>24</v>
      </c>
      <c r="C210" s="7">
        <v>44153</v>
      </c>
      <c r="D210" s="2">
        <v>540128</v>
      </c>
      <c r="E210" s="2">
        <v>37.365006999999999</v>
      </c>
      <c r="F210" s="2">
        <v>-81.082982000000001</v>
      </c>
      <c r="G210" s="2" t="s">
        <v>38</v>
      </c>
      <c r="H210" s="2" t="s">
        <v>60</v>
      </c>
      <c r="I210" s="2" t="s">
        <v>27</v>
      </c>
      <c r="J210" s="2" t="s">
        <v>1232</v>
      </c>
      <c r="K210" s="2" t="s">
        <v>28</v>
      </c>
      <c r="L210" s="2" t="s">
        <v>726</v>
      </c>
      <c r="M210" s="2" t="s">
        <v>83</v>
      </c>
      <c r="N210" s="2" t="s">
        <v>31</v>
      </c>
      <c r="O210" s="2" t="s">
        <v>1233</v>
      </c>
      <c r="P210" s="8" t="s">
        <v>1363</v>
      </c>
    </row>
    <row r="211" spans="1:16" x14ac:dyDescent="0.25">
      <c r="A211" s="2" t="s">
        <v>1228</v>
      </c>
      <c r="B211" s="2" t="s">
        <v>24</v>
      </c>
      <c r="C211" s="7">
        <v>44155</v>
      </c>
      <c r="D211" s="2">
        <v>540024</v>
      </c>
      <c r="E211" s="2">
        <v>39.277757999999999</v>
      </c>
      <c r="F211" s="2">
        <v>-80.684820000000002</v>
      </c>
      <c r="G211" s="2" t="s">
        <v>38</v>
      </c>
      <c r="H211" s="2" t="s">
        <v>26</v>
      </c>
      <c r="I211" s="2" t="s">
        <v>56</v>
      </c>
      <c r="J211" s="2" t="s">
        <v>1229</v>
      </c>
      <c r="K211" s="2" t="s">
        <v>28</v>
      </c>
      <c r="L211" s="2" t="s">
        <v>726</v>
      </c>
      <c r="M211" s="2" t="s">
        <v>219</v>
      </c>
      <c r="N211" s="2" t="s">
        <v>31</v>
      </c>
      <c r="O211" s="2" t="s">
        <v>1230</v>
      </c>
      <c r="P211" s="8" t="s">
        <v>1362</v>
      </c>
    </row>
    <row r="212" spans="1:16" x14ac:dyDescent="0.25">
      <c r="A212" s="2" t="s">
        <v>1225</v>
      </c>
      <c r="B212" s="2" t="s">
        <v>24</v>
      </c>
      <c r="C212" s="7">
        <v>44158</v>
      </c>
      <c r="D212" s="2">
        <v>540016</v>
      </c>
      <c r="E212" s="2">
        <v>38.409056999999997</v>
      </c>
      <c r="F212" s="2">
        <v>-82.209417999999999</v>
      </c>
      <c r="G212" s="2" t="s">
        <v>38</v>
      </c>
      <c r="H212" s="2" t="s">
        <v>70</v>
      </c>
      <c r="I212" s="2" t="s">
        <v>56</v>
      </c>
      <c r="J212" s="2" t="s">
        <v>1226</v>
      </c>
      <c r="K212" s="2" t="s">
        <v>28</v>
      </c>
      <c r="L212" s="2" t="s">
        <v>726</v>
      </c>
      <c r="M212" s="2" t="s">
        <v>576</v>
      </c>
      <c r="N212" s="2" t="s">
        <v>31</v>
      </c>
      <c r="O212" s="2" t="s">
        <v>1227</v>
      </c>
      <c r="P212" s="8" t="s">
        <v>1361</v>
      </c>
    </row>
    <row r="213" spans="1:16" x14ac:dyDescent="0.25">
      <c r="A213" s="2" t="s">
        <v>1237</v>
      </c>
      <c r="B213" s="2" t="s">
        <v>24</v>
      </c>
      <c r="C213" s="7">
        <v>44211</v>
      </c>
      <c r="D213" s="2">
        <v>540015</v>
      </c>
      <c r="E213" s="2">
        <v>40.278075999999999</v>
      </c>
      <c r="F213" s="2">
        <v>-80.607967000000002</v>
      </c>
      <c r="G213" s="2" t="s">
        <v>38</v>
      </c>
      <c r="H213" s="2" t="s">
        <v>35</v>
      </c>
      <c r="I213" s="2" t="s">
        <v>27</v>
      </c>
      <c r="J213" s="2" t="s">
        <v>1238</v>
      </c>
      <c r="K213" s="2" t="s">
        <v>28</v>
      </c>
      <c r="L213" s="2" t="s">
        <v>726</v>
      </c>
      <c r="M213" s="2" t="s">
        <v>1239</v>
      </c>
      <c r="N213" s="2" t="s">
        <v>31</v>
      </c>
      <c r="O213" s="2" t="s">
        <v>1240</v>
      </c>
      <c r="P213" s="8" t="s">
        <v>1365</v>
      </c>
    </row>
    <row r="214" spans="1:16" x14ac:dyDescent="0.25">
      <c r="A214" s="2" t="s">
        <v>1241</v>
      </c>
      <c r="B214" s="2" t="s">
        <v>24</v>
      </c>
      <c r="C214" s="7">
        <v>44253</v>
      </c>
      <c r="D214" s="2">
        <v>540035</v>
      </c>
      <c r="E214" s="2">
        <v>38.911833000000001</v>
      </c>
      <c r="F214" s="2">
        <v>-80.869344999999996</v>
      </c>
      <c r="G214" s="2" t="s">
        <v>38</v>
      </c>
      <c r="H214" s="2" t="s">
        <v>35</v>
      </c>
      <c r="I214" s="2" t="s">
        <v>27</v>
      </c>
      <c r="J214" s="2" t="s">
        <v>1242</v>
      </c>
      <c r="K214" s="2" t="s">
        <v>28</v>
      </c>
      <c r="L214" s="2" t="s">
        <v>726</v>
      </c>
      <c r="M214" s="2" t="s">
        <v>371</v>
      </c>
      <c r="N214" s="2" t="s">
        <v>31</v>
      </c>
      <c r="O214" s="2" t="s">
        <v>1243</v>
      </c>
      <c r="P214" s="8" t="s">
        <v>1366</v>
      </c>
    </row>
    <row r="215" spans="1:16" x14ac:dyDescent="0.25">
      <c r="A215" s="2" t="s">
        <v>1234</v>
      </c>
      <c r="B215" s="2" t="s">
        <v>24</v>
      </c>
      <c r="C215" s="7">
        <v>44270</v>
      </c>
      <c r="D215" s="2">
        <v>540053</v>
      </c>
      <c r="E215" s="2">
        <v>39.312035000000002</v>
      </c>
      <c r="F215" s="2">
        <v>-80.264274</v>
      </c>
      <c r="G215" s="2" t="s">
        <v>38</v>
      </c>
      <c r="H215" s="2" t="s">
        <v>26</v>
      </c>
      <c r="I215" s="2" t="s">
        <v>319</v>
      </c>
      <c r="J215" s="2" t="s">
        <v>1235</v>
      </c>
      <c r="K215" s="2" t="s">
        <v>28</v>
      </c>
      <c r="L215" s="2" t="s">
        <v>726</v>
      </c>
      <c r="M215" s="2" t="s">
        <v>323</v>
      </c>
      <c r="N215" s="2" t="s">
        <v>31</v>
      </c>
      <c r="O215" s="2" t="s">
        <v>1236</v>
      </c>
      <c r="P215" s="8" t="s">
        <v>1364</v>
      </c>
    </row>
    <row r="216" spans="1:16" x14ac:dyDescent="0.25">
      <c r="A216" s="2" t="s">
        <v>1244</v>
      </c>
      <c r="B216" s="2" t="s">
        <v>24</v>
      </c>
      <c r="C216" s="7">
        <v>44316</v>
      </c>
      <c r="D216" s="2">
        <v>540053</v>
      </c>
      <c r="E216" s="2">
        <v>39.312030999999998</v>
      </c>
      <c r="F216" s="2">
        <v>-80.264257000000001</v>
      </c>
      <c r="G216" s="2" t="s">
        <v>38</v>
      </c>
      <c r="H216" s="2" t="s">
        <v>26</v>
      </c>
      <c r="I216" s="2" t="s">
        <v>56</v>
      </c>
      <c r="J216" s="2" t="s">
        <v>1235</v>
      </c>
      <c r="K216" s="2" t="s">
        <v>28</v>
      </c>
      <c r="L216" s="2" t="s">
        <v>726</v>
      </c>
      <c r="M216" s="2" t="s">
        <v>323</v>
      </c>
      <c r="N216" s="2" t="s">
        <v>31</v>
      </c>
      <c r="O216" s="2" t="s">
        <v>1245</v>
      </c>
      <c r="P216" s="8" t="s">
        <v>1367</v>
      </c>
    </row>
    <row r="217" spans="1:16" x14ac:dyDescent="0.25">
      <c r="A217" s="2" t="s">
        <v>1246</v>
      </c>
      <c r="B217" s="2" t="s">
        <v>24</v>
      </c>
      <c r="C217" s="7">
        <v>44326</v>
      </c>
      <c r="D217" s="2">
        <v>540199</v>
      </c>
      <c r="E217" s="2">
        <v>39.005417999999999</v>
      </c>
      <c r="F217" s="2">
        <v>-80.234412000000006</v>
      </c>
      <c r="G217" s="2" t="s">
        <v>38</v>
      </c>
      <c r="H217" s="2" t="s">
        <v>35</v>
      </c>
      <c r="I217" s="2" t="s">
        <v>27</v>
      </c>
      <c r="J217" s="2" t="s">
        <v>1247</v>
      </c>
      <c r="K217" s="2" t="s">
        <v>28</v>
      </c>
      <c r="L217" s="2" t="s">
        <v>726</v>
      </c>
      <c r="M217" s="2" t="s">
        <v>157</v>
      </c>
      <c r="N217" s="2" t="s">
        <v>31</v>
      </c>
      <c r="O217" s="2" t="s">
        <v>1248</v>
      </c>
      <c r="P217" s="8" t="s">
        <v>1368</v>
      </c>
    </row>
    <row r="218" spans="1:16" x14ac:dyDescent="0.25">
      <c r="A218" s="2" t="s">
        <v>1249</v>
      </c>
      <c r="B218" s="2" t="s">
        <v>24</v>
      </c>
      <c r="C218" s="7">
        <v>44370</v>
      </c>
      <c r="D218" s="2">
        <v>540215</v>
      </c>
      <c r="E218" s="2">
        <v>39.299323999999999</v>
      </c>
      <c r="F218" s="2">
        <v>-81.550144000000003</v>
      </c>
      <c r="G218" s="2" t="s">
        <v>38</v>
      </c>
      <c r="H218" s="2" t="s">
        <v>35</v>
      </c>
      <c r="I218" s="2" t="s">
        <v>27</v>
      </c>
      <c r="J218" s="2" t="s">
        <v>1250</v>
      </c>
      <c r="K218" s="2" t="s">
        <v>28</v>
      </c>
      <c r="L218" s="2" t="s">
        <v>726</v>
      </c>
      <c r="M218" s="2" t="s">
        <v>250</v>
      </c>
      <c r="N218" s="2" t="s">
        <v>31</v>
      </c>
      <c r="O218" s="2" t="s">
        <v>1251</v>
      </c>
      <c r="P218" s="8" t="s">
        <v>1369</v>
      </c>
    </row>
    <row r="219" spans="1:16" x14ac:dyDescent="0.25">
      <c r="A219" s="2" t="s">
        <v>1252</v>
      </c>
      <c r="B219" s="2" t="s">
        <v>24</v>
      </c>
      <c r="C219" s="7">
        <v>44397</v>
      </c>
      <c r="D219" s="2">
        <v>540015</v>
      </c>
      <c r="E219" s="2">
        <v>40.276403999999999</v>
      </c>
      <c r="F219" s="2">
        <v>-80.607882000000004</v>
      </c>
      <c r="G219" s="2" t="s">
        <v>38</v>
      </c>
      <c r="H219" s="2" t="s">
        <v>35</v>
      </c>
      <c r="I219" s="2" t="s">
        <v>27</v>
      </c>
      <c r="J219" s="2" t="s">
        <v>1253</v>
      </c>
      <c r="K219" s="2" t="s">
        <v>28</v>
      </c>
      <c r="L219" s="2" t="s">
        <v>726</v>
      </c>
      <c r="M219" s="2" t="s">
        <v>1239</v>
      </c>
      <c r="N219" s="2" t="s">
        <v>31</v>
      </c>
      <c r="O219" s="2" t="s">
        <v>1254</v>
      </c>
      <c r="P219" s="8" t="s">
        <v>1370</v>
      </c>
    </row>
    <row r="220" spans="1:16" x14ac:dyDescent="0.25">
      <c r="A220" s="2" t="s">
        <v>1255</v>
      </c>
      <c r="B220" s="2" t="s">
        <v>24</v>
      </c>
      <c r="C220" s="7">
        <v>44421</v>
      </c>
      <c r="D220" s="2">
        <v>540085</v>
      </c>
      <c r="E220" s="2">
        <v>39.106152999999999</v>
      </c>
      <c r="F220" s="2">
        <v>-80.409267999999997</v>
      </c>
      <c r="G220" s="2" t="s">
        <v>38</v>
      </c>
      <c r="H220" s="2" t="s">
        <v>35</v>
      </c>
      <c r="I220" s="2" t="s">
        <v>27</v>
      </c>
      <c r="J220" s="2" t="s">
        <v>1256</v>
      </c>
      <c r="K220" s="2" t="s">
        <v>28</v>
      </c>
      <c r="L220" s="2" t="s">
        <v>726</v>
      </c>
      <c r="M220" s="2" t="s">
        <v>384</v>
      </c>
      <c r="N220" s="2" t="s">
        <v>31</v>
      </c>
      <c r="O220" s="2" t="s">
        <v>1257</v>
      </c>
      <c r="P220" s="8" t="s">
        <v>1371</v>
      </c>
    </row>
    <row r="221" spans="1:16" x14ac:dyDescent="0.25">
      <c r="A221" s="2" t="s">
        <v>1258</v>
      </c>
      <c r="B221" s="2" t="s">
        <v>24</v>
      </c>
      <c r="C221" s="7">
        <v>44449</v>
      </c>
      <c r="D221" s="2">
        <v>540073</v>
      </c>
      <c r="E221" s="2">
        <v>38.367100999999998</v>
      </c>
      <c r="F221" s="2">
        <v>-81.66328</v>
      </c>
      <c r="G221" s="2" t="s">
        <v>32</v>
      </c>
      <c r="H221" s="2" t="s">
        <v>60</v>
      </c>
      <c r="I221" s="2" t="s">
        <v>27</v>
      </c>
      <c r="J221" s="2" t="s">
        <v>1259</v>
      </c>
      <c r="K221" s="2" t="s">
        <v>28</v>
      </c>
      <c r="L221" s="2" t="s">
        <v>726</v>
      </c>
      <c r="M221" s="2" t="s">
        <v>465</v>
      </c>
      <c r="N221" s="2" t="s">
        <v>31</v>
      </c>
      <c r="O221" s="2" t="s">
        <v>1260</v>
      </c>
      <c r="P221" s="8" t="s">
        <v>1372</v>
      </c>
    </row>
    <row r="222" spans="1:16" x14ac:dyDescent="0.25">
      <c r="A222" s="2" t="s">
        <v>1264</v>
      </c>
      <c r="B222" s="2" t="s">
        <v>24</v>
      </c>
      <c r="C222" s="7">
        <v>44545</v>
      </c>
      <c r="D222" s="2">
        <v>540124</v>
      </c>
      <c r="E222" s="2">
        <v>37.330108000000003</v>
      </c>
      <c r="F222" s="2">
        <v>-81.182731000000004</v>
      </c>
      <c r="G222" s="2" t="s">
        <v>38</v>
      </c>
      <c r="H222" s="2" t="s">
        <v>35</v>
      </c>
      <c r="I222" s="2" t="s">
        <v>27</v>
      </c>
      <c r="J222" s="2" t="s">
        <v>1265</v>
      </c>
      <c r="K222" s="2" t="s">
        <v>28</v>
      </c>
      <c r="L222" s="2" t="s">
        <v>726</v>
      </c>
      <c r="M222" s="2" t="s">
        <v>45</v>
      </c>
      <c r="N222" s="2" t="s">
        <v>31</v>
      </c>
      <c r="O222" s="2" t="s">
        <v>1266</v>
      </c>
      <c r="P222" s="8" t="s">
        <v>1374</v>
      </c>
    </row>
    <row r="223" spans="1:16" x14ac:dyDescent="0.25">
      <c r="A223" s="2" t="s">
        <v>1261</v>
      </c>
      <c r="B223" s="2" t="s">
        <v>24</v>
      </c>
      <c r="C223" s="7">
        <v>44546</v>
      </c>
      <c r="D223" s="2">
        <v>540035</v>
      </c>
      <c r="E223" s="2">
        <v>38.936658000000001</v>
      </c>
      <c r="F223" s="2">
        <v>-80.815791000000004</v>
      </c>
      <c r="G223" s="2" t="s">
        <v>38</v>
      </c>
      <c r="H223" s="2" t="s">
        <v>26</v>
      </c>
      <c r="I223" s="2" t="s">
        <v>49</v>
      </c>
      <c r="J223" s="2" t="s">
        <v>1262</v>
      </c>
      <c r="K223" s="2" t="s">
        <v>28</v>
      </c>
      <c r="L223" s="2" t="s">
        <v>726</v>
      </c>
      <c r="M223" s="2" t="s">
        <v>371</v>
      </c>
      <c r="N223" s="2" t="s">
        <v>31</v>
      </c>
      <c r="O223" s="2" t="s">
        <v>1263</v>
      </c>
      <c r="P223" s="8" t="s">
        <v>1373</v>
      </c>
    </row>
    <row r="224" spans="1:16" x14ac:dyDescent="0.25">
      <c r="A224" s="2" t="s">
        <v>1267</v>
      </c>
      <c r="B224" s="2" t="s">
        <v>24</v>
      </c>
      <c r="C224" s="7">
        <v>44580</v>
      </c>
      <c r="D224" s="2">
        <v>540073</v>
      </c>
      <c r="E224" s="2">
        <v>38.371608999999999</v>
      </c>
      <c r="F224" s="2">
        <v>-81.663866999999996</v>
      </c>
      <c r="G224" s="2" t="s">
        <v>32</v>
      </c>
      <c r="H224" s="2" t="s">
        <v>35</v>
      </c>
      <c r="I224" s="2" t="s">
        <v>27</v>
      </c>
      <c r="J224" s="2" t="s">
        <v>1268</v>
      </c>
      <c r="K224" s="2" t="s">
        <v>28</v>
      </c>
      <c r="L224" s="2" t="s">
        <v>726</v>
      </c>
      <c r="M224" s="2" t="s">
        <v>465</v>
      </c>
      <c r="N224" s="2" t="s">
        <v>31</v>
      </c>
      <c r="O224" s="2" t="s">
        <v>1269</v>
      </c>
      <c r="P224" s="8" t="s">
        <v>1375</v>
      </c>
    </row>
    <row r="225" spans="1:16" x14ac:dyDescent="0.25">
      <c r="A225" s="2" t="s">
        <v>1270</v>
      </c>
      <c r="B225" s="2" t="s">
        <v>24</v>
      </c>
      <c r="C225" s="7">
        <v>44606</v>
      </c>
      <c r="D225" s="2">
        <v>545536</v>
      </c>
      <c r="E225" s="2">
        <v>37.990468</v>
      </c>
      <c r="F225" s="2">
        <v>-81.987219999999994</v>
      </c>
      <c r="G225" s="2" t="s">
        <v>38</v>
      </c>
      <c r="H225" s="2" t="s">
        <v>35</v>
      </c>
      <c r="I225" s="2" t="s">
        <v>27</v>
      </c>
      <c r="J225" s="2" t="s">
        <v>1271</v>
      </c>
      <c r="K225" s="2" t="s">
        <v>28</v>
      </c>
      <c r="L225" s="2" t="s">
        <v>726</v>
      </c>
      <c r="M225" s="2" t="s">
        <v>637</v>
      </c>
      <c r="N225" s="2" t="s">
        <v>31</v>
      </c>
      <c r="O225" s="2" t="s">
        <v>1272</v>
      </c>
      <c r="P225" s="8" t="s">
        <v>1376</v>
      </c>
    </row>
    <row r="226" spans="1:16" x14ac:dyDescent="0.25">
      <c r="A226" s="2" t="s">
        <v>1273</v>
      </c>
      <c r="B226" s="2" t="s">
        <v>24</v>
      </c>
      <c r="C226" s="7">
        <v>44708</v>
      </c>
      <c r="D226" s="2">
        <v>540214</v>
      </c>
      <c r="E226" s="2">
        <v>39.283334000000004</v>
      </c>
      <c r="F226" s="2">
        <v>-81.547916000000001</v>
      </c>
      <c r="G226" s="2" t="s">
        <v>38</v>
      </c>
      <c r="H226" s="2" t="s">
        <v>26</v>
      </c>
      <c r="I226" s="2" t="s">
        <v>56</v>
      </c>
      <c r="J226" s="2" t="s">
        <v>1274</v>
      </c>
      <c r="K226" s="2" t="s">
        <v>28</v>
      </c>
      <c r="L226" s="2" t="s">
        <v>726</v>
      </c>
      <c r="M226" s="2" t="s">
        <v>240</v>
      </c>
      <c r="N226" s="2" t="s">
        <v>31</v>
      </c>
      <c r="O226" s="2" t="s">
        <v>1275</v>
      </c>
      <c r="P226" s="8" t="s">
        <v>1377</v>
      </c>
    </row>
    <row r="227" spans="1:16" x14ac:dyDescent="0.25">
      <c r="A227" s="2" t="s">
        <v>1276</v>
      </c>
      <c r="B227" s="2" t="s">
        <v>24</v>
      </c>
      <c r="C227" s="7">
        <v>44781</v>
      </c>
      <c r="D227" s="2">
        <v>540213</v>
      </c>
      <c r="E227" s="2">
        <v>39.386474</v>
      </c>
      <c r="F227" s="2">
        <v>-81.474537999999995</v>
      </c>
      <c r="G227" s="2" t="s">
        <v>38</v>
      </c>
      <c r="H227" s="2" t="s">
        <v>35</v>
      </c>
      <c r="I227" s="2" t="s">
        <v>27</v>
      </c>
      <c r="J227" s="2" t="s">
        <v>1277</v>
      </c>
      <c r="K227" s="2" t="s">
        <v>28</v>
      </c>
      <c r="L227" s="2" t="s">
        <v>726</v>
      </c>
      <c r="M227" s="2" t="s">
        <v>230</v>
      </c>
      <c r="N227" s="2" t="s">
        <v>31</v>
      </c>
      <c r="O227" s="2" t="s">
        <v>1278</v>
      </c>
      <c r="P227" s="8" t="s">
        <v>1378</v>
      </c>
    </row>
    <row r="228" spans="1:16" x14ac:dyDescent="0.25">
      <c r="A228" s="2" t="s">
        <v>1279</v>
      </c>
      <c r="B228" s="2" t="s">
        <v>24</v>
      </c>
      <c r="C228" s="7">
        <v>44792</v>
      </c>
      <c r="D228" s="2">
        <v>540200</v>
      </c>
      <c r="E228" s="2">
        <v>38.233457000000001</v>
      </c>
      <c r="F228" s="2">
        <v>-82.608704000000003</v>
      </c>
      <c r="G228" s="2" t="s">
        <v>38</v>
      </c>
      <c r="H228" s="2" t="s">
        <v>26</v>
      </c>
      <c r="I228" s="2" t="s">
        <v>56</v>
      </c>
      <c r="J228" s="2" t="s">
        <v>1280</v>
      </c>
      <c r="K228" s="2" t="s">
        <v>28</v>
      </c>
      <c r="L228" s="2" t="s">
        <v>726</v>
      </c>
      <c r="M228" s="2" t="s">
        <v>608</v>
      </c>
      <c r="N228" s="2" t="s">
        <v>31</v>
      </c>
      <c r="O228" s="2" t="s">
        <v>1281</v>
      </c>
      <c r="P228" s="8" t="s">
        <v>1379</v>
      </c>
    </row>
    <row r="229" spans="1:16" x14ac:dyDescent="0.25">
      <c r="A229" s="2" t="s">
        <v>1285</v>
      </c>
      <c r="B229" s="2" t="s">
        <v>24</v>
      </c>
      <c r="C229" s="7">
        <v>44867</v>
      </c>
      <c r="D229" s="2">
        <v>540276</v>
      </c>
      <c r="E229" s="2">
        <v>39.353872000000003</v>
      </c>
      <c r="F229" s="2">
        <v>-78.754554999999996</v>
      </c>
      <c r="G229" s="2" t="s">
        <v>38</v>
      </c>
      <c r="H229" s="2" t="s">
        <v>26</v>
      </c>
      <c r="I229" s="2" t="s">
        <v>56</v>
      </c>
      <c r="J229" s="2" t="s">
        <v>1286</v>
      </c>
      <c r="K229" s="2" t="s">
        <v>28</v>
      </c>
      <c r="L229" s="2" t="s">
        <v>726</v>
      </c>
      <c r="M229" s="2" t="s">
        <v>1192</v>
      </c>
      <c r="N229" s="2" t="s">
        <v>31</v>
      </c>
      <c r="O229" s="2" t="s">
        <v>1287</v>
      </c>
      <c r="P229" s="8" t="s">
        <v>1381</v>
      </c>
    </row>
    <row r="230" spans="1:16" x14ac:dyDescent="0.25">
      <c r="A230" s="2" t="s">
        <v>1282</v>
      </c>
      <c r="B230" s="2" t="s">
        <v>24</v>
      </c>
      <c r="C230" s="7">
        <v>44886</v>
      </c>
      <c r="D230" s="2">
        <v>540016</v>
      </c>
      <c r="E230" s="2">
        <v>38.410881000000003</v>
      </c>
      <c r="F230" s="2">
        <v>-82.359976000000003</v>
      </c>
      <c r="G230" s="2" t="s">
        <v>38</v>
      </c>
      <c r="H230" s="2" t="s">
        <v>70</v>
      </c>
      <c r="I230" s="2" t="s">
        <v>56</v>
      </c>
      <c r="J230" s="2" t="s">
        <v>1283</v>
      </c>
      <c r="K230" s="2" t="s">
        <v>28</v>
      </c>
      <c r="L230" s="2" t="s">
        <v>726</v>
      </c>
      <c r="M230" s="2" t="s">
        <v>576</v>
      </c>
      <c r="N230" s="2" t="s">
        <v>31</v>
      </c>
      <c r="O230" s="2" t="s">
        <v>1284</v>
      </c>
      <c r="P230" s="8" t="s">
        <v>1380</v>
      </c>
    </row>
    <row r="231" spans="1:16" x14ac:dyDescent="0.25">
      <c r="A231" s="2" t="s">
        <v>1288</v>
      </c>
      <c r="B231" s="2" t="s">
        <v>24</v>
      </c>
      <c r="C231" s="7">
        <v>44886</v>
      </c>
      <c r="D231" s="2">
        <v>540112</v>
      </c>
      <c r="E231" s="2">
        <v>38.790295</v>
      </c>
      <c r="F231" s="2">
        <v>-82.058201999999994</v>
      </c>
      <c r="G231" s="2" t="s">
        <v>38</v>
      </c>
      <c r="H231" s="2" t="s">
        <v>35</v>
      </c>
      <c r="I231" s="2" t="s">
        <v>27</v>
      </c>
      <c r="J231" s="2" t="s">
        <v>1289</v>
      </c>
      <c r="K231" s="2" t="s">
        <v>28</v>
      </c>
      <c r="L231" s="2" t="s">
        <v>726</v>
      </c>
      <c r="M231" s="2" t="s">
        <v>648</v>
      </c>
      <c r="N231" s="2" t="s">
        <v>31</v>
      </c>
      <c r="O231" s="2" t="s">
        <v>1290</v>
      </c>
      <c r="P231" s="8" t="s">
        <v>1382</v>
      </c>
    </row>
    <row r="232" spans="1:16" x14ac:dyDescent="0.25">
      <c r="A232" s="2" t="s">
        <v>1291</v>
      </c>
      <c r="B232" s="2" t="s">
        <v>24</v>
      </c>
      <c r="C232" s="7">
        <v>44979</v>
      </c>
      <c r="D232" s="2">
        <v>540213</v>
      </c>
      <c r="E232" s="2">
        <v>39.187674000000001</v>
      </c>
      <c r="F232" s="2">
        <v>-81.524974999999998</v>
      </c>
      <c r="G232" s="2" t="s">
        <v>38</v>
      </c>
      <c r="H232" s="2" t="s">
        <v>35</v>
      </c>
      <c r="I232" s="2" t="s">
        <v>27</v>
      </c>
      <c r="J232" s="2" t="s">
        <v>1292</v>
      </c>
      <c r="K232" s="2" t="s">
        <v>28</v>
      </c>
      <c r="L232" s="2" t="s">
        <v>726</v>
      </c>
      <c r="M232" s="2" t="s">
        <v>230</v>
      </c>
      <c r="N232" s="2" t="s">
        <v>31</v>
      </c>
      <c r="O232" s="2" t="s">
        <v>1293</v>
      </c>
      <c r="P232" s="8" t="s">
        <v>1383</v>
      </c>
    </row>
    <row r="233" spans="1:16" x14ac:dyDescent="0.25">
      <c r="A233" s="2" t="s">
        <v>1297</v>
      </c>
      <c r="B233" s="2" t="s">
        <v>24</v>
      </c>
      <c r="C233" s="7">
        <v>45015</v>
      </c>
      <c r="D233" s="2">
        <v>540230</v>
      </c>
      <c r="E233" s="2">
        <v>38.079093999999998</v>
      </c>
      <c r="F233" s="2">
        <v>-81.833167000000003</v>
      </c>
      <c r="G233" s="2" t="s">
        <v>38</v>
      </c>
      <c r="H233" s="2" t="s">
        <v>35</v>
      </c>
      <c r="I233" s="2" t="s">
        <v>27</v>
      </c>
      <c r="J233" s="2" t="s">
        <v>1298</v>
      </c>
      <c r="K233" s="2" t="s">
        <v>28</v>
      </c>
      <c r="L233" s="2" t="s">
        <v>726</v>
      </c>
      <c r="M233" s="2" t="s">
        <v>555</v>
      </c>
      <c r="N233" s="2" t="s">
        <v>31</v>
      </c>
      <c r="O233" s="2" t="s">
        <v>1299</v>
      </c>
      <c r="P233" s="8" t="s">
        <v>1385</v>
      </c>
    </row>
    <row r="234" spans="1:16" x14ac:dyDescent="0.25">
      <c r="A234" s="2" t="s">
        <v>1300</v>
      </c>
      <c r="B234" s="2" t="s">
        <v>24</v>
      </c>
      <c r="C234" s="7">
        <v>45097</v>
      </c>
      <c r="D234" s="2">
        <v>540070</v>
      </c>
      <c r="E234" s="2">
        <v>38.418543</v>
      </c>
      <c r="F234" s="2">
        <v>-81.493070000000003</v>
      </c>
      <c r="G234" s="2" t="s">
        <v>32</v>
      </c>
      <c r="H234" s="2" t="s">
        <v>70</v>
      </c>
      <c r="I234" s="2" t="s">
        <v>109</v>
      </c>
      <c r="J234" s="2" t="s">
        <v>1301</v>
      </c>
      <c r="K234" s="2" t="s">
        <v>28</v>
      </c>
      <c r="L234" s="2" t="s">
        <v>726</v>
      </c>
      <c r="M234" s="2" t="s">
        <v>458</v>
      </c>
      <c r="N234" s="2" t="s">
        <v>31</v>
      </c>
      <c r="O234" s="2" t="s">
        <v>1302</v>
      </c>
      <c r="P234" s="8" t="s">
        <v>1386</v>
      </c>
    </row>
    <row r="235" spans="1:16" x14ac:dyDescent="0.25">
      <c r="A235" s="2" t="s">
        <v>1294</v>
      </c>
      <c r="B235" s="2" t="s">
        <v>24</v>
      </c>
      <c r="C235" s="7">
        <v>45105</v>
      </c>
      <c r="D235" s="2">
        <v>540016</v>
      </c>
      <c r="E235" s="2">
        <v>38.422806000000001</v>
      </c>
      <c r="F235" s="2">
        <v>-82.095568</v>
      </c>
      <c r="G235" s="2" t="s">
        <v>38</v>
      </c>
      <c r="H235" s="2" t="s">
        <v>60</v>
      </c>
      <c r="I235" s="2" t="s">
        <v>27</v>
      </c>
      <c r="J235" s="2" t="s">
        <v>1295</v>
      </c>
      <c r="K235" s="2" t="s">
        <v>28</v>
      </c>
      <c r="L235" s="2" t="s">
        <v>726</v>
      </c>
      <c r="M235" s="2" t="s">
        <v>576</v>
      </c>
      <c r="N235" s="2" t="s">
        <v>31</v>
      </c>
      <c r="O235" s="2" t="s">
        <v>1296</v>
      </c>
      <c r="P235" s="8" t="s">
        <v>1384</v>
      </c>
    </row>
    <row r="236" spans="1:16" x14ac:dyDescent="0.25">
      <c r="A236" s="2" t="s">
        <v>1303</v>
      </c>
      <c r="B236" s="2" t="s">
        <v>24</v>
      </c>
      <c r="C236" s="7">
        <v>45105</v>
      </c>
      <c r="D236" s="2">
        <v>540070</v>
      </c>
      <c r="E236" s="2">
        <v>38.387186</v>
      </c>
      <c r="F236" s="2">
        <v>-81.558394000000007</v>
      </c>
      <c r="G236" s="2" t="s">
        <v>32</v>
      </c>
      <c r="H236" s="2" t="s">
        <v>35</v>
      </c>
      <c r="I236" s="2" t="s">
        <v>27</v>
      </c>
      <c r="J236" s="2" t="s">
        <v>1304</v>
      </c>
      <c r="K236" s="2" t="s">
        <v>28</v>
      </c>
      <c r="L236" s="2" t="s">
        <v>726</v>
      </c>
      <c r="M236" s="2" t="s">
        <v>458</v>
      </c>
      <c r="N236" s="2" t="s">
        <v>31</v>
      </c>
      <c r="O236" s="2" t="s">
        <v>1305</v>
      </c>
      <c r="P236" s="8" t="s">
        <v>1387</v>
      </c>
    </row>
    <row r="237" spans="1:16" x14ac:dyDescent="0.25">
      <c r="A237" s="2" t="s">
        <v>1306</v>
      </c>
      <c r="B237" s="2" t="s">
        <v>24</v>
      </c>
      <c r="C237" s="7">
        <v>45362</v>
      </c>
      <c r="D237" s="2">
        <v>540200</v>
      </c>
      <c r="E237" s="2">
        <v>38.318587000000001</v>
      </c>
      <c r="F237" s="2">
        <v>-82.450602000000003</v>
      </c>
      <c r="G237" s="2" t="s">
        <v>38</v>
      </c>
      <c r="H237" s="2" t="s">
        <v>35</v>
      </c>
      <c r="I237" s="2" t="s">
        <v>27</v>
      </c>
      <c r="J237" s="2" t="s">
        <v>1307</v>
      </c>
      <c r="K237" s="2" t="s">
        <v>28</v>
      </c>
      <c r="L237" s="2" t="s">
        <v>726</v>
      </c>
      <c r="M237" s="2" t="s">
        <v>608</v>
      </c>
      <c r="N237" s="2" t="s">
        <v>31</v>
      </c>
      <c r="O237" s="2" t="s">
        <v>1308</v>
      </c>
      <c r="P237" s="8" t="s">
        <v>1388</v>
      </c>
    </row>
    <row r="238" spans="1:16" x14ac:dyDescent="0.25">
      <c r="A238" s="2" t="s">
        <v>1312</v>
      </c>
      <c r="B238" s="2" t="s">
        <v>24</v>
      </c>
      <c r="C238" s="7">
        <v>45545</v>
      </c>
      <c r="D238" s="2">
        <v>540016</v>
      </c>
      <c r="E238" s="2">
        <v>38.420431000000001</v>
      </c>
      <c r="F238" s="2">
        <v>-82.357564999999994</v>
      </c>
      <c r="G238" s="2" t="s">
        <v>38</v>
      </c>
      <c r="H238" s="2" t="s">
        <v>35</v>
      </c>
      <c r="I238" s="2" t="s">
        <v>49</v>
      </c>
      <c r="J238" s="2" t="s">
        <v>1313</v>
      </c>
      <c r="K238" s="2" t="s">
        <v>28</v>
      </c>
      <c r="L238" s="2" t="s">
        <v>726</v>
      </c>
      <c r="M238" s="2" t="s">
        <v>576</v>
      </c>
      <c r="N238" s="2" t="s">
        <v>31</v>
      </c>
      <c r="O238" s="2" t="s">
        <v>1314</v>
      </c>
      <c r="P238" s="8" t="s">
        <v>1390</v>
      </c>
    </row>
    <row r="239" spans="1:16" x14ac:dyDescent="0.25">
      <c r="A239" s="2" t="s">
        <v>1309</v>
      </c>
      <c r="B239" s="2" t="s">
        <v>24</v>
      </c>
      <c r="C239" s="7">
        <v>45600</v>
      </c>
      <c r="D239" s="2">
        <v>540066</v>
      </c>
      <c r="E239" s="2">
        <v>39.278764000000002</v>
      </c>
      <c r="F239" s="2">
        <v>-77.853038999999995</v>
      </c>
      <c r="G239" s="2" t="s">
        <v>38</v>
      </c>
      <c r="H239" s="2" t="s">
        <v>60</v>
      </c>
      <c r="I239" s="2" t="s">
        <v>27</v>
      </c>
      <c r="J239" s="2" t="s">
        <v>1310</v>
      </c>
      <c r="K239" s="2" t="s">
        <v>28</v>
      </c>
      <c r="L239" s="2" t="s">
        <v>726</v>
      </c>
      <c r="M239" s="2" t="s">
        <v>146</v>
      </c>
      <c r="N239" s="2" t="s">
        <v>31</v>
      </c>
      <c r="O239" s="2" t="s">
        <v>1311</v>
      </c>
      <c r="P239" s="8" t="s">
        <v>1389</v>
      </c>
    </row>
    <row r="240" spans="1:16" x14ac:dyDescent="0.25">
      <c r="A240" s="2" t="s">
        <v>1318</v>
      </c>
      <c r="B240" s="2" t="s">
        <v>24</v>
      </c>
      <c r="C240" s="7">
        <v>45681</v>
      </c>
      <c r="D240" s="2">
        <v>540171</v>
      </c>
      <c r="E240" s="2">
        <v>37.730443000000001</v>
      </c>
      <c r="F240" s="2">
        <v>-81.302379000000002</v>
      </c>
      <c r="G240" s="2" t="s">
        <v>38</v>
      </c>
      <c r="H240" s="2" t="s">
        <v>35</v>
      </c>
      <c r="I240" s="2" t="s">
        <v>27</v>
      </c>
      <c r="J240" s="2" t="s">
        <v>1319</v>
      </c>
      <c r="K240" s="2" t="s">
        <v>28</v>
      </c>
      <c r="L240" s="2" t="s">
        <v>726</v>
      </c>
      <c r="M240" s="2" t="s">
        <v>1320</v>
      </c>
      <c r="N240" s="2" t="s">
        <v>31</v>
      </c>
      <c r="O240" s="2" t="s">
        <v>1321</v>
      </c>
      <c r="P240" s="8" t="s">
        <v>1392</v>
      </c>
    </row>
    <row r="241" spans="1:16" x14ac:dyDescent="0.25">
      <c r="A241" s="2" t="s">
        <v>1322</v>
      </c>
      <c r="B241" s="2" t="s">
        <v>24</v>
      </c>
      <c r="C241" s="7">
        <v>45693</v>
      </c>
      <c r="D241" s="2">
        <v>540073</v>
      </c>
      <c r="E241" s="2">
        <v>38.373983000000003</v>
      </c>
      <c r="F241" s="2">
        <v>-81.683081000000001</v>
      </c>
      <c r="G241" s="2" t="s">
        <v>38</v>
      </c>
      <c r="H241" s="2" t="s">
        <v>35</v>
      </c>
      <c r="I241" s="2" t="s">
        <v>27</v>
      </c>
      <c r="J241" s="2" t="s">
        <v>1323</v>
      </c>
      <c r="K241" s="2" t="s">
        <v>28</v>
      </c>
      <c r="L241" s="2" t="s">
        <v>726</v>
      </c>
      <c r="M241" s="2" t="s">
        <v>465</v>
      </c>
      <c r="N241" s="2" t="s">
        <v>31</v>
      </c>
      <c r="O241" s="2" t="s">
        <v>1324</v>
      </c>
      <c r="P241" s="8" t="s">
        <v>1393</v>
      </c>
    </row>
    <row r="242" spans="1:16" x14ac:dyDescent="0.25">
      <c r="A242" s="2" t="s">
        <v>1315</v>
      </c>
      <c r="B242" s="2" t="s">
        <v>24</v>
      </c>
      <c r="C242" s="7">
        <v>45706</v>
      </c>
      <c r="D242" s="2">
        <v>540223</v>
      </c>
      <c r="E242" s="2">
        <v>38.362262999999999</v>
      </c>
      <c r="F242" s="2">
        <v>-81.711896999999993</v>
      </c>
      <c r="G242" s="2" t="s">
        <v>38</v>
      </c>
      <c r="H242" s="2" t="s">
        <v>70</v>
      </c>
      <c r="I242" s="2" t="s">
        <v>56</v>
      </c>
      <c r="J242" s="2" t="s">
        <v>1316</v>
      </c>
      <c r="K242" s="2" t="s">
        <v>28</v>
      </c>
      <c r="L242" s="2" t="s">
        <v>726</v>
      </c>
      <c r="M242" s="2" t="s">
        <v>502</v>
      </c>
      <c r="N242" s="2" t="s">
        <v>31</v>
      </c>
      <c r="O242" s="2" t="s">
        <v>1317</v>
      </c>
      <c r="P242" s="8" t="s">
        <v>1391</v>
      </c>
    </row>
    <row r="243" spans="1:16" x14ac:dyDescent="0.25">
      <c r="A243" s="2" t="s">
        <v>1325</v>
      </c>
      <c r="B243" s="2" t="s">
        <v>24</v>
      </c>
      <c r="C243" s="7">
        <v>45765</v>
      </c>
      <c r="D243" s="2">
        <v>540133</v>
      </c>
      <c r="E243" s="2">
        <v>37.774448</v>
      </c>
      <c r="F243" s="2">
        <v>-82.318673000000004</v>
      </c>
      <c r="G243" s="2" t="s">
        <v>38</v>
      </c>
      <c r="H243" s="2" t="s">
        <v>35</v>
      </c>
      <c r="I243" s="2" t="s">
        <v>27</v>
      </c>
      <c r="J243" s="2" t="s">
        <v>1326</v>
      </c>
      <c r="K243" s="2" t="s">
        <v>28</v>
      </c>
      <c r="L243" s="2" t="s">
        <v>726</v>
      </c>
      <c r="M243" s="2" t="s">
        <v>652</v>
      </c>
      <c r="N243" s="2" t="s">
        <v>31</v>
      </c>
      <c r="O243" s="2" t="s">
        <v>1327</v>
      </c>
      <c r="P243" s="8" t="s">
        <v>1394</v>
      </c>
    </row>
    <row r="244" spans="1:16" x14ac:dyDescent="0.25">
      <c r="A244" s="2" t="s">
        <v>1328</v>
      </c>
      <c r="B244" s="2" t="s">
        <v>24</v>
      </c>
      <c r="C244" s="7">
        <v>45810</v>
      </c>
      <c r="D244" s="2">
        <v>540053</v>
      </c>
      <c r="E244" s="2">
        <v>39.378146999999998</v>
      </c>
      <c r="F244" s="2">
        <v>-80.284687000000005</v>
      </c>
      <c r="G244" s="2" t="s">
        <v>38</v>
      </c>
      <c r="H244" s="2" t="s">
        <v>60</v>
      </c>
      <c r="I244" s="2" t="s">
        <v>27</v>
      </c>
      <c r="J244" s="2" t="s">
        <v>1329</v>
      </c>
      <c r="K244" s="2" t="s">
        <v>28</v>
      </c>
      <c r="L244" s="2" t="s">
        <v>726</v>
      </c>
      <c r="M244" s="2" t="s">
        <v>323</v>
      </c>
      <c r="N244" s="2" t="s">
        <v>31</v>
      </c>
      <c r="O244" s="2" t="s">
        <v>1330</v>
      </c>
      <c r="P244" s="8" t="s">
        <v>1395</v>
      </c>
    </row>
    <row r="245" spans="1:16" x14ac:dyDescent="0.25">
      <c r="A245" s="2" t="s">
        <v>1331</v>
      </c>
      <c r="B245" s="2" t="s">
        <v>24</v>
      </c>
      <c r="C245" s="7">
        <v>45870</v>
      </c>
      <c r="D245" s="2">
        <v>540129</v>
      </c>
      <c r="E245" s="2">
        <v>39.509050000000002</v>
      </c>
      <c r="F245" s="2">
        <v>-78.761938999999998</v>
      </c>
      <c r="G245" s="2" t="s">
        <v>38</v>
      </c>
      <c r="H245" s="2" t="s">
        <v>35</v>
      </c>
      <c r="I245" s="2" t="s">
        <v>27</v>
      </c>
      <c r="J245" s="2" t="s">
        <v>1332</v>
      </c>
      <c r="K245" s="2" t="s">
        <v>28</v>
      </c>
      <c r="L245" s="2" t="s">
        <v>726</v>
      </c>
      <c r="M245" s="2" t="s">
        <v>116</v>
      </c>
      <c r="N245" s="2" t="s">
        <v>31</v>
      </c>
      <c r="O245" s="2" t="s">
        <v>1333</v>
      </c>
      <c r="P245" s="8" t="s">
        <v>1396</v>
      </c>
    </row>
    <row r="246" spans="1:16" x14ac:dyDescent="0.25">
      <c r="A246" s="2" t="s">
        <v>1334</v>
      </c>
      <c r="B246" s="2" t="s">
        <v>24</v>
      </c>
      <c r="C246" s="7">
        <v>45873</v>
      </c>
      <c r="D246" s="2">
        <v>540073</v>
      </c>
      <c r="E246" s="2">
        <v>38.367379</v>
      </c>
      <c r="F246" s="2">
        <v>-81.663830000000004</v>
      </c>
      <c r="G246" s="2" t="s">
        <v>38</v>
      </c>
      <c r="H246" s="2" t="s">
        <v>60</v>
      </c>
      <c r="I246" s="2" t="s">
        <v>27</v>
      </c>
      <c r="J246" s="2" t="s">
        <v>1335</v>
      </c>
      <c r="K246" s="2" t="s">
        <v>28</v>
      </c>
      <c r="L246" s="2" t="s">
        <v>726</v>
      </c>
      <c r="M246" s="2" t="s">
        <v>465</v>
      </c>
      <c r="N246" s="2" t="s">
        <v>31</v>
      </c>
      <c r="O246" s="2" t="s">
        <v>1336</v>
      </c>
      <c r="P246" s="8" t="s">
        <v>1397</v>
      </c>
    </row>
  </sheetData>
  <autoFilter ref="A1:P1" xr:uid="{93695E29-91E6-4B78-86EA-254FFF8DFCF6}"/>
  <hyperlinks>
    <hyperlink ref="P16" r:id="rId1" xr:uid="{FE48E870-3901-4B7D-B570-1BE2FA081AE7}"/>
    <hyperlink ref="P51" r:id="rId2" xr:uid="{F0FE4970-CB2D-4D04-95A5-96ECC6026849}"/>
    <hyperlink ref="P83" r:id="rId3" xr:uid="{E8915450-0C23-4219-B1E8-C46E9FC92AA0}"/>
    <hyperlink ref="P209" r:id="rId4" xr:uid="{4D4B3265-9F79-4C77-8056-9359AC8D5C25}"/>
    <hyperlink ref="P206" r:id="rId5" xr:uid="{484575F8-1B80-4CAF-9477-E7523F6D4E5F}"/>
    <hyperlink ref="P171" r:id="rId6" xr:uid="{03F650B6-4757-440C-ADDE-AE1F0044BBEF}"/>
    <hyperlink ref="P5" r:id="rId7" xr:uid="{2D0A5217-E029-4F81-96DC-0D1604E7CE05}"/>
    <hyperlink ref="P10" r:id="rId8" xr:uid="{22A6F714-DB20-422A-86B2-56E2F3582299}"/>
    <hyperlink ref="P6" r:id="rId9" xr:uid="{E615B1E0-FCC0-4A9E-BA87-6D5479ACB985}"/>
    <hyperlink ref="P7" r:id="rId10" xr:uid="{B597FC19-27A8-4A7B-BCF8-1784F1F91E5D}"/>
    <hyperlink ref="P8" r:id="rId11" xr:uid="{2E5D0298-3C80-47C8-A530-4F0CE8C7AF11}"/>
    <hyperlink ref="P9" r:id="rId12" xr:uid="{5889A4AD-8CFF-4021-8373-4E6DA5AA8D20}"/>
    <hyperlink ref="P11" r:id="rId13" xr:uid="{B3C9D932-B83C-44F9-9EDE-C2FB91385201}"/>
    <hyperlink ref="P12" r:id="rId14" xr:uid="{FD0FE3E1-089C-448E-8C28-BAD4FAB930E8}"/>
    <hyperlink ref="P14" r:id="rId15" xr:uid="{F73418F1-AE00-4A93-970F-014D2A50BC60}"/>
    <hyperlink ref="P13" r:id="rId16" xr:uid="{D72B0E84-9658-42B9-9872-0118A50DB5BF}"/>
    <hyperlink ref="P15" r:id="rId17" xr:uid="{0700F37E-F184-48CE-82E0-BF8BF9214480}"/>
    <hyperlink ref="P19" r:id="rId18" xr:uid="{9D866B38-1DBB-4260-B37C-2D04B6008184}"/>
    <hyperlink ref="P17" r:id="rId19" xr:uid="{28A5BD6B-AB67-473A-83C9-08B5D58919AE}"/>
    <hyperlink ref="P18" r:id="rId20" xr:uid="{FABDAAB0-8FDD-46C9-8BA8-21D11D9FA833}"/>
    <hyperlink ref="P20" r:id="rId21" xr:uid="{D4D922A2-F3C7-40B0-B929-C4CC4FABA8D1}"/>
    <hyperlink ref="P22" r:id="rId22" xr:uid="{279B3908-3B71-4C60-B9F3-39E9F44DF6CE}"/>
    <hyperlink ref="P23" r:id="rId23" xr:uid="{35F40D7E-8833-467D-972F-0CC7F35A6C4E}"/>
    <hyperlink ref="P21" r:id="rId24" xr:uid="{4AA71A06-4A69-4666-AEC4-F032411F756C}"/>
    <hyperlink ref="P24" r:id="rId25" xr:uid="{FA53F40E-B3A9-4492-AA56-D7694FFE503D}"/>
    <hyperlink ref="P25" r:id="rId26" xr:uid="{69162F1C-F74E-4E3E-A093-5295DD3E813E}"/>
    <hyperlink ref="P26" r:id="rId27" xr:uid="{668A44F9-12DA-4829-99F3-FCB7179AB09B}"/>
    <hyperlink ref="P29" r:id="rId28" xr:uid="{19E966E2-775F-4112-9314-7E795933D736}"/>
    <hyperlink ref="P28" r:id="rId29" xr:uid="{0A689589-F7F5-4D8B-9440-EF609CF9A491}"/>
    <hyperlink ref="P27" r:id="rId30" xr:uid="{601130D1-711F-4E4C-B28A-3EC1BFE74FA4}"/>
    <hyperlink ref="P30" r:id="rId31" xr:uid="{5F6A9C44-4F88-4B9B-949E-72DF96DD2B5D}"/>
    <hyperlink ref="P31" r:id="rId32" xr:uid="{234A2F35-B274-49DA-BF39-ADAD0D1A4B03}"/>
    <hyperlink ref="P32" r:id="rId33" xr:uid="{1673D105-A010-442E-A080-370F67B60F51}"/>
    <hyperlink ref="P33" r:id="rId34" xr:uid="{8C796889-B863-4329-AC72-404131ABDB0E}"/>
    <hyperlink ref="P38" r:id="rId35" xr:uid="{9B030C53-03E1-4471-A894-440105478578}"/>
    <hyperlink ref="P34" r:id="rId36" xr:uid="{27CCD10A-3D07-4C17-8737-0456A796FE1A}"/>
    <hyperlink ref="P36" r:id="rId37" xr:uid="{2B568C68-655C-466C-8098-89263F6200A2}"/>
    <hyperlink ref="P35" r:id="rId38" xr:uid="{CA20FE5E-85E8-46AD-B1F1-171A80BD7912}"/>
    <hyperlink ref="P37" r:id="rId39" xr:uid="{4FFD7F01-DC7A-47FB-9D7B-1140A3AA8646}"/>
    <hyperlink ref="P39" r:id="rId40" xr:uid="{667B1DB9-E268-45EC-8C75-C858BA770638}"/>
    <hyperlink ref="P42" r:id="rId41" xr:uid="{544F3674-6AC9-44A7-A314-493A5C176D16}"/>
    <hyperlink ref="P40" r:id="rId42" xr:uid="{E3644C5B-08CA-4E72-AB00-DE2DC854B7DD}"/>
    <hyperlink ref="P41" r:id="rId43" xr:uid="{D3871903-50C9-4952-9624-82E69BDE0F7A}"/>
    <hyperlink ref="P43" r:id="rId44" xr:uid="{570FF208-D067-40D9-8A35-B6C2CA35631E}"/>
    <hyperlink ref="P44" r:id="rId45" xr:uid="{CBE443D7-6E17-4905-90BB-ECBEF8F13932}"/>
    <hyperlink ref="P45" r:id="rId46" xr:uid="{2265C516-B6D5-4DD1-AAE4-731E16AAAC0C}"/>
    <hyperlink ref="P46" r:id="rId47" xr:uid="{B77FF367-17B4-47F3-82AB-71DD678FBE7B}"/>
    <hyperlink ref="P47" r:id="rId48" xr:uid="{51E1B2E8-B321-4F2B-B85B-ACA84ECA0502}"/>
    <hyperlink ref="P49" r:id="rId49" xr:uid="{8D9179E5-A389-43FD-8D5F-9E805A299206}"/>
    <hyperlink ref="P50" r:id="rId50" xr:uid="{2DEF99BE-481E-45C8-8960-F7185766E4FF}"/>
    <hyperlink ref="P48" r:id="rId51" xr:uid="{F58B6C47-2B51-45A6-97B4-4FAABD149F8A}"/>
    <hyperlink ref="P53" r:id="rId52" xr:uid="{A68BA752-5D29-44FB-BB4B-052ADF5B8A2F}"/>
    <hyperlink ref="P52" r:id="rId53" xr:uid="{7095911B-9130-458A-A4BF-AD25EA7ACF4F}"/>
    <hyperlink ref="P54" r:id="rId54" xr:uid="{47EA01C1-38A3-4B3C-89CF-5E7895DCF778}"/>
    <hyperlink ref="P56" r:id="rId55" xr:uid="{B983BC7D-9702-4B7D-980C-9CF3F69F1F46}"/>
    <hyperlink ref="P57" r:id="rId56" xr:uid="{6F6A6BFA-F6BE-4D6C-BB1D-40B7C7496A75}"/>
    <hyperlink ref="P55" r:id="rId57" xr:uid="{7AD73A67-F1DB-469C-88C9-D928401EE095}"/>
    <hyperlink ref="P60" r:id="rId58" xr:uid="{22D1E365-BE54-448B-8D26-20E76D12E05F}"/>
    <hyperlink ref="P59" r:id="rId59" xr:uid="{E897A883-EA02-4D44-8CCC-E805479F851B}"/>
    <hyperlink ref="P58" r:id="rId60" xr:uid="{501647B3-FC58-4B53-90D1-2CF31DBBFCE1}"/>
    <hyperlink ref="P63" r:id="rId61" xr:uid="{9804C6A6-0028-4914-99DA-D73262DA8F40}"/>
    <hyperlink ref="P62" r:id="rId62" xr:uid="{B93C6E2A-A1F4-4EAF-9EDD-155EFFFB3FA3}"/>
    <hyperlink ref="P65" r:id="rId63" xr:uid="{E0949214-84F4-4A91-88DC-883460EA27FC}"/>
    <hyperlink ref="P61" r:id="rId64" xr:uid="{671EABAC-96A1-4A2C-A54A-3F06104E339E}"/>
    <hyperlink ref="P64" r:id="rId65" xr:uid="{BBFD37EF-2192-4AEB-BF68-D55BAC811247}"/>
    <hyperlink ref="P66" r:id="rId66" xr:uid="{2B64A912-7127-4937-9D13-202001A67765}"/>
    <hyperlink ref="P67" r:id="rId67" xr:uid="{097B860A-C8BB-4BCB-95DC-FE4D7EC04FE1}"/>
    <hyperlink ref="P68" r:id="rId68" xr:uid="{115CF6A5-ED6A-4EA7-81DE-FDAC6896CC49}"/>
    <hyperlink ref="P69" r:id="rId69" xr:uid="{37DD516A-5755-4533-A661-09917D451A26}"/>
    <hyperlink ref="P70" r:id="rId70" xr:uid="{93EB952E-14ED-41D7-A8D8-73C829E80C8F}"/>
    <hyperlink ref="P71" r:id="rId71" xr:uid="{BC476D49-0586-4D1B-B1BE-F69FAF22AD64}"/>
    <hyperlink ref="P72" r:id="rId72" xr:uid="{1B486F85-E2D8-4E37-AC35-280D36AD4D6E}"/>
    <hyperlink ref="P73" r:id="rId73" xr:uid="{DA2FCC7D-34FC-41A9-BFE3-425025185673}"/>
    <hyperlink ref="P74" r:id="rId74" xr:uid="{29C0784C-5A8E-4F3F-B914-696318343787}"/>
    <hyperlink ref="P76" r:id="rId75" xr:uid="{82F97412-217E-44CA-AB88-6930927B0CF8}"/>
    <hyperlink ref="P75" r:id="rId76" xr:uid="{A707D72B-89E9-4847-8D10-E5141A49D7C5}"/>
    <hyperlink ref="P77" r:id="rId77" xr:uid="{B7FD5258-B3FF-4B38-988D-2D191EA96BCA}"/>
    <hyperlink ref="P81" r:id="rId78" xr:uid="{9AD25ABF-751F-4E6C-A210-AB6A469E7C97}"/>
    <hyperlink ref="P78" r:id="rId79" xr:uid="{D42A25E4-692B-4970-91C3-BE9A03FE2F68}"/>
    <hyperlink ref="P79" r:id="rId80" xr:uid="{55D355B7-066A-4E27-BDAD-686BEE209518}"/>
    <hyperlink ref="P85" r:id="rId81" xr:uid="{FB949408-ED88-44DC-B19C-42E07D4E47BD}"/>
    <hyperlink ref="P80" r:id="rId82" xr:uid="{63015022-57E6-45CA-8FBE-F77E49FFA5BF}"/>
    <hyperlink ref="P84" r:id="rId83" xr:uid="{DB97029B-AF2C-4DA4-BF79-E6CDBB165F90}"/>
    <hyperlink ref="P86" r:id="rId84" xr:uid="{CB9AC3E0-7F9A-4951-813E-05C9451D4D3C}"/>
    <hyperlink ref="P87" r:id="rId85" xr:uid="{88452AFF-25AC-4DC1-9601-712BAD268C6E}"/>
    <hyperlink ref="P88" r:id="rId86" xr:uid="{65EF5F57-206B-4821-932B-D98293E66FE5}"/>
    <hyperlink ref="P82" r:id="rId87" xr:uid="{D05B08FC-8C34-4387-A78E-4C6C3F559446}"/>
    <hyperlink ref="P89" r:id="rId88" xr:uid="{CF803A9F-3547-47C9-AFA4-D4546E42D7FF}"/>
    <hyperlink ref="P91" r:id="rId89" xr:uid="{DD83E70F-9C15-4D16-8F59-0200C58F23A6}"/>
    <hyperlink ref="P90" r:id="rId90" xr:uid="{E62FF222-0AE6-4487-9DBD-760D9AA253CA}"/>
    <hyperlink ref="P92" r:id="rId91" xr:uid="{ECA8D893-0984-4B9E-9710-4A1369A5A395}"/>
    <hyperlink ref="P95" r:id="rId92" xr:uid="{164A558D-BEE3-4306-8B0E-AA5FE49FBE22}"/>
    <hyperlink ref="P100" r:id="rId93" xr:uid="{C115C2B8-465A-4BAA-B16E-9837583D1624}"/>
    <hyperlink ref="P96" r:id="rId94" xr:uid="{4FB4917A-9DE0-447A-87C9-E4D631014DBE}"/>
    <hyperlink ref="P93" r:id="rId95" xr:uid="{69A2E530-C635-4215-8C9F-F5EEE95BCEAE}"/>
    <hyperlink ref="P94" r:id="rId96" xr:uid="{80271EAF-E67E-4775-8602-2229FFE23CBC}"/>
    <hyperlink ref="P97" r:id="rId97" xr:uid="{02ED0C64-704A-4CA6-8381-A5C6AE520BF4}"/>
    <hyperlink ref="P99" r:id="rId98" xr:uid="{BBA781B1-A265-47B5-9B22-9C4756BFEEA2}"/>
    <hyperlink ref="P101" r:id="rId99" xr:uid="{BDAB2583-AA58-4B48-9989-E727F927B219}"/>
    <hyperlink ref="P98" r:id="rId100" xr:uid="{B2CD41F6-843D-438D-8CBF-329093AC84FD}"/>
    <hyperlink ref="P102" r:id="rId101" xr:uid="{06AB6070-A67F-4F1B-9885-8CC923C7EDF3}"/>
    <hyperlink ref="P104" r:id="rId102" xr:uid="{AA9C6648-9D25-4F34-A661-640ED0E1AB82}"/>
    <hyperlink ref="P105" r:id="rId103" xr:uid="{895A18A3-CFCB-4208-9D6E-07C26BCEA48C}"/>
    <hyperlink ref="P103" r:id="rId104" xr:uid="{F7316A75-4847-4497-90A4-30D74D234A6B}"/>
    <hyperlink ref="P106" r:id="rId105" xr:uid="{7CE146B1-B348-4618-8809-2D0B71263F5D}"/>
    <hyperlink ref="P107" r:id="rId106" xr:uid="{D05560A1-9539-4693-ABE9-1635D42C362B}"/>
    <hyperlink ref="P108" r:id="rId107" xr:uid="{DF0A1E71-B0C3-4DAA-8BC0-EAC5846CB1DB}"/>
    <hyperlink ref="P109" r:id="rId108" xr:uid="{97145BA7-7086-42D8-9E1B-673CE68A4428}"/>
    <hyperlink ref="P111" r:id="rId109" xr:uid="{D83FE00B-EF46-46F6-887D-0931F691B4CD}"/>
    <hyperlink ref="P110" r:id="rId110" xr:uid="{4A8DD52D-E2EC-41CA-BAE9-9EA7DD571AD0}"/>
    <hyperlink ref="P112" r:id="rId111" xr:uid="{3B69B35D-57AA-495B-92C5-8E61287939A1}"/>
    <hyperlink ref="P114" r:id="rId112" xr:uid="{A06D6BD8-CA7A-498D-9248-809058020E01}"/>
    <hyperlink ref="P113" r:id="rId113" xr:uid="{955E26C6-A2F7-4BB7-A906-F3D9AB694302}"/>
    <hyperlink ref="P115" r:id="rId114" xr:uid="{024733F4-1429-42F5-B882-E89BE65DC3F9}"/>
    <hyperlink ref="P116" r:id="rId115" xr:uid="{3C187062-8118-4917-ADF8-156DAB0AD2D9}"/>
    <hyperlink ref="P117" r:id="rId116" xr:uid="{C4A2A533-330E-4253-9893-A4EF8BCDE623}"/>
    <hyperlink ref="P118" r:id="rId117" xr:uid="{F1FA5076-FB60-4DF3-BE68-8DA4A484049D}"/>
    <hyperlink ref="P121" r:id="rId118" xr:uid="{3C5D8006-456D-45BA-874B-D4ED67CD5244}"/>
    <hyperlink ref="P119" r:id="rId119" xr:uid="{32752EAC-134B-48BC-BACD-926E8658C1DF}"/>
    <hyperlink ref="P120" r:id="rId120" xr:uid="{0F975489-B531-43CF-B5A3-283CCE234DA3}"/>
    <hyperlink ref="P122" r:id="rId121" xr:uid="{549B2377-09A0-48F4-826B-9B12A48EC23B}"/>
    <hyperlink ref="P127" r:id="rId122" xr:uid="{1280C033-5C88-4ADB-9A2B-8F85C23A42F9}"/>
    <hyperlink ref="P124" r:id="rId123" xr:uid="{932D50F4-68BB-4310-BD6F-421285A929FD}"/>
    <hyperlink ref="P3" r:id="rId124" xr:uid="{B4A454BC-3699-453A-B94C-C20FC92E60B9}"/>
    <hyperlink ref="P4" r:id="rId125" xr:uid="{5F925384-FBD5-4575-A0D7-86A756F6BFEA}"/>
    <hyperlink ref="P2" r:id="rId126" xr:uid="{0BD854AD-8EC5-42D6-931A-EEDA8A88F571}"/>
    <hyperlink ref="P246" r:id="rId127" xr:uid="{A72F8A97-7EFA-4A85-B7B7-EF80AE9155DA}"/>
    <hyperlink ref="P245" r:id="rId128" xr:uid="{775F8927-BD25-4ACB-B390-B5187056E528}"/>
    <hyperlink ref="P244" r:id="rId129" xr:uid="{AEA206FC-1BF3-4E46-9FD3-DD1A390FF723}"/>
    <hyperlink ref="P243" r:id="rId130" xr:uid="{6CF81EB5-3980-40FA-AA9B-DD3F3B872B27}"/>
    <hyperlink ref="P241" r:id="rId131" xr:uid="{DF91B8A6-C3B4-4063-B056-5889B45F9E1F}"/>
    <hyperlink ref="P240" r:id="rId132" xr:uid="{B7BFFBB6-C442-4B55-A3F8-7E6A7367CD25}"/>
    <hyperlink ref="P242" r:id="rId133" xr:uid="{4797C7A8-3980-4A1F-9827-3F5EC6706AB3}"/>
    <hyperlink ref="P238" r:id="rId134" xr:uid="{AC9EAA21-E994-4191-965D-7CBDE912D51F}"/>
    <hyperlink ref="P239" r:id="rId135" xr:uid="{52FF41F4-9306-4B98-8655-51E5B475AD58}"/>
    <hyperlink ref="P237" r:id="rId136" xr:uid="{D8C44074-380B-472A-BCEF-6F205C377370}"/>
    <hyperlink ref="P236" r:id="rId137" xr:uid="{8795E4FD-36A3-4A07-BF83-AF50938BFD52}"/>
    <hyperlink ref="P234" r:id="rId138" xr:uid="{72602216-9594-4DD6-B9F1-7E7663B9AE97}"/>
    <hyperlink ref="P233" r:id="rId139" xr:uid="{0924148D-6AE6-42C0-87A5-6B04CAD87190}"/>
    <hyperlink ref="P235" r:id="rId140" xr:uid="{7105B5CE-3991-453D-AB06-7F98E83E3CB6}"/>
    <hyperlink ref="P232" r:id="rId141" xr:uid="{B266DF3C-8E97-417A-A79A-2DDF8503B81A}"/>
    <hyperlink ref="P231" r:id="rId142" xr:uid="{93ED42E8-65D4-407A-BB3D-87349E955D86}"/>
    <hyperlink ref="P229" r:id="rId143" xr:uid="{9E0D0511-76B2-41B6-B028-1B7FFAFF31CA}"/>
    <hyperlink ref="P230" r:id="rId144" xr:uid="{434A2931-881D-4D35-982C-99EE9ECC6222}"/>
    <hyperlink ref="P228" r:id="rId145" xr:uid="{8A1104ED-7BE9-497D-9CAC-E9978F9DA21D}"/>
    <hyperlink ref="P227" r:id="rId146" xr:uid="{9BB92B40-44BA-4E32-87BC-5F33AA84A062}"/>
    <hyperlink ref="P226" r:id="rId147" xr:uid="{EC73121E-2F9A-4383-A1B3-F12DB6DA8B74}"/>
    <hyperlink ref="P225" r:id="rId148" xr:uid="{FB10BCFC-6052-481D-B27C-C4401DE3705A}"/>
    <hyperlink ref="P224" r:id="rId149" xr:uid="{4127340C-653C-43CA-A0BA-A4068A1F6CE5}"/>
    <hyperlink ref="P123" r:id="rId150" xr:uid="{D6558A93-A38C-4C14-A4DF-CE6B98293B4E}"/>
    <hyperlink ref="P126" r:id="rId151" xr:uid="{E85C5EBE-C0B2-461C-BC37-BCCAD4BED308}"/>
    <hyperlink ref="P129" r:id="rId152" xr:uid="{EF1BC1D3-3C5D-49C6-AE81-4ACE1AA22323}"/>
    <hyperlink ref="P125" r:id="rId153" xr:uid="{649C011B-0794-4CFC-B00C-14B806807D03}"/>
    <hyperlink ref="P128" r:id="rId154" xr:uid="{165ED532-C824-4641-9B42-93EC2F03A826}"/>
    <hyperlink ref="P130" r:id="rId155" xr:uid="{12FA3FBA-0430-40AC-8211-0C732B56F8EE}"/>
    <hyperlink ref="P131" r:id="rId156" xr:uid="{5CB18494-E715-42A3-9AC0-7156C849A405}"/>
    <hyperlink ref="P132" r:id="rId157" xr:uid="{916A1311-2CFA-4BAB-847E-4B03D40AE1DD}"/>
    <hyperlink ref="P137" r:id="rId158" xr:uid="{277D0337-ABC4-405A-A740-EF33320970D1}"/>
    <hyperlink ref="P134" r:id="rId159" xr:uid="{454C852D-D2C3-45E2-93FF-FB1A57B6F53F}"/>
    <hyperlink ref="P133" r:id="rId160" xr:uid="{28D95061-47AF-449A-ACBA-A7E9BBED6452}"/>
    <hyperlink ref="P135" r:id="rId161" xr:uid="{2069B82C-53AE-4183-9851-3F14FC4DECC3}"/>
    <hyperlink ref="P136" r:id="rId162" xr:uid="{3F598CFB-5490-4620-8CF0-242148FCF87A}"/>
    <hyperlink ref="P138" r:id="rId163" xr:uid="{433AC71B-C8B2-420C-84B2-BF8ED8C7CDAA}"/>
    <hyperlink ref="P141" r:id="rId164" xr:uid="{12590291-5CDC-42AB-904E-3C0CF3B35043}"/>
    <hyperlink ref="P139" r:id="rId165" xr:uid="{32BAC3B8-3E46-448C-9B12-BE870FE00C7D}"/>
    <hyperlink ref="P140" r:id="rId166" xr:uid="{B51EEEEA-05AD-47BA-B142-5C689D8E725A}"/>
    <hyperlink ref="P143" r:id="rId167" xr:uid="{78B80277-6B72-4663-BDF1-3909C2B82676}"/>
    <hyperlink ref="P142" r:id="rId168" xr:uid="{94979084-09F0-49DE-BDED-1133BFCBF5C6}"/>
    <hyperlink ref="P145" r:id="rId169" xr:uid="{67B84DA1-8502-432E-9D5E-E4D3E77288DC}"/>
    <hyperlink ref="P144" r:id="rId170" xr:uid="{DC6AA66B-9ED3-4074-BFFB-57EF446261BA}"/>
    <hyperlink ref="P146" r:id="rId171" xr:uid="{ACF493F6-9FDA-410A-8AA1-C396A478A0CC}"/>
    <hyperlink ref="P147" r:id="rId172" xr:uid="{50D52F21-017D-4174-9947-F12A2E9AA827}"/>
    <hyperlink ref="P148" r:id="rId173" xr:uid="{0167691D-E3F2-4CD5-831F-56453233621B}"/>
    <hyperlink ref="P149" r:id="rId174" xr:uid="{515C4D10-FE93-4CE0-BCCD-ED8A519BC53B}"/>
    <hyperlink ref="P150" r:id="rId175" xr:uid="{B0CED175-7451-4082-8FEF-22E4F102A49D}"/>
    <hyperlink ref="P152" r:id="rId176" xr:uid="{5D0B177C-FDBE-4CD8-B738-52D23BF906E2}"/>
    <hyperlink ref="P154" r:id="rId177" xr:uid="{DA558DDD-C1E8-4F9A-8725-7CDDC6ADB9C7}"/>
    <hyperlink ref="P153" r:id="rId178" xr:uid="{973BEF6F-3076-4040-B7C6-099A6D0E457C}"/>
    <hyperlink ref="P151" r:id="rId179" xr:uid="{BFC24E4D-E4F1-43D4-A439-888778FE2127}"/>
    <hyperlink ref="P155" r:id="rId180" xr:uid="{F318B146-B726-4C04-8BE7-0A3FB500B950}"/>
    <hyperlink ref="P156" r:id="rId181" xr:uid="{019B8F56-2AC4-4EE2-8DF1-C239AE545F98}"/>
    <hyperlink ref="P160" r:id="rId182" xr:uid="{43CECB84-8A01-41C7-9468-DD1C70BA6EF3}"/>
    <hyperlink ref="P157" r:id="rId183" xr:uid="{1E15A594-D0DD-46F7-88CF-B2507A50F9A4}"/>
    <hyperlink ref="P159" r:id="rId184" xr:uid="{BF7D98DF-3CAF-43D1-9084-0262CAFE4E13}"/>
    <hyperlink ref="P162" r:id="rId185" xr:uid="{27969EF1-4966-4852-B08B-43CD3DDAC342}"/>
    <hyperlink ref="P158" r:id="rId186" xr:uid="{EDD239BA-B61E-45BB-AA48-A579B947C5E0}"/>
    <hyperlink ref="P163" r:id="rId187" xr:uid="{6AB71A9E-263D-4EF8-98C3-8AB7D7DCF650}"/>
    <hyperlink ref="P161" r:id="rId188" xr:uid="{F9C6A10F-0ACB-4412-A8F7-9A91C2E5CC3B}"/>
    <hyperlink ref="P166" r:id="rId189" xr:uid="{7BA9A6D1-160D-429A-B0F8-2346609FEE98}"/>
    <hyperlink ref="P164" r:id="rId190" xr:uid="{D8D565A6-6702-4C1E-93B3-D438BBFDD05B}"/>
    <hyperlink ref="P165" r:id="rId191" xr:uid="{630872D2-BD8B-4899-A7AF-A0A659C81613}"/>
    <hyperlink ref="P170" r:id="rId192" xr:uid="{F25505BF-DC8E-4A48-9466-9F84B8F158DE}"/>
    <hyperlink ref="P168" r:id="rId193" xr:uid="{4AD9B5DF-9774-4CCF-AC51-D4E511E7D2D0}"/>
    <hyperlink ref="P172" r:id="rId194" xr:uid="{828FF8EA-D68F-466F-B5C6-0A12D5D16AC5}"/>
    <hyperlink ref="P169" r:id="rId195" xr:uid="{6A74ADD3-3BE1-44E6-AF99-89778CFBA224}"/>
    <hyperlink ref="P167" r:id="rId196" xr:uid="{4C956079-B992-4D5D-94BA-978048BF600B}"/>
    <hyperlink ref="P174" r:id="rId197" xr:uid="{347756F5-2329-4991-8083-AE61EE15D036}"/>
    <hyperlink ref="P173" r:id="rId198" xr:uid="{DBA14119-FB21-4F2E-AF4D-69BB553D0812}"/>
    <hyperlink ref="P175" r:id="rId199" xr:uid="{B452EECB-0A8A-410B-B5C0-B8E54DF2454A}"/>
    <hyperlink ref="P176" r:id="rId200" xr:uid="{536A95A2-94C5-495B-9EDE-F8DCA8B6B967}"/>
    <hyperlink ref="P179" r:id="rId201" xr:uid="{08C214B3-CD69-4F8C-B683-57C50C4CB5E0}"/>
    <hyperlink ref="P177" r:id="rId202" xr:uid="{9C0BDC29-232A-4745-8E69-9E2E0088EB76}"/>
    <hyperlink ref="P178" r:id="rId203" xr:uid="{49ECC0E0-DA0B-4895-AFDA-88028C15FA76}"/>
    <hyperlink ref="P181" r:id="rId204" xr:uid="{C00F724B-05FF-44DA-9F61-493D51469B83}"/>
    <hyperlink ref="P180" r:id="rId205" xr:uid="{10C33F1C-F2DB-4A29-A175-498D7244534B}"/>
    <hyperlink ref="P184" r:id="rId206" xr:uid="{957DD4A0-EB73-477F-8CE5-E726252417AF}"/>
    <hyperlink ref="P182" r:id="rId207" xr:uid="{F53F56E3-2AE7-4C5C-B016-7BAAEBA54FA7}"/>
    <hyperlink ref="P185" r:id="rId208" xr:uid="{E830AF80-3CC0-4F3A-BA91-BEE688B70F63}"/>
    <hyperlink ref="P183" r:id="rId209" xr:uid="{6D4D4491-23F2-44C6-BDDC-F944F1FD83F2}"/>
    <hyperlink ref="P186" r:id="rId210" xr:uid="{C4AFB3F0-29B6-4804-84F9-4024F70F47DC}"/>
    <hyperlink ref="P187" r:id="rId211" xr:uid="{0FA63602-9155-467F-BA47-C180945B7FA4}"/>
    <hyperlink ref="P189" r:id="rId212" xr:uid="{CE691E17-9D22-48AB-A2F2-6DE9F38956B9}"/>
    <hyperlink ref="P191" r:id="rId213" xr:uid="{024D3C9A-572B-46FF-A50F-C69E6D99356F}"/>
    <hyperlink ref="P188" r:id="rId214" xr:uid="{1573B125-4CA6-428C-9BAD-01443BD49721}"/>
    <hyperlink ref="P190" r:id="rId215" xr:uid="{90137F83-5E34-4954-A710-D2D94115534C}"/>
    <hyperlink ref="P192" r:id="rId216" xr:uid="{74FC1757-937D-460E-BCD8-BCBE7F2BC3D9}"/>
    <hyperlink ref="P194" r:id="rId217" xr:uid="{6C7FA2C3-5D68-49D8-84F0-1FC73CA2338B}"/>
    <hyperlink ref="P193" r:id="rId218" xr:uid="{E376A955-D878-4D40-A3C8-FC1F2D4C4008}"/>
    <hyperlink ref="P197" r:id="rId219" xr:uid="{9E5A30D2-EC38-4A02-A0C2-DAB8421CC32B}"/>
    <hyperlink ref="P195" r:id="rId220" xr:uid="{93AECC95-E4EB-4A91-816B-FA5E9BF55A7C}"/>
    <hyperlink ref="P196" r:id="rId221" xr:uid="{DAE361BA-8A76-49B4-9C18-1A04DF50FFB7}"/>
    <hyperlink ref="P198" r:id="rId222" xr:uid="{95A7B34E-04EF-4C9E-A3A7-E082A28863D6}"/>
    <hyperlink ref="P200" r:id="rId223" xr:uid="{CDF47536-3020-4DE8-A902-BF61CBB55CCB}"/>
    <hyperlink ref="P199" r:id="rId224" xr:uid="{97226378-2D44-4F45-AFB6-5DD2334B1737}"/>
    <hyperlink ref="P201" r:id="rId225" xr:uid="{00D7F8B6-55C8-4BA0-8FB8-3A5BF65C60C2}"/>
    <hyperlink ref="P202" r:id="rId226" xr:uid="{ECC3738A-A1C9-4D48-BFD0-ABE5C60AEB81}"/>
    <hyperlink ref="P203" r:id="rId227" xr:uid="{B2C090E6-9E2E-4FFA-9603-3FD512476DB0}"/>
    <hyperlink ref="P204" r:id="rId228" xr:uid="{0DD1E333-4C4E-48A9-A043-A3A588F997CB}"/>
    <hyperlink ref="P205" r:id="rId229" xr:uid="{7B923E10-8FDA-4952-A63F-2C477B1E7C96}"/>
    <hyperlink ref="P207" r:id="rId230" xr:uid="{DB57277E-8106-4E83-AABB-33081B46AEDE}"/>
    <hyperlink ref="P212" r:id="rId231" xr:uid="{A54B4CE7-0D47-475F-9E6B-A5366E7178F4}"/>
    <hyperlink ref="P208" r:id="rId232" xr:uid="{BE154EC9-38C1-4919-9A3B-883469CDBDA6}"/>
    <hyperlink ref="P211" r:id="rId233" xr:uid="{3248071A-BE59-4BA8-BD4E-377417761D16}"/>
    <hyperlink ref="P210" r:id="rId234" xr:uid="{2CAC9078-2013-42EF-8ACF-C53131CA103C}"/>
    <hyperlink ref="P215" r:id="rId235" xr:uid="{50D50D84-6F9D-4E7F-A34A-F790BDA3F260}"/>
    <hyperlink ref="P213" r:id="rId236" xr:uid="{959827D6-4C72-4538-9B39-55DFC16BD687}"/>
    <hyperlink ref="P214" r:id="rId237" xr:uid="{F16D6286-5BF6-46A4-8787-97F2E2481E7C}"/>
    <hyperlink ref="P216" r:id="rId238" xr:uid="{A4A339CC-E729-4364-97C6-7DBFDCD55220}"/>
    <hyperlink ref="P217" r:id="rId239" xr:uid="{995F2F0D-E3C5-4405-8CD8-DBB30DAD101E}"/>
    <hyperlink ref="P218" r:id="rId240" xr:uid="{5DD8D733-BE24-49CF-BFD6-E25A950836F8}"/>
    <hyperlink ref="P219" r:id="rId241" xr:uid="{3AFA836F-CC68-49CC-9ABD-419C61DC2EE9}"/>
    <hyperlink ref="P220" r:id="rId242" xr:uid="{06DC306C-EE81-444A-BE55-085DB376F5B6}"/>
    <hyperlink ref="P221" r:id="rId243" xr:uid="{6F0C823E-91FE-45CE-9B98-11E950FB63A2}"/>
    <hyperlink ref="P223" r:id="rId244" xr:uid="{D1F9ABEA-EEDA-466E-9D96-F45188B7A098}"/>
    <hyperlink ref="P222" r:id="rId245" xr:uid="{2C7D326A-F453-45F3-BE59-71415225DF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638F-E352-4815-B96E-E5C2AC1B77CC}">
  <dimension ref="A1:P73"/>
  <sheetViews>
    <sheetView topLeftCell="F1" workbookViewId="0">
      <selection activeCell="P13" sqref="P13"/>
    </sheetView>
  </sheetViews>
  <sheetFormatPr defaultColWidth="22.140625" defaultRowHeight="15" x14ac:dyDescent="0.25"/>
  <cols>
    <col min="1" max="1" width="12.5703125" bestFit="1" customWidth="1"/>
    <col min="2" max="2" width="9.7109375" bestFit="1" customWidth="1"/>
    <col min="3" max="3" width="79.28515625" bestFit="1" customWidth="1"/>
    <col min="4" max="4" width="17.5703125" bestFit="1" customWidth="1"/>
    <col min="5" max="5" width="11" bestFit="1" customWidth="1"/>
    <col min="6" max="6" width="14.140625" bestFit="1" customWidth="1"/>
    <col min="7" max="7" width="7" bestFit="1" customWidth="1"/>
    <col min="8" max="8" width="29.85546875" bestFit="1" customWidth="1"/>
    <col min="9" max="9" width="18.7109375" bestFit="1" customWidth="1"/>
    <col min="10" max="10" width="10" bestFit="1" customWidth="1"/>
    <col min="11" max="11" width="10.7109375" bestFit="1" customWidth="1"/>
    <col min="12" max="12" width="18.42578125" bestFit="1" customWidth="1"/>
    <col min="13" max="13" width="14.7109375" bestFit="1" customWidth="1"/>
    <col min="14" max="14" width="15.140625" bestFit="1" customWidth="1"/>
    <col min="15" max="15" width="39" bestFit="1" customWidth="1"/>
    <col min="16" max="16" width="72.42578125" bestFit="1" customWidth="1"/>
  </cols>
  <sheetData>
    <row r="1" spans="1:16" x14ac:dyDescent="0.25">
      <c r="A1" s="1" t="s">
        <v>9</v>
      </c>
      <c r="B1" s="1" t="s">
        <v>10</v>
      </c>
      <c r="C1" s="1" t="s">
        <v>1105</v>
      </c>
      <c r="D1" s="1" t="s">
        <v>1106</v>
      </c>
      <c r="E1" s="1" t="s">
        <v>15</v>
      </c>
      <c r="F1" s="1" t="s">
        <v>1107</v>
      </c>
      <c r="G1" s="1" t="s">
        <v>16</v>
      </c>
      <c r="H1" s="1" t="s">
        <v>1108</v>
      </c>
      <c r="I1" s="1" t="s">
        <v>1109</v>
      </c>
      <c r="J1" s="1" t="s">
        <v>18</v>
      </c>
      <c r="K1" s="1" t="s">
        <v>19</v>
      </c>
      <c r="L1" s="1" t="s">
        <v>1110</v>
      </c>
      <c r="M1" s="1" t="s">
        <v>22</v>
      </c>
      <c r="N1" s="1" t="s">
        <v>12</v>
      </c>
      <c r="O1" s="1" t="s">
        <v>13</v>
      </c>
      <c r="P1" s="1" t="s">
        <v>1337</v>
      </c>
    </row>
    <row r="2" spans="1:16" x14ac:dyDescent="0.25">
      <c r="A2" s="2" t="s">
        <v>723</v>
      </c>
      <c r="B2" s="2" t="s">
        <v>24</v>
      </c>
      <c r="C2" s="2" t="s">
        <v>724</v>
      </c>
      <c r="D2" s="2" t="s">
        <v>1</v>
      </c>
      <c r="E2" s="7">
        <v>39065</v>
      </c>
      <c r="F2" s="2" t="s">
        <v>726</v>
      </c>
      <c r="G2" s="2">
        <v>540215</v>
      </c>
      <c r="H2" s="2" t="s">
        <v>250</v>
      </c>
      <c r="I2" s="2" t="s">
        <v>31</v>
      </c>
      <c r="J2" s="2">
        <v>39.317999999999998</v>
      </c>
      <c r="K2" s="2">
        <v>-81.549000000000007</v>
      </c>
      <c r="L2" s="2" t="s">
        <v>725</v>
      </c>
      <c r="M2" s="2" t="s">
        <v>32</v>
      </c>
      <c r="N2" s="2" t="s">
        <v>26</v>
      </c>
      <c r="O2" s="2" t="s">
        <v>27</v>
      </c>
      <c r="P2" s="8" t="s">
        <v>876</v>
      </c>
    </row>
    <row r="3" spans="1:16" x14ac:dyDescent="0.25">
      <c r="A3" s="2" t="s">
        <v>700</v>
      </c>
      <c r="B3" s="2" t="s">
        <v>24</v>
      </c>
      <c r="C3" s="2" t="s">
        <v>701</v>
      </c>
      <c r="D3" s="2" t="s">
        <v>1</v>
      </c>
      <c r="E3" s="7">
        <v>39555</v>
      </c>
      <c r="F3" s="2" t="s">
        <v>726</v>
      </c>
      <c r="G3" s="2">
        <v>540129</v>
      </c>
      <c r="H3" s="2" t="s">
        <v>116</v>
      </c>
      <c r="I3" s="2" t="s">
        <v>31</v>
      </c>
      <c r="J3" s="2">
        <v>39.402999999999999</v>
      </c>
      <c r="K3" s="2">
        <v>-79.006</v>
      </c>
      <c r="L3" s="2" t="s">
        <v>702</v>
      </c>
      <c r="M3" s="2" t="s">
        <v>32</v>
      </c>
      <c r="N3" s="2" t="s">
        <v>26</v>
      </c>
      <c r="O3" s="2" t="s">
        <v>27</v>
      </c>
      <c r="P3" s="8" t="s">
        <v>869</v>
      </c>
    </row>
    <row r="4" spans="1:16" x14ac:dyDescent="0.25">
      <c r="A4" s="2" t="s">
        <v>733</v>
      </c>
      <c r="B4" s="2" t="s">
        <v>24</v>
      </c>
      <c r="C4" s="2" t="s">
        <v>734</v>
      </c>
      <c r="D4" s="2" t="s">
        <v>1</v>
      </c>
      <c r="E4" s="7">
        <v>39631</v>
      </c>
      <c r="F4" s="2" t="s">
        <v>726</v>
      </c>
      <c r="G4" s="2">
        <v>540282</v>
      </c>
      <c r="H4" s="2" t="s">
        <v>279</v>
      </c>
      <c r="I4" s="2" t="s">
        <v>31</v>
      </c>
      <c r="J4" s="2">
        <v>39.426000000000002</v>
      </c>
      <c r="K4" s="2">
        <v>-77.989999999999995</v>
      </c>
      <c r="L4" s="2" t="s">
        <v>735</v>
      </c>
      <c r="M4" s="2" t="s">
        <v>32</v>
      </c>
      <c r="N4" s="2" t="s">
        <v>35</v>
      </c>
      <c r="O4" s="2" t="s">
        <v>27</v>
      </c>
      <c r="P4" s="8" t="s">
        <v>879</v>
      </c>
    </row>
    <row r="5" spans="1:16" x14ac:dyDescent="0.25">
      <c r="A5" s="2" t="s">
        <v>820</v>
      </c>
      <c r="B5" s="2" t="s">
        <v>24</v>
      </c>
      <c r="C5" s="2" t="s">
        <v>821</v>
      </c>
      <c r="D5" s="2" t="s">
        <v>1</v>
      </c>
      <c r="E5" s="7">
        <v>39672</v>
      </c>
      <c r="F5" s="2" t="s">
        <v>726</v>
      </c>
      <c r="G5" s="2">
        <v>540070</v>
      </c>
      <c r="H5" s="2" t="s">
        <v>458</v>
      </c>
      <c r="I5" s="2" t="s">
        <v>31</v>
      </c>
      <c r="J5" s="2">
        <v>38.423000000000002</v>
      </c>
      <c r="K5" s="2">
        <v>-81.78</v>
      </c>
      <c r="L5" s="2" t="s">
        <v>822</v>
      </c>
      <c r="M5" s="2" t="s">
        <v>32</v>
      </c>
      <c r="N5" s="2" t="s">
        <v>35</v>
      </c>
      <c r="O5" s="2" t="s">
        <v>27</v>
      </c>
      <c r="P5" s="8" t="s">
        <v>906</v>
      </c>
    </row>
    <row r="6" spans="1:16" x14ac:dyDescent="0.25">
      <c r="A6" s="2" t="s">
        <v>840</v>
      </c>
      <c r="B6" s="2" t="s">
        <v>24</v>
      </c>
      <c r="C6" s="2" t="s">
        <v>841</v>
      </c>
      <c r="D6" s="2" t="s">
        <v>1</v>
      </c>
      <c r="E6" s="7">
        <v>39730</v>
      </c>
      <c r="F6" s="2" t="s">
        <v>726</v>
      </c>
      <c r="G6" s="2">
        <v>540164</v>
      </c>
      <c r="H6" s="2" t="s">
        <v>519</v>
      </c>
      <c r="I6" s="2" t="s">
        <v>31</v>
      </c>
      <c r="J6" s="2">
        <v>38.557000000000002</v>
      </c>
      <c r="K6" s="2">
        <v>-81.963999999999999</v>
      </c>
      <c r="L6" s="2" t="s">
        <v>842</v>
      </c>
      <c r="M6" s="2" t="s">
        <v>32</v>
      </c>
      <c r="N6" s="2" t="s">
        <v>26</v>
      </c>
      <c r="O6" s="2" t="s">
        <v>27</v>
      </c>
      <c r="P6" s="8" t="s">
        <v>912</v>
      </c>
    </row>
    <row r="7" spans="1:16" x14ac:dyDescent="0.25">
      <c r="A7" s="2" t="s">
        <v>707</v>
      </c>
      <c r="B7" s="2" t="s">
        <v>24</v>
      </c>
      <c r="C7" s="2" t="s">
        <v>708</v>
      </c>
      <c r="D7" s="2" t="s">
        <v>1</v>
      </c>
      <c r="E7" s="7">
        <v>39889</v>
      </c>
      <c r="F7" s="2" t="s">
        <v>726</v>
      </c>
      <c r="G7" s="2">
        <v>540186</v>
      </c>
      <c r="H7" s="2" t="s">
        <v>705</v>
      </c>
      <c r="I7" s="2" t="s">
        <v>31</v>
      </c>
      <c r="J7" s="2">
        <v>37.637999999999998</v>
      </c>
      <c r="K7" s="2">
        <v>-80.760000000000005</v>
      </c>
      <c r="L7" s="2" t="s">
        <v>709</v>
      </c>
      <c r="M7" s="2" t="s">
        <v>32</v>
      </c>
      <c r="N7" s="2" t="s">
        <v>35</v>
      </c>
      <c r="O7" s="2" t="s">
        <v>27</v>
      </c>
      <c r="P7" s="8" t="s">
        <v>871</v>
      </c>
    </row>
    <row r="8" spans="1:16" x14ac:dyDescent="0.25">
      <c r="A8" s="2" t="s">
        <v>703</v>
      </c>
      <c r="B8" s="2" t="s">
        <v>24</v>
      </c>
      <c r="C8" s="2" t="s">
        <v>704</v>
      </c>
      <c r="D8" s="2" t="s">
        <v>1</v>
      </c>
      <c r="E8" s="7">
        <v>40001</v>
      </c>
      <c r="F8" s="2" t="s">
        <v>726</v>
      </c>
      <c r="G8" s="2">
        <v>540186</v>
      </c>
      <c r="H8" s="2" t="s">
        <v>705</v>
      </c>
      <c r="I8" s="2" t="s">
        <v>31</v>
      </c>
      <c r="J8" s="2">
        <v>37.656999999999996</v>
      </c>
      <c r="K8" s="2">
        <v>-80.837000000000003</v>
      </c>
      <c r="L8" s="2" t="s">
        <v>706</v>
      </c>
      <c r="M8" s="2" t="s">
        <v>32</v>
      </c>
      <c r="N8" s="2" t="s">
        <v>35</v>
      </c>
      <c r="O8" s="2" t="s">
        <v>27</v>
      </c>
      <c r="P8" s="8" t="s">
        <v>870</v>
      </c>
    </row>
    <row r="9" spans="1:16" x14ac:dyDescent="0.25">
      <c r="A9" s="2" t="s">
        <v>855</v>
      </c>
      <c r="B9" s="2" t="s">
        <v>24</v>
      </c>
      <c r="C9" s="2" t="s">
        <v>856</v>
      </c>
      <c r="D9" s="2" t="s">
        <v>1</v>
      </c>
      <c r="E9" s="7">
        <v>40087</v>
      </c>
      <c r="F9" s="2" t="s">
        <v>726</v>
      </c>
      <c r="G9" s="2">
        <v>545536</v>
      </c>
      <c r="H9" s="2" t="s">
        <v>637</v>
      </c>
      <c r="I9" s="2" t="s">
        <v>31</v>
      </c>
      <c r="J9" s="2">
        <v>37.956000000000003</v>
      </c>
      <c r="K9" s="2">
        <v>-82.054000000000002</v>
      </c>
      <c r="L9" s="2" t="s">
        <v>857</v>
      </c>
      <c r="M9" s="2" t="s">
        <v>38</v>
      </c>
      <c r="N9" s="2" t="s">
        <v>26</v>
      </c>
      <c r="O9" s="2" t="s">
        <v>27</v>
      </c>
      <c r="P9" s="8" t="s">
        <v>917</v>
      </c>
    </row>
    <row r="10" spans="1:16" x14ac:dyDescent="0.25">
      <c r="A10" s="2" t="s">
        <v>720</v>
      </c>
      <c r="B10" s="2" t="s">
        <v>24</v>
      </c>
      <c r="C10" s="2" t="s">
        <v>721</v>
      </c>
      <c r="D10" s="2" t="s">
        <v>1</v>
      </c>
      <c r="E10" s="7">
        <v>40249</v>
      </c>
      <c r="F10" s="2" t="s">
        <v>726</v>
      </c>
      <c r="G10" s="2">
        <v>540213</v>
      </c>
      <c r="H10" s="2" t="s">
        <v>230</v>
      </c>
      <c r="I10" s="2" t="s">
        <v>31</v>
      </c>
      <c r="J10" s="2">
        <v>39.343000000000004</v>
      </c>
      <c r="K10" s="2">
        <v>-81.388999999999996</v>
      </c>
      <c r="L10" s="2" t="s">
        <v>722</v>
      </c>
      <c r="M10" s="2" t="s">
        <v>32</v>
      </c>
      <c r="N10" s="2" t="s">
        <v>35</v>
      </c>
      <c r="O10" s="2" t="s">
        <v>27</v>
      </c>
      <c r="P10" s="8" t="s">
        <v>875</v>
      </c>
    </row>
    <row r="11" spans="1:16" x14ac:dyDescent="0.25">
      <c r="A11" s="2" t="s">
        <v>674</v>
      </c>
      <c r="B11" s="2" t="s">
        <v>24</v>
      </c>
      <c r="C11" s="2" t="s">
        <v>675</v>
      </c>
      <c r="D11" s="2" t="s">
        <v>1</v>
      </c>
      <c r="E11" s="7">
        <v>40290</v>
      </c>
      <c r="F11" s="2" t="s">
        <v>726</v>
      </c>
      <c r="G11" s="2">
        <v>540045</v>
      </c>
      <c r="H11" s="2" t="s">
        <v>676</v>
      </c>
      <c r="I11" s="2" t="s">
        <v>31</v>
      </c>
      <c r="J11" s="2">
        <v>37.787999999999997</v>
      </c>
      <c r="K11" s="2">
        <v>-80.289000000000001</v>
      </c>
      <c r="L11" s="2" t="s">
        <v>677</v>
      </c>
      <c r="M11" s="2" t="s">
        <v>32</v>
      </c>
      <c r="N11" s="2" t="s">
        <v>35</v>
      </c>
      <c r="O11" s="2" t="s">
        <v>27</v>
      </c>
      <c r="P11" s="8" t="s">
        <v>862</v>
      </c>
    </row>
    <row r="12" spans="1:16" x14ac:dyDescent="0.25">
      <c r="A12" s="2" t="s">
        <v>740</v>
      </c>
      <c r="B12" s="2" t="s">
        <v>24</v>
      </c>
      <c r="C12" s="2" t="s">
        <v>741</v>
      </c>
      <c r="D12" s="2" t="s">
        <v>1</v>
      </c>
      <c r="E12" s="7">
        <v>40326</v>
      </c>
      <c r="F12" s="2" t="s">
        <v>726</v>
      </c>
      <c r="G12" s="2">
        <v>540005</v>
      </c>
      <c r="H12" s="2" t="s">
        <v>742</v>
      </c>
      <c r="I12" s="2" t="s">
        <v>31</v>
      </c>
      <c r="J12" s="2">
        <v>39.627000000000002</v>
      </c>
      <c r="K12" s="2">
        <v>-78.224000000000004</v>
      </c>
      <c r="L12" s="2" t="s">
        <v>743</v>
      </c>
      <c r="M12" s="2" t="s">
        <v>38</v>
      </c>
      <c r="N12" s="2" t="s">
        <v>35</v>
      </c>
      <c r="O12" s="2" t="s">
        <v>27</v>
      </c>
      <c r="P12" s="8" t="s">
        <v>881</v>
      </c>
    </row>
    <row r="13" spans="1:16" x14ac:dyDescent="0.25">
      <c r="A13" s="2" t="s">
        <v>786</v>
      </c>
      <c r="B13" s="2" t="s">
        <v>24</v>
      </c>
      <c r="C13" s="2" t="s">
        <v>787</v>
      </c>
      <c r="D13" s="2" t="s">
        <v>1</v>
      </c>
      <c r="E13" s="7">
        <v>40339</v>
      </c>
      <c r="F13" s="2" t="s">
        <v>726</v>
      </c>
      <c r="G13" s="2">
        <v>540085</v>
      </c>
      <c r="H13" s="2" t="s">
        <v>384</v>
      </c>
      <c r="I13" s="2" t="s">
        <v>31</v>
      </c>
      <c r="J13" s="2">
        <v>39.033999999999999</v>
      </c>
      <c r="K13" s="2">
        <v>-80.475999999999999</v>
      </c>
      <c r="L13" s="2" t="s">
        <v>788</v>
      </c>
      <c r="M13" s="2" t="s">
        <v>38</v>
      </c>
      <c r="N13" s="2" t="s">
        <v>35</v>
      </c>
      <c r="O13" s="2" t="s">
        <v>27</v>
      </c>
      <c r="P13" s="10" t="s">
        <v>895</v>
      </c>
    </row>
    <row r="14" spans="1:16" x14ac:dyDescent="0.25">
      <c r="A14" s="2" t="s">
        <v>691</v>
      </c>
      <c r="B14" s="2" t="s">
        <v>24</v>
      </c>
      <c r="C14" s="2" t="s">
        <v>692</v>
      </c>
      <c r="D14" s="2" t="s">
        <v>1</v>
      </c>
      <c r="E14" s="7">
        <v>40430</v>
      </c>
      <c r="F14" s="2" t="s">
        <v>726</v>
      </c>
      <c r="G14" s="2">
        <v>540065</v>
      </c>
      <c r="H14" s="2" t="s">
        <v>689</v>
      </c>
      <c r="I14" s="2" t="s">
        <v>31</v>
      </c>
      <c r="J14" s="2">
        <v>39.369</v>
      </c>
      <c r="K14" s="2">
        <v>-77.954999999999998</v>
      </c>
      <c r="L14" s="2" t="s">
        <v>693</v>
      </c>
      <c r="M14" s="2" t="s">
        <v>38</v>
      </c>
      <c r="N14" s="2" t="s">
        <v>35</v>
      </c>
      <c r="O14" s="2" t="s">
        <v>27</v>
      </c>
      <c r="P14" s="8" t="s">
        <v>867</v>
      </c>
    </row>
    <row r="15" spans="1:16" x14ac:dyDescent="0.25">
      <c r="A15" s="2" t="s">
        <v>681</v>
      </c>
      <c r="B15" s="2" t="s">
        <v>24</v>
      </c>
      <c r="C15" s="2" t="s">
        <v>682</v>
      </c>
      <c r="D15" s="2" t="s">
        <v>1</v>
      </c>
      <c r="E15" s="7">
        <v>40561</v>
      </c>
      <c r="F15" s="2" t="s">
        <v>726</v>
      </c>
      <c r="G15" s="2">
        <v>540014</v>
      </c>
      <c r="H15" s="2" t="s">
        <v>292</v>
      </c>
      <c r="I15" s="2" t="s">
        <v>31</v>
      </c>
      <c r="J15" s="2">
        <v>40.424999999999997</v>
      </c>
      <c r="K15" s="2">
        <v>-80.540999999999997</v>
      </c>
      <c r="L15" s="2" t="s">
        <v>683</v>
      </c>
      <c r="M15" s="2" t="s">
        <v>38</v>
      </c>
      <c r="N15" s="2" t="s">
        <v>35</v>
      </c>
      <c r="O15" s="2" t="s">
        <v>27</v>
      </c>
      <c r="P15" s="8" t="s">
        <v>864</v>
      </c>
    </row>
    <row r="16" spans="1:16" x14ac:dyDescent="0.25">
      <c r="A16" s="2" t="s">
        <v>684</v>
      </c>
      <c r="B16" s="2" t="s">
        <v>24</v>
      </c>
      <c r="C16" s="2" t="s">
        <v>685</v>
      </c>
      <c r="D16" s="2" t="s">
        <v>1</v>
      </c>
      <c r="E16" s="7">
        <v>40561</v>
      </c>
      <c r="F16" s="2" t="s">
        <v>726</v>
      </c>
      <c r="G16" s="2">
        <v>540014</v>
      </c>
      <c r="H16" s="2" t="s">
        <v>292</v>
      </c>
      <c r="I16" s="2" t="s">
        <v>31</v>
      </c>
      <c r="J16" s="2">
        <v>40.426000000000002</v>
      </c>
      <c r="K16" s="2">
        <v>-80.540999999999997</v>
      </c>
      <c r="L16" s="2" t="s">
        <v>686</v>
      </c>
      <c r="M16" s="2" t="s">
        <v>38</v>
      </c>
      <c r="N16" s="2" t="s">
        <v>35</v>
      </c>
      <c r="O16" s="2" t="s">
        <v>27</v>
      </c>
      <c r="P16" s="8" t="s">
        <v>865</v>
      </c>
    </row>
    <row r="17" spans="1:16" x14ac:dyDescent="0.25">
      <c r="A17" s="2" t="s">
        <v>687</v>
      </c>
      <c r="B17" s="2" t="s">
        <v>24</v>
      </c>
      <c r="C17" s="2" t="s">
        <v>688</v>
      </c>
      <c r="D17" s="2" t="s">
        <v>1</v>
      </c>
      <c r="E17" s="7">
        <v>40589</v>
      </c>
      <c r="F17" s="2" t="s">
        <v>726</v>
      </c>
      <c r="G17" s="2">
        <v>540065</v>
      </c>
      <c r="H17" s="2" t="s">
        <v>689</v>
      </c>
      <c r="I17" s="2" t="s">
        <v>31</v>
      </c>
      <c r="J17" s="2">
        <v>39.215000000000003</v>
      </c>
      <c r="K17" s="2">
        <v>-77.828999999999994</v>
      </c>
      <c r="L17" s="2" t="s">
        <v>690</v>
      </c>
      <c r="M17" s="2" t="s">
        <v>38</v>
      </c>
      <c r="N17" s="2" t="s">
        <v>35</v>
      </c>
      <c r="O17" s="2" t="s">
        <v>27</v>
      </c>
      <c r="P17" s="9" t="s">
        <v>866</v>
      </c>
    </row>
    <row r="18" spans="1:16" x14ac:dyDescent="0.25">
      <c r="A18" s="2" t="s">
        <v>744</v>
      </c>
      <c r="B18" s="2" t="s">
        <v>24</v>
      </c>
      <c r="C18" s="2" t="s">
        <v>745</v>
      </c>
      <c r="D18" s="2" t="s">
        <v>1</v>
      </c>
      <c r="E18" s="7">
        <v>40619</v>
      </c>
      <c r="F18" s="2" t="s">
        <v>726</v>
      </c>
      <c r="G18" s="2">
        <v>540011</v>
      </c>
      <c r="H18" s="2" t="s">
        <v>747</v>
      </c>
      <c r="I18" s="2" t="s">
        <v>31</v>
      </c>
      <c r="J18" s="2">
        <v>40.390999999999998</v>
      </c>
      <c r="K18" s="2">
        <v>-80.593000000000004</v>
      </c>
      <c r="L18" s="2" t="s">
        <v>748</v>
      </c>
      <c r="M18" s="2" t="s">
        <v>38</v>
      </c>
      <c r="N18" s="2" t="s">
        <v>746</v>
      </c>
      <c r="O18" s="2" t="s">
        <v>27</v>
      </c>
      <c r="P18" s="9" t="s">
        <v>882</v>
      </c>
    </row>
    <row r="19" spans="1:16" x14ac:dyDescent="0.25">
      <c r="A19" s="2" t="s">
        <v>795</v>
      </c>
      <c r="B19" s="2" t="s">
        <v>24</v>
      </c>
      <c r="C19" s="2" t="s">
        <v>796</v>
      </c>
      <c r="D19" s="2" t="s">
        <v>1</v>
      </c>
      <c r="E19" s="7">
        <v>40722</v>
      </c>
      <c r="F19" s="2" t="s">
        <v>726</v>
      </c>
      <c r="G19" s="2">
        <v>540070</v>
      </c>
      <c r="H19" s="2" t="s">
        <v>458</v>
      </c>
      <c r="I19" s="2" t="s">
        <v>31</v>
      </c>
      <c r="J19" s="2">
        <v>38.36</v>
      </c>
      <c r="K19" s="2">
        <v>-81.587999999999994</v>
      </c>
      <c r="L19" s="2" t="s">
        <v>797</v>
      </c>
      <c r="M19" s="2" t="s">
        <v>32</v>
      </c>
      <c r="N19" s="2" t="s">
        <v>35</v>
      </c>
      <c r="O19" s="2" t="s">
        <v>27</v>
      </c>
      <c r="P19" s="9" t="s">
        <v>898</v>
      </c>
    </row>
    <row r="20" spans="1:16" x14ac:dyDescent="0.25">
      <c r="A20" s="2" t="s">
        <v>798</v>
      </c>
      <c r="B20" s="2" t="s">
        <v>24</v>
      </c>
      <c r="C20" s="2" t="s">
        <v>799</v>
      </c>
      <c r="D20" s="2" t="s">
        <v>1</v>
      </c>
      <c r="E20" s="7">
        <v>40722</v>
      </c>
      <c r="F20" s="2" t="s">
        <v>726</v>
      </c>
      <c r="G20" s="2">
        <v>540070</v>
      </c>
      <c r="H20" s="2" t="s">
        <v>458</v>
      </c>
      <c r="I20" s="2" t="s">
        <v>31</v>
      </c>
      <c r="J20" s="2">
        <v>38.36</v>
      </c>
      <c r="K20" s="2">
        <v>-81.587000000000003</v>
      </c>
      <c r="L20" s="2" t="s">
        <v>800</v>
      </c>
      <c r="M20" s="2" t="s">
        <v>32</v>
      </c>
      <c r="N20" s="2" t="s">
        <v>35</v>
      </c>
      <c r="O20" s="2" t="s">
        <v>27</v>
      </c>
      <c r="P20" s="8" t="s">
        <v>899</v>
      </c>
    </row>
    <row r="21" spans="1:16" x14ac:dyDescent="0.25">
      <c r="A21" s="2" t="s">
        <v>717</v>
      </c>
      <c r="B21" s="2" t="s">
        <v>24</v>
      </c>
      <c r="C21" s="2" t="s">
        <v>718</v>
      </c>
      <c r="D21" s="2" t="s">
        <v>1</v>
      </c>
      <c r="E21" s="7">
        <v>40722</v>
      </c>
      <c r="F21" s="2" t="s">
        <v>726</v>
      </c>
      <c r="G21" s="2">
        <v>540214</v>
      </c>
      <c r="H21" s="2" t="s">
        <v>240</v>
      </c>
      <c r="I21" s="2" t="s">
        <v>31</v>
      </c>
      <c r="J21" s="2">
        <v>39.29</v>
      </c>
      <c r="K21" s="2">
        <v>-81.522000000000006</v>
      </c>
      <c r="L21" s="2" t="s">
        <v>719</v>
      </c>
      <c r="M21" s="2" t="s">
        <v>32</v>
      </c>
      <c r="N21" s="2" t="s">
        <v>35</v>
      </c>
      <c r="O21" s="2" t="s">
        <v>27</v>
      </c>
      <c r="P21" s="8" t="s">
        <v>874</v>
      </c>
    </row>
    <row r="22" spans="1:16" x14ac:dyDescent="0.25">
      <c r="A22" s="2" t="s">
        <v>837</v>
      </c>
      <c r="B22" s="2" t="s">
        <v>24</v>
      </c>
      <c r="C22" s="2" t="s">
        <v>838</v>
      </c>
      <c r="D22" s="2" t="s">
        <v>1</v>
      </c>
      <c r="E22" s="7">
        <v>41046</v>
      </c>
      <c r="F22" s="2" t="s">
        <v>726</v>
      </c>
      <c r="G22" s="2">
        <v>540164</v>
      </c>
      <c r="H22" s="2" t="s">
        <v>519</v>
      </c>
      <c r="I22" s="2" t="s">
        <v>31</v>
      </c>
      <c r="J22" s="2">
        <v>38.448999999999998</v>
      </c>
      <c r="K22" s="2">
        <v>-81.93</v>
      </c>
      <c r="L22" s="2" t="s">
        <v>839</v>
      </c>
      <c r="M22" s="2" t="s">
        <v>38</v>
      </c>
      <c r="N22" s="2" t="s">
        <v>35</v>
      </c>
      <c r="O22" s="2" t="s">
        <v>27</v>
      </c>
      <c r="P22" s="8" t="s">
        <v>911</v>
      </c>
    </row>
    <row r="23" spans="1:16" x14ac:dyDescent="0.25">
      <c r="A23" s="2" t="s">
        <v>783</v>
      </c>
      <c r="B23" s="2" t="s">
        <v>24</v>
      </c>
      <c r="C23" s="2" t="s">
        <v>784</v>
      </c>
      <c r="D23" s="2" t="s">
        <v>1</v>
      </c>
      <c r="E23" s="7">
        <v>41165</v>
      </c>
      <c r="F23" s="2" t="s">
        <v>726</v>
      </c>
      <c r="G23" s="2">
        <v>540087</v>
      </c>
      <c r="H23" s="2" t="s">
        <v>392</v>
      </c>
      <c r="I23" s="2" t="s">
        <v>31</v>
      </c>
      <c r="J23" s="2">
        <v>39.034999999999997</v>
      </c>
      <c r="K23" s="2">
        <v>-80.474999999999994</v>
      </c>
      <c r="L23" s="2" t="s">
        <v>785</v>
      </c>
      <c r="M23" s="2" t="s">
        <v>38</v>
      </c>
      <c r="N23" s="2" t="s">
        <v>35</v>
      </c>
      <c r="O23" s="2" t="s">
        <v>27</v>
      </c>
      <c r="P23" s="8" t="s">
        <v>894</v>
      </c>
    </row>
    <row r="24" spans="1:16" x14ac:dyDescent="0.25">
      <c r="A24" s="2" t="s">
        <v>710</v>
      </c>
      <c r="B24" s="2" t="s">
        <v>24</v>
      </c>
      <c r="C24" s="2" t="s">
        <v>711</v>
      </c>
      <c r="D24" s="2" t="s">
        <v>1</v>
      </c>
      <c r="E24" s="7">
        <v>41212</v>
      </c>
      <c r="F24" s="2" t="s">
        <v>726</v>
      </c>
      <c r="G24" s="2">
        <v>540026</v>
      </c>
      <c r="H24" s="2" t="s">
        <v>712</v>
      </c>
      <c r="I24" s="2" t="s">
        <v>31</v>
      </c>
      <c r="J24" s="2">
        <v>38.15</v>
      </c>
      <c r="K24" s="2">
        <v>-81.215000000000003</v>
      </c>
      <c r="L24" s="2" t="s">
        <v>713</v>
      </c>
      <c r="M24" s="2" t="s">
        <v>38</v>
      </c>
      <c r="N24" s="2" t="s">
        <v>35</v>
      </c>
      <c r="O24" s="2" t="s">
        <v>27</v>
      </c>
      <c r="P24" s="9" t="s">
        <v>872</v>
      </c>
    </row>
    <row r="25" spans="1:16" x14ac:dyDescent="0.25">
      <c r="A25" s="2" t="s">
        <v>792</v>
      </c>
      <c r="B25" s="2" t="s">
        <v>24</v>
      </c>
      <c r="C25" s="2" t="s">
        <v>793</v>
      </c>
      <c r="D25" s="2" t="s">
        <v>1</v>
      </c>
      <c r="E25" s="7">
        <v>41464</v>
      </c>
      <c r="F25" s="2" t="s">
        <v>726</v>
      </c>
      <c r="G25" s="2">
        <v>540022</v>
      </c>
      <c r="H25" s="2" t="s">
        <v>451</v>
      </c>
      <c r="I25" s="2" t="s">
        <v>31</v>
      </c>
      <c r="J25" s="2">
        <v>38.491999999999997</v>
      </c>
      <c r="K25" s="2">
        <v>-81.251999999999995</v>
      </c>
      <c r="L25" s="2" t="s">
        <v>794</v>
      </c>
      <c r="M25" s="2" t="s">
        <v>38</v>
      </c>
      <c r="N25" s="2" t="s">
        <v>35</v>
      </c>
      <c r="O25" s="2" t="s">
        <v>27</v>
      </c>
      <c r="P25" s="8" t="s">
        <v>897</v>
      </c>
    </row>
    <row r="26" spans="1:16" x14ac:dyDescent="0.25">
      <c r="A26" s="2" t="s">
        <v>1111</v>
      </c>
      <c r="B26" s="2" t="s">
        <v>24</v>
      </c>
      <c r="C26" s="2" t="s">
        <v>1112</v>
      </c>
      <c r="D26" s="2" t="s">
        <v>1</v>
      </c>
      <c r="E26" s="7">
        <v>41543</v>
      </c>
      <c r="F26" s="2" t="s">
        <v>726</v>
      </c>
      <c r="G26" s="2">
        <v>540220</v>
      </c>
      <c r="H26" s="2" t="s">
        <v>1113</v>
      </c>
      <c r="I26" s="2" t="s">
        <v>31</v>
      </c>
      <c r="J26" s="2">
        <v>37.575000000000003</v>
      </c>
      <c r="K26" s="2">
        <v>-81.531999999999996</v>
      </c>
      <c r="L26" s="2" t="s">
        <v>1114</v>
      </c>
      <c r="M26" s="2" t="s">
        <v>38</v>
      </c>
      <c r="N26" s="2" t="s">
        <v>26</v>
      </c>
      <c r="O26" s="2" t="s">
        <v>27</v>
      </c>
      <c r="P26" s="8" t="s">
        <v>1150</v>
      </c>
    </row>
    <row r="27" spans="1:16" x14ac:dyDescent="0.25">
      <c r="A27" s="2" t="s">
        <v>678</v>
      </c>
      <c r="B27" s="2" t="s">
        <v>24</v>
      </c>
      <c r="C27" s="2" t="s">
        <v>679</v>
      </c>
      <c r="D27" s="2" t="s">
        <v>1</v>
      </c>
      <c r="E27" s="7">
        <v>41620</v>
      </c>
      <c r="F27" s="2" t="s">
        <v>726</v>
      </c>
      <c r="G27" s="2">
        <v>540014</v>
      </c>
      <c r="H27" s="2" t="s">
        <v>292</v>
      </c>
      <c r="I27" s="2" t="s">
        <v>31</v>
      </c>
      <c r="J27" s="2">
        <v>40.426000000000002</v>
      </c>
      <c r="K27" s="2">
        <v>-80.540999999999997</v>
      </c>
      <c r="L27" s="2" t="s">
        <v>680</v>
      </c>
      <c r="M27" s="2" t="s">
        <v>38</v>
      </c>
      <c r="N27" s="2" t="s">
        <v>35</v>
      </c>
      <c r="O27" s="2" t="s">
        <v>27</v>
      </c>
      <c r="P27" s="8" t="s">
        <v>863</v>
      </c>
    </row>
    <row r="28" spans="1:16" x14ac:dyDescent="0.25">
      <c r="A28" s="2" t="s">
        <v>834</v>
      </c>
      <c r="B28" s="2" t="s">
        <v>24</v>
      </c>
      <c r="C28" s="2" t="s">
        <v>835</v>
      </c>
      <c r="D28" s="2" t="s">
        <v>1</v>
      </c>
      <c r="E28" s="7">
        <v>41625</v>
      </c>
      <c r="F28" s="2" t="s">
        <v>726</v>
      </c>
      <c r="G28" s="2">
        <v>540164</v>
      </c>
      <c r="H28" s="2" t="s">
        <v>519</v>
      </c>
      <c r="I28" s="2" t="s">
        <v>31</v>
      </c>
      <c r="J28" s="2">
        <v>38.445999999999998</v>
      </c>
      <c r="K28" s="2">
        <v>-81.927000000000007</v>
      </c>
      <c r="L28" s="2" t="s">
        <v>836</v>
      </c>
      <c r="M28" s="2" t="s">
        <v>38</v>
      </c>
      <c r="N28" s="2" t="s">
        <v>35</v>
      </c>
      <c r="O28" s="2" t="s">
        <v>27</v>
      </c>
      <c r="P28" s="9" t="s">
        <v>910</v>
      </c>
    </row>
    <row r="29" spans="1:16" x14ac:dyDescent="0.25">
      <c r="A29" s="2" t="s">
        <v>780</v>
      </c>
      <c r="B29" s="2" t="s">
        <v>24</v>
      </c>
      <c r="C29" s="2" t="s">
        <v>781</v>
      </c>
      <c r="D29" s="2" t="s">
        <v>1</v>
      </c>
      <c r="E29" s="7">
        <v>41646</v>
      </c>
      <c r="F29" s="2" t="s">
        <v>726</v>
      </c>
      <c r="G29" s="2">
        <v>540085</v>
      </c>
      <c r="H29" s="2" t="s">
        <v>384</v>
      </c>
      <c r="I29" s="2" t="s">
        <v>31</v>
      </c>
      <c r="J29" s="2">
        <v>39.031999999999996</v>
      </c>
      <c r="K29" s="2">
        <v>-80.474999999999994</v>
      </c>
      <c r="L29" s="2" t="s">
        <v>782</v>
      </c>
      <c r="M29" s="2" t="s">
        <v>38</v>
      </c>
      <c r="N29" s="2" t="s">
        <v>60</v>
      </c>
      <c r="O29" s="2" t="s">
        <v>27</v>
      </c>
      <c r="P29" s="8" t="s">
        <v>893</v>
      </c>
    </row>
    <row r="30" spans="1:16" x14ac:dyDescent="0.25">
      <c r="A30" s="2" t="s">
        <v>849</v>
      </c>
      <c r="B30" s="2" t="s">
        <v>24</v>
      </c>
      <c r="C30" s="2" t="s">
        <v>850</v>
      </c>
      <c r="D30" s="2" t="s">
        <v>1</v>
      </c>
      <c r="E30" s="7">
        <v>41674</v>
      </c>
      <c r="F30" s="2" t="s">
        <v>726</v>
      </c>
      <c r="G30" s="2">
        <v>540018</v>
      </c>
      <c r="H30" s="2" t="s">
        <v>595</v>
      </c>
      <c r="I30" s="2" t="s">
        <v>31</v>
      </c>
      <c r="J30" s="2">
        <v>38.405999999999999</v>
      </c>
      <c r="K30" s="2">
        <v>-82.385000000000005</v>
      </c>
      <c r="L30" s="2" t="s">
        <v>851</v>
      </c>
      <c r="M30" s="2" t="s">
        <v>38</v>
      </c>
      <c r="N30" s="2" t="s">
        <v>35</v>
      </c>
      <c r="O30" s="2" t="s">
        <v>27</v>
      </c>
      <c r="P30" s="8" t="s">
        <v>915</v>
      </c>
    </row>
    <row r="31" spans="1:16" x14ac:dyDescent="0.25">
      <c r="A31" s="2" t="s">
        <v>846</v>
      </c>
      <c r="B31" s="2" t="s">
        <v>24</v>
      </c>
      <c r="C31" s="2" t="s">
        <v>847</v>
      </c>
      <c r="D31" s="2" t="s">
        <v>1</v>
      </c>
      <c r="E31" s="7">
        <v>41674</v>
      </c>
      <c r="F31" s="2" t="s">
        <v>726</v>
      </c>
      <c r="G31" s="2">
        <v>540016</v>
      </c>
      <c r="H31" s="2" t="s">
        <v>576</v>
      </c>
      <c r="I31" s="2" t="s">
        <v>31</v>
      </c>
      <c r="J31" s="2">
        <v>38.421999999999997</v>
      </c>
      <c r="K31" s="2">
        <v>-82.228999999999999</v>
      </c>
      <c r="L31" s="2" t="s">
        <v>848</v>
      </c>
      <c r="M31" s="2" t="s">
        <v>38</v>
      </c>
      <c r="N31" s="2" t="s">
        <v>35</v>
      </c>
      <c r="O31" s="2" t="s">
        <v>27</v>
      </c>
      <c r="P31" s="8" t="s">
        <v>914</v>
      </c>
    </row>
    <row r="32" spans="1:16" x14ac:dyDescent="0.25">
      <c r="A32" s="2" t="s">
        <v>665</v>
      </c>
      <c r="B32" s="2" t="s">
        <v>24</v>
      </c>
      <c r="C32" s="2" t="s">
        <v>666</v>
      </c>
      <c r="D32" s="2" t="s">
        <v>1</v>
      </c>
      <c r="E32" s="7">
        <v>41758</v>
      </c>
      <c r="F32" s="2" t="s">
        <v>726</v>
      </c>
      <c r="G32" s="2">
        <v>540040</v>
      </c>
      <c r="H32" s="2" t="s">
        <v>29</v>
      </c>
      <c r="I32" s="2" t="s">
        <v>31</v>
      </c>
      <c r="J32" s="2">
        <v>37.774000000000001</v>
      </c>
      <c r="K32" s="2">
        <v>-80.334999999999994</v>
      </c>
      <c r="L32" s="2" t="s">
        <v>667</v>
      </c>
      <c r="M32" s="2" t="s">
        <v>32</v>
      </c>
      <c r="N32" s="2" t="s">
        <v>35</v>
      </c>
      <c r="O32" s="2" t="s">
        <v>27</v>
      </c>
      <c r="P32" s="8" t="s">
        <v>859</v>
      </c>
    </row>
    <row r="33" spans="1:16" x14ac:dyDescent="0.25">
      <c r="A33" s="2" t="s">
        <v>771</v>
      </c>
      <c r="B33" s="2" t="s">
        <v>24</v>
      </c>
      <c r="C33" s="2" t="s">
        <v>772</v>
      </c>
      <c r="D33" s="2" t="s">
        <v>1</v>
      </c>
      <c r="E33" s="7">
        <v>41800</v>
      </c>
      <c r="F33" s="2" t="s">
        <v>726</v>
      </c>
      <c r="G33" s="2">
        <v>540099</v>
      </c>
      <c r="H33" s="2" t="s">
        <v>354</v>
      </c>
      <c r="I33" s="2" t="s">
        <v>31</v>
      </c>
      <c r="J33" s="2">
        <v>39.478999999999999</v>
      </c>
      <c r="K33" s="2">
        <v>-80.116</v>
      </c>
      <c r="L33" s="2" t="s">
        <v>773</v>
      </c>
      <c r="M33" s="2" t="s">
        <v>32</v>
      </c>
      <c r="N33" s="2" t="s">
        <v>35</v>
      </c>
      <c r="O33" s="2" t="s">
        <v>27</v>
      </c>
      <c r="P33" s="8" t="s">
        <v>890</v>
      </c>
    </row>
    <row r="34" spans="1:16" x14ac:dyDescent="0.25">
      <c r="A34" s="2" t="s">
        <v>823</v>
      </c>
      <c r="B34" s="2" t="s">
        <v>24</v>
      </c>
      <c r="C34" s="2" t="s">
        <v>824</v>
      </c>
      <c r="D34" s="2" t="s">
        <v>1</v>
      </c>
      <c r="E34" s="7">
        <v>41886</v>
      </c>
      <c r="F34" s="2" t="s">
        <v>726</v>
      </c>
      <c r="G34" s="2">
        <v>540081</v>
      </c>
      <c r="H34" s="2" t="s">
        <v>825</v>
      </c>
      <c r="I34" s="2" t="s">
        <v>31</v>
      </c>
      <c r="J34" s="2">
        <v>38.427999999999997</v>
      </c>
      <c r="K34" s="2">
        <v>-81.837000000000003</v>
      </c>
      <c r="L34" s="2" t="s">
        <v>826</v>
      </c>
      <c r="M34" s="2" t="s">
        <v>38</v>
      </c>
      <c r="N34" s="2" t="s">
        <v>35</v>
      </c>
      <c r="O34" s="2" t="s">
        <v>27</v>
      </c>
      <c r="P34" s="8" t="s">
        <v>907</v>
      </c>
    </row>
    <row r="35" spans="1:16" x14ac:dyDescent="0.25">
      <c r="A35" s="2" t="s">
        <v>752</v>
      </c>
      <c r="B35" s="2" t="s">
        <v>24</v>
      </c>
      <c r="C35" s="2" t="s">
        <v>753</v>
      </c>
      <c r="D35" s="2" t="s">
        <v>1</v>
      </c>
      <c r="E35" s="7">
        <v>41891</v>
      </c>
      <c r="F35" s="2" t="s">
        <v>726</v>
      </c>
      <c r="G35" s="2">
        <v>540152</v>
      </c>
      <c r="H35" s="2" t="s">
        <v>300</v>
      </c>
      <c r="I35" s="2" t="s">
        <v>31</v>
      </c>
      <c r="J35" s="2">
        <v>40.067999999999998</v>
      </c>
      <c r="K35" s="2">
        <v>-80.683000000000007</v>
      </c>
      <c r="L35" s="2" t="s">
        <v>754</v>
      </c>
      <c r="M35" s="2" t="s">
        <v>38</v>
      </c>
      <c r="N35" s="2" t="s">
        <v>35</v>
      </c>
      <c r="O35" s="2" t="s">
        <v>27</v>
      </c>
      <c r="P35" s="8" t="s">
        <v>884</v>
      </c>
    </row>
    <row r="36" spans="1:16" x14ac:dyDescent="0.25">
      <c r="A36" s="2" t="s">
        <v>662</v>
      </c>
      <c r="B36" s="2" t="s">
        <v>24</v>
      </c>
      <c r="C36" s="2" t="s">
        <v>663</v>
      </c>
      <c r="D36" s="2" t="s">
        <v>1</v>
      </c>
      <c r="E36" s="7">
        <v>41905</v>
      </c>
      <c r="F36" s="2" t="s">
        <v>726</v>
      </c>
      <c r="G36" s="2">
        <v>540040</v>
      </c>
      <c r="H36" s="2" t="s">
        <v>29</v>
      </c>
      <c r="I36" s="2" t="s">
        <v>31</v>
      </c>
      <c r="J36" s="2">
        <v>37.792999999999999</v>
      </c>
      <c r="K36" s="2">
        <v>-80.308000000000007</v>
      </c>
      <c r="L36" s="2" t="s">
        <v>664</v>
      </c>
      <c r="M36" s="2" t="s">
        <v>2</v>
      </c>
      <c r="N36" s="2" t="s">
        <v>35</v>
      </c>
      <c r="O36" s="2" t="s">
        <v>27</v>
      </c>
      <c r="P36" s="9" t="s">
        <v>858</v>
      </c>
    </row>
    <row r="37" spans="1:16" x14ac:dyDescent="0.25">
      <c r="A37" s="2" t="s">
        <v>768</v>
      </c>
      <c r="B37" s="2" t="s">
        <v>24</v>
      </c>
      <c r="C37" s="2" t="s">
        <v>769</v>
      </c>
      <c r="D37" s="2" t="s">
        <v>1</v>
      </c>
      <c r="E37" s="7">
        <v>41933</v>
      </c>
      <c r="F37" s="2" t="s">
        <v>726</v>
      </c>
      <c r="G37" s="2">
        <v>540056</v>
      </c>
      <c r="H37" s="2" t="s">
        <v>763</v>
      </c>
      <c r="I37" s="2" t="s">
        <v>31</v>
      </c>
      <c r="J37" s="2">
        <v>39.276000000000003</v>
      </c>
      <c r="K37" s="2">
        <v>-80.325000000000003</v>
      </c>
      <c r="L37" s="2" t="s">
        <v>770</v>
      </c>
      <c r="M37" s="2" t="s">
        <v>38</v>
      </c>
      <c r="N37" s="2" t="s">
        <v>35</v>
      </c>
      <c r="O37" s="2" t="s">
        <v>27</v>
      </c>
      <c r="P37" s="8" t="s">
        <v>889</v>
      </c>
    </row>
    <row r="38" spans="1:16" x14ac:dyDescent="0.25">
      <c r="A38" s="2" t="s">
        <v>671</v>
      </c>
      <c r="B38" s="2" t="s">
        <v>24</v>
      </c>
      <c r="C38" s="2" t="s">
        <v>672</v>
      </c>
      <c r="D38" s="2" t="s">
        <v>1</v>
      </c>
      <c r="E38" s="7">
        <v>41935</v>
      </c>
      <c r="F38" s="2" t="s">
        <v>726</v>
      </c>
      <c r="G38" s="2">
        <v>540040</v>
      </c>
      <c r="H38" s="2" t="s">
        <v>29</v>
      </c>
      <c r="I38" s="2" t="s">
        <v>31</v>
      </c>
      <c r="J38" s="2">
        <v>37.774999999999999</v>
      </c>
      <c r="K38" s="2">
        <v>-80.341999999999999</v>
      </c>
      <c r="L38" s="2" t="s">
        <v>673</v>
      </c>
      <c r="M38" s="2" t="s">
        <v>32</v>
      </c>
      <c r="N38" s="2" t="s">
        <v>35</v>
      </c>
      <c r="O38" s="2" t="s">
        <v>27</v>
      </c>
      <c r="P38" s="8" t="s">
        <v>861</v>
      </c>
    </row>
    <row r="39" spans="1:16" x14ac:dyDescent="0.25">
      <c r="A39" s="2" t="s">
        <v>811</v>
      </c>
      <c r="B39" s="2" t="s">
        <v>24</v>
      </c>
      <c r="C39" s="2" t="s">
        <v>812</v>
      </c>
      <c r="D39" s="2" t="s">
        <v>1</v>
      </c>
      <c r="E39" s="7">
        <v>42138</v>
      </c>
      <c r="F39" s="2" t="s">
        <v>726</v>
      </c>
      <c r="G39" s="2">
        <v>540070</v>
      </c>
      <c r="H39" s="2" t="s">
        <v>458</v>
      </c>
      <c r="I39" s="2" t="s">
        <v>31</v>
      </c>
      <c r="J39" s="2">
        <v>38.222999999999999</v>
      </c>
      <c r="K39" s="2">
        <v>-81.528999999999996</v>
      </c>
      <c r="L39" s="2" t="s">
        <v>813</v>
      </c>
      <c r="M39" s="2" t="s">
        <v>32</v>
      </c>
      <c r="N39" s="2" t="s">
        <v>35</v>
      </c>
      <c r="O39" s="2" t="s">
        <v>27</v>
      </c>
      <c r="P39" s="8" t="s">
        <v>903</v>
      </c>
    </row>
    <row r="40" spans="1:16" x14ac:dyDescent="0.25">
      <c r="A40" s="2" t="s">
        <v>668</v>
      </c>
      <c r="B40" s="2" t="s">
        <v>24</v>
      </c>
      <c r="C40" s="2" t="s">
        <v>669</v>
      </c>
      <c r="D40" s="2" t="s">
        <v>1</v>
      </c>
      <c r="E40" s="7">
        <v>42160</v>
      </c>
      <c r="F40" s="2" t="s">
        <v>726</v>
      </c>
      <c r="G40" s="2">
        <v>540040</v>
      </c>
      <c r="H40" s="2" t="s">
        <v>29</v>
      </c>
      <c r="I40" s="2" t="s">
        <v>31</v>
      </c>
      <c r="J40" s="2">
        <v>37.774000000000001</v>
      </c>
      <c r="K40" s="2">
        <v>-80.332999999999998</v>
      </c>
      <c r="L40" s="2" t="s">
        <v>670</v>
      </c>
      <c r="M40" s="2" t="s">
        <v>32</v>
      </c>
      <c r="N40" s="2" t="s">
        <v>35</v>
      </c>
      <c r="O40" s="2" t="s">
        <v>27</v>
      </c>
      <c r="P40" s="8" t="s">
        <v>860</v>
      </c>
    </row>
    <row r="41" spans="1:16" x14ac:dyDescent="0.25">
      <c r="A41" s="2" t="s">
        <v>852</v>
      </c>
      <c r="B41" s="2" t="s">
        <v>24</v>
      </c>
      <c r="C41" s="2" t="s">
        <v>853</v>
      </c>
      <c r="D41" s="2" t="s">
        <v>1</v>
      </c>
      <c r="E41" s="7">
        <v>42383</v>
      </c>
      <c r="F41" s="2" t="s">
        <v>726</v>
      </c>
      <c r="G41" s="2">
        <v>540016</v>
      </c>
      <c r="H41" s="2" t="s">
        <v>576</v>
      </c>
      <c r="I41" s="2" t="s">
        <v>31</v>
      </c>
      <c r="J41" s="2">
        <v>38.411999999999999</v>
      </c>
      <c r="K41" s="2">
        <v>-82.274000000000001</v>
      </c>
      <c r="L41" s="2" t="s">
        <v>854</v>
      </c>
      <c r="M41" s="2" t="s">
        <v>38</v>
      </c>
      <c r="N41" s="2" t="s">
        <v>70</v>
      </c>
      <c r="O41" s="2" t="s">
        <v>56</v>
      </c>
      <c r="P41" s="8" t="s">
        <v>916</v>
      </c>
    </row>
    <row r="42" spans="1:16" x14ac:dyDescent="0.25">
      <c r="A42" s="2" t="s">
        <v>765</v>
      </c>
      <c r="B42" s="2" t="s">
        <v>24</v>
      </c>
      <c r="C42" s="2" t="s">
        <v>766</v>
      </c>
      <c r="D42" s="2" t="s">
        <v>1</v>
      </c>
      <c r="E42" s="7">
        <v>42416</v>
      </c>
      <c r="F42" s="2" t="s">
        <v>726</v>
      </c>
      <c r="G42" s="2">
        <v>540056</v>
      </c>
      <c r="H42" s="2" t="s">
        <v>763</v>
      </c>
      <c r="I42" s="2" t="s">
        <v>31</v>
      </c>
      <c r="J42" s="2">
        <v>39.276000000000003</v>
      </c>
      <c r="K42" s="2">
        <v>-80.325000000000003</v>
      </c>
      <c r="L42" s="2" t="s">
        <v>767</v>
      </c>
      <c r="M42" s="2" t="s">
        <v>38</v>
      </c>
      <c r="N42" s="2" t="s">
        <v>35</v>
      </c>
      <c r="O42" s="2" t="s">
        <v>27</v>
      </c>
      <c r="P42" s="8" t="s">
        <v>888</v>
      </c>
    </row>
    <row r="43" spans="1:16" x14ac:dyDescent="0.25">
      <c r="A43" s="2" t="s">
        <v>814</v>
      </c>
      <c r="B43" s="2" t="s">
        <v>24</v>
      </c>
      <c r="C43" s="2" t="s">
        <v>815</v>
      </c>
      <c r="D43" s="2" t="s">
        <v>1</v>
      </c>
      <c r="E43" s="7">
        <v>42430</v>
      </c>
      <c r="F43" s="2" t="s">
        <v>726</v>
      </c>
      <c r="G43" s="2">
        <v>540070</v>
      </c>
      <c r="H43" s="2" t="s">
        <v>458</v>
      </c>
      <c r="I43" s="2" t="s">
        <v>31</v>
      </c>
      <c r="J43" s="2">
        <v>38.498454000000002</v>
      </c>
      <c r="K43" s="2">
        <v>-81.646967000000004</v>
      </c>
      <c r="L43" s="2" t="s">
        <v>816</v>
      </c>
      <c r="M43" s="2" t="s">
        <v>32</v>
      </c>
      <c r="N43" s="2" t="s">
        <v>26</v>
      </c>
      <c r="O43" s="2" t="s">
        <v>56</v>
      </c>
      <c r="P43" s="8" t="s">
        <v>904</v>
      </c>
    </row>
    <row r="44" spans="1:16" x14ac:dyDescent="0.25">
      <c r="A44" s="2" t="s">
        <v>789</v>
      </c>
      <c r="B44" s="2" t="s">
        <v>24</v>
      </c>
      <c r="C44" s="2" t="s">
        <v>790</v>
      </c>
      <c r="D44" s="2" t="s">
        <v>1</v>
      </c>
      <c r="E44" s="7">
        <v>42648</v>
      </c>
      <c r="F44" s="2" t="s">
        <v>726</v>
      </c>
      <c r="G44" s="2">
        <v>540177</v>
      </c>
      <c r="H44" s="2" t="s">
        <v>443</v>
      </c>
      <c r="I44" s="2" t="s">
        <v>31</v>
      </c>
      <c r="J44" s="2">
        <v>38.936360000000001</v>
      </c>
      <c r="K44" s="2">
        <v>-79.854680000000002</v>
      </c>
      <c r="L44" s="2" t="s">
        <v>791</v>
      </c>
      <c r="M44" s="2" t="s">
        <v>38</v>
      </c>
      <c r="N44" s="2" t="s">
        <v>35</v>
      </c>
      <c r="O44" s="2" t="s">
        <v>27</v>
      </c>
      <c r="P44" s="8" t="s">
        <v>896</v>
      </c>
    </row>
    <row r="45" spans="1:16" x14ac:dyDescent="0.25">
      <c r="A45" s="2" t="s">
        <v>761</v>
      </c>
      <c r="B45" s="2" t="s">
        <v>24</v>
      </c>
      <c r="C45" s="2" t="s">
        <v>762</v>
      </c>
      <c r="D45" s="2" t="s">
        <v>1</v>
      </c>
      <c r="E45" s="7">
        <v>42734</v>
      </c>
      <c r="F45" s="2" t="s">
        <v>726</v>
      </c>
      <c r="G45" s="2">
        <v>540056</v>
      </c>
      <c r="H45" s="2" t="s">
        <v>763</v>
      </c>
      <c r="I45" s="2" t="s">
        <v>31</v>
      </c>
      <c r="J45" s="2">
        <v>39.275348999999999</v>
      </c>
      <c r="K45" s="2">
        <v>-80.322710000000001</v>
      </c>
      <c r="L45" s="2" t="s">
        <v>764</v>
      </c>
      <c r="M45" s="2" t="s">
        <v>38</v>
      </c>
      <c r="N45" s="2" t="s">
        <v>35</v>
      </c>
      <c r="O45" s="2" t="s">
        <v>27</v>
      </c>
      <c r="P45" s="8" t="s">
        <v>887</v>
      </c>
    </row>
    <row r="46" spans="1:16" x14ac:dyDescent="0.25">
      <c r="A46" s="2" t="s">
        <v>817</v>
      </c>
      <c r="B46" s="2" t="s">
        <v>24</v>
      </c>
      <c r="C46" s="2" t="s">
        <v>818</v>
      </c>
      <c r="D46" s="2" t="s">
        <v>1</v>
      </c>
      <c r="E46" s="7">
        <v>42794</v>
      </c>
      <c r="F46" s="2" t="s">
        <v>726</v>
      </c>
      <c r="G46" s="2">
        <v>540070</v>
      </c>
      <c r="H46" s="2" t="s">
        <v>458</v>
      </c>
      <c r="I46" s="2" t="s">
        <v>31</v>
      </c>
      <c r="J46" s="2">
        <v>38.435884999999999</v>
      </c>
      <c r="K46" s="2">
        <v>-81.750063999999995</v>
      </c>
      <c r="L46" s="2" t="s">
        <v>819</v>
      </c>
      <c r="M46" s="2" t="s">
        <v>32</v>
      </c>
      <c r="N46" s="2" t="s">
        <v>35</v>
      </c>
      <c r="O46" s="2" t="s">
        <v>27</v>
      </c>
      <c r="P46" s="8" t="s">
        <v>905</v>
      </c>
    </row>
    <row r="47" spans="1:16" x14ac:dyDescent="0.25">
      <c r="A47" s="2" t="s">
        <v>827</v>
      </c>
      <c r="B47" s="2" t="s">
        <v>24</v>
      </c>
      <c r="C47" s="2" t="s">
        <v>828</v>
      </c>
      <c r="D47" s="2" t="s">
        <v>1</v>
      </c>
      <c r="E47" s="7">
        <v>42998</v>
      </c>
      <c r="F47" s="2" t="s">
        <v>726</v>
      </c>
      <c r="G47" s="2">
        <v>540164</v>
      </c>
      <c r="H47" s="2" t="s">
        <v>519</v>
      </c>
      <c r="I47" s="2" t="s">
        <v>31</v>
      </c>
      <c r="J47" s="2">
        <v>38.429870000000001</v>
      </c>
      <c r="K47" s="2">
        <v>-82.012701000000007</v>
      </c>
      <c r="L47" s="2" t="s">
        <v>829</v>
      </c>
      <c r="M47" s="2" t="s">
        <v>38</v>
      </c>
      <c r="N47" s="2" t="s">
        <v>35</v>
      </c>
      <c r="O47" s="2" t="s">
        <v>27</v>
      </c>
      <c r="P47" s="8" t="s">
        <v>908</v>
      </c>
    </row>
    <row r="48" spans="1:16" x14ac:dyDescent="0.25">
      <c r="A48" s="2" t="s">
        <v>801</v>
      </c>
      <c r="B48" s="2" t="s">
        <v>24</v>
      </c>
      <c r="C48" s="2" t="s">
        <v>802</v>
      </c>
      <c r="D48" s="2" t="s">
        <v>1</v>
      </c>
      <c r="E48" s="7">
        <v>43059</v>
      </c>
      <c r="F48" s="2" t="s">
        <v>726</v>
      </c>
      <c r="G48" s="2">
        <v>540074</v>
      </c>
      <c r="H48" s="2" t="s">
        <v>803</v>
      </c>
      <c r="I48" s="2" t="s">
        <v>31</v>
      </c>
      <c r="J48" s="2">
        <v>38.221891999999997</v>
      </c>
      <c r="K48" s="2">
        <v>-81.532663999999997</v>
      </c>
      <c r="L48" s="2" t="s">
        <v>804</v>
      </c>
      <c r="M48" s="2" t="s">
        <v>38</v>
      </c>
      <c r="N48" s="2" t="s">
        <v>35</v>
      </c>
      <c r="O48" s="2" t="s">
        <v>27</v>
      </c>
      <c r="P48" s="8" t="s">
        <v>900</v>
      </c>
    </row>
    <row r="49" spans="1:16" x14ac:dyDescent="0.25">
      <c r="A49" s="2" t="s">
        <v>777</v>
      </c>
      <c r="B49" s="2" t="s">
        <v>24</v>
      </c>
      <c r="C49" s="2" t="s">
        <v>778</v>
      </c>
      <c r="D49" s="2" t="s">
        <v>1</v>
      </c>
      <c r="E49" s="7">
        <v>43083</v>
      </c>
      <c r="F49" s="2" t="s">
        <v>726</v>
      </c>
      <c r="G49" s="2">
        <v>540087</v>
      </c>
      <c r="H49" s="2" t="s">
        <v>392</v>
      </c>
      <c r="I49" s="2" t="s">
        <v>31</v>
      </c>
      <c r="J49" s="2">
        <v>39.034869</v>
      </c>
      <c r="K49" s="2">
        <v>-80.475213999999994</v>
      </c>
      <c r="L49" s="2" t="s">
        <v>779</v>
      </c>
      <c r="M49" s="2" t="s">
        <v>38</v>
      </c>
      <c r="N49" s="2" t="s">
        <v>35</v>
      </c>
      <c r="O49" s="2" t="s">
        <v>27</v>
      </c>
      <c r="P49" s="8" t="s">
        <v>892</v>
      </c>
    </row>
    <row r="50" spans="1:16" x14ac:dyDescent="0.25">
      <c r="A50" s="2" t="s">
        <v>843</v>
      </c>
      <c r="B50" s="2" t="s">
        <v>24</v>
      </c>
      <c r="C50" s="2" t="s">
        <v>844</v>
      </c>
      <c r="D50" s="2" t="s">
        <v>1</v>
      </c>
      <c r="E50" s="7">
        <v>43311</v>
      </c>
      <c r="F50" s="2" t="s">
        <v>726</v>
      </c>
      <c r="G50" s="2">
        <v>540018</v>
      </c>
      <c r="H50" s="2" t="s">
        <v>595</v>
      </c>
      <c r="I50" s="2" t="s">
        <v>31</v>
      </c>
      <c r="J50" s="2">
        <v>38.405597999999998</v>
      </c>
      <c r="K50" s="2">
        <v>-82.385250999999997</v>
      </c>
      <c r="L50" s="2" t="s">
        <v>845</v>
      </c>
      <c r="M50" s="2" t="s">
        <v>38</v>
      </c>
      <c r="N50" s="2" t="s">
        <v>35</v>
      </c>
      <c r="O50" s="2" t="s">
        <v>27</v>
      </c>
      <c r="P50" s="8" t="s">
        <v>913</v>
      </c>
    </row>
    <row r="51" spans="1:16" x14ac:dyDescent="0.25">
      <c r="A51" s="2" t="s">
        <v>774</v>
      </c>
      <c r="B51" s="2" t="s">
        <v>24</v>
      </c>
      <c r="C51" s="2" t="s">
        <v>775</v>
      </c>
      <c r="D51" s="2" t="s">
        <v>1</v>
      </c>
      <c r="E51" s="7">
        <v>43336</v>
      </c>
      <c r="F51" s="2" t="s">
        <v>726</v>
      </c>
      <c r="G51" s="2">
        <v>540085</v>
      </c>
      <c r="H51" s="2" t="s">
        <v>384</v>
      </c>
      <c r="I51" s="2" t="s">
        <v>31</v>
      </c>
      <c r="J51" s="2">
        <v>39.049183999999997</v>
      </c>
      <c r="K51" s="2">
        <v>-80.489054999999993</v>
      </c>
      <c r="L51" s="2" t="s">
        <v>776</v>
      </c>
      <c r="M51" s="2" t="s">
        <v>38</v>
      </c>
      <c r="N51" s="2" t="s">
        <v>35</v>
      </c>
      <c r="O51" s="2" t="s">
        <v>27</v>
      </c>
      <c r="P51" s="8" t="s">
        <v>891</v>
      </c>
    </row>
    <row r="52" spans="1:16" x14ac:dyDescent="0.25">
      <c r="A52" s="2" t="s">
        <v>830</v>
      </c>
      <c r="B52" s="2" t="s">
        <v>24</v>
      </c>
      <c r="C52" s="2" t="s">
        <v>831</v>
      </c>
      <c r="D52" s="2" t="s">
        <v>1</v>
      </c>
      <c r="E52" s="7">
        <v>43417</v>
      </c>
      <c r="F52" s="2" t="s">
        <v>726</v>
      </c>
      <c r="G52" s="2">
        <v>540167</v>
      </c>
      <c r="H52" s="2" t="s">
        <v>832</v>
      </c>
      <c r="I52" s="2" t="s">
        <v>31</v>
      </c>
      <c r="J52" s="2">
        <v>38.416210999999997</v>
      </c>
      <c r="K52" s="2">
        <v>-82.019678999999996</v>
      </c>
      <c r="L52" s="2" t="s">
        <v>833</v>
      </c>
      <c r="M52" s="2" t="s">
        <v>38</v>
      </c>
      <c r="N52" s="2" t="s">
        <v>35</v>
      </c>
      <c r="O52" s="2" t="s">
        <v>27</v>
      </c>
      <c r="P52" s="8" t="s">
        <v>909</v>
      </c>
    </row>
    <row r="53" spans="1:16" x14ac:dyDescent="0.25">
      <c r="A53" s="2" t="s">
        <v>714</v>
      </c>
      <c r="B53" s="2" t="s">
        <v>24</v>
      </c>
      <c r="C53" s="2" t="s">
        <v>715</v>
      </c>
      <c r="D53" s="2" t="s">
        <v>1</v>
      </c>
      <c r="E53" s="7">
        <v>43440</v>
      </c>
      <c r="F53" s="2" t="s">
        <v>726</v>
      </c>
      <c r="G53" s="2">
        <v>540213</v>
      </c>
      <c r="H53" s="2" t="s">
        <v>230</v>
      </c>
      <c r="I53" s="2" t="s">
        <v>31</v>
      </c>
      <c r="J53" s="2">
        <v>39.073718999999997</v>
      </c>
      <c r="K53" s="2">
        <v>-81.552468000000005</v>
      </c>
      <c r="L53" s="2" t="s">
        <v>716</v>
      </c>
      <c r="M53" s="2" t="s">
        <v>38</v>
      </c>
      <c r="N53" s="2" t="s">
        <v>35</v>
      </c>
      <c r="O53" s="2" t="s">
        <v>27</v>
      </c>
      <c r="P53" s="8" t="s">
        <v>873</v>
      </c>
    </row>
    <row r="54" spans="1:16" x14ac:dyDescent="0.25">
      <c r="A54" s="2" t="s">
        <v>694</v>
      </c>
      <c r="B54" s="2" t="s">
        <v>24</v>
      </c>
      <c r="C54" s="2" t="s">
        <v>695</v>
      </c>
      <c r="D54" s="2" t="s">
        <v>1</v>
      </c>
      <c r="E54" s="7">
        <v>43585</v>
      </c>
      <c r="F54" s="2" t="s">
        <v>726</v>
      </c>
      <c r="G54" s="2">
        <v>540114</v>
      </c>
      <c r="H54" s="2" t="s">
        <v>41</v>
      </c>
      <c r="I54" s="2" t="s">
        <v>31</v>
      </c>
      <c r="J54" s="2">
        <v>37.400742000000001</v>
      </c>
      <c r="K54" s="2">
        <v>-81.801326000000003</v>
      </c>
      <c r="L54" s="2" t="s">
        <v>696</v>
      </c>
      <c r="M54" s="2" t="s">
        <v>38</v>
      </c>
      <c r="N54" s="2" t="s">
        <v>35</v>
      </c>
      <c r="O54" s="2" t="s">
        <v>27</v>
      </c>
      <c r="P54" s="8" t="s">
        <v>868</v>
      </c>
    </row>
    <row r="55" spans="1:16" x14ac:dyDescent="0.25">
      <c r="A55" s="2" t="s">
        <v>730</v>
      </c>
      <c r="B55" s="2" t="s">
        <v>24</v>
      </c>
      <c r="C55" s="2" t="s">
        <v>731</v>
      </c>
      <c r="D55" s="2" t="s">
        <v>1</v>
      </c>
      <c r="E55" s="7">
        <v>43712</v>
      </c>
      <c r="F55" s="2" t="s">
        <v>726</v>
      </c>
      <c r="G55" s="2">
        <v>540282</v>
      </c>
      <c r="H55" s="2" t="s">
        <v>279</v>
      </c>
      <c r="I55" s="2" t="s">
        <v>31</v>
      </c>
      <c r="J55" s="2">
        <v>39.480822000000003</v>
      </c>
      <c r="K55" s="2">
        <v>-77.968540000000004</v>
      </c>
      <c r="L55" s="2" t="s">
        <v>732</v>
      </c>
      <c r="M55" s="2" t="s">
        <v>38</v>
      </c>
      <c r="N55" s="2" t="s">
        <v>60</v>
      </c>
      <c r="O55" s="2" t="s">
        <v>27</v>
      </c>
      <c r="P55" s="8" t="s">
        <v>878</v>
      </c>
    </row>
    <row r="56" spans="1:16" x14ac:dyDescent="0.25">
      <c r="A56" s="2" t="s">
        <v>736</v>
      </c>
      <c r="B56" s="2" t="s">
        <v>24</v>
      </c>
      <c r="C56" s="2" t="s">
        <v>737</v>
      </c>
      <c r="D56" s="2" t="s">
        <v>1</v>
      </c>
      <c r="E56" s="7">
        <v>43720</v>
      </c>
      <c r="F56" s="2" t="s">
        <v>726</v>
      </c>
      <c r="G56" s="2">
        <v>540144</v>
      </c>
      <c r="H56" s="2" t="s">
        <v>738</v>
      </c>
      <c r="I56" s="2" t="s">
        <v>31</v>
      </c>
      <c r="J56" s="2">
        <v>39.582777999999998</v>
      </c>
      <c r="K56" s="2">
        <v>-78.309528999999998</v>
      </c>
      <c r="L56" s="2" t="s">
        <v>739</v>
      </c>
      <c r="M56" s="2" t="s">
        <v>38</v>
      </c>
      <c r="N56" s="2" t="s">
        <v>35</v>
      </c>
      <c r="O56" s="2" t="s">
        <v>27</v>
      </c>
      <c r="P56" s="8" t="s">
        <v>880</v>
      </c>
    </row>
    <row r="57" spans="1:16" x14ac:dyDescent="0.25">
      <c r="A57" s="2" t="s">
        <v>805</v>
      </c>
      <c r="B57" s="2" t="s">
        <v>24</v>
      </c>
      <c r="C57" s="2" t="s">
        <v>806</v>
      </c>
      <c r="D57" s="2" t="s">
        <v>1</v>
      </c>
      <c r="E57" s="7">
        <v>43860</v>
      </c>
      <c r="F57" s="2" t="s">
        <v>726</v>
      </c>
      <c r="G57" s="2">
        <v>540070</v>
      </c>
      <c r="H57" s="2" t="s">
        <v>458</v>
      </c>
      <c r="I57" s="2" t="s">
        <v>31</v>
      </c>
      <c r="J57" s="2">
        <v>38.223788999999996</v>
      </c>
      <c r="K57" s="2">
        <v>-81.529267000000004</v>
      </c>
      <c r="L57" s="2" t="s">
        <v>807</v>
      </c>
      <c r="M57" s="2" t="s">
        <v>32</v>
      </c>
      <c r="N57" s="2" t="s">
        <v>35</v>
      </c>
      <c r="O57" s="2" t="s">
        <v>27</v>
      </c>
      <c r="P57" s="8" t="s">
        <v>901</v>
      </c>
    </row>
    <row r="58" spans="1:16" x14ac:dyDescent="0.25">
      <c r="A58" s="2" t="s">
        <v>808</v>
      </c>
      <c r="B58" s="2" t="s">
        <v>24</v>
      </c>
      <c r="C58" s="2" t="s">
        <v>809</v>
      </c>
      <c r="D58" s="2" t="s">
        <v>1</v>
      </c>
      <c r="E58" s="7">
        <v>43860</v>
      </c>
      <c r="F58" s="2" t="s">
        <v>726</v>
      </c>
      <c r="G58" s="2">
        <v>540070</v>
      </c>
      <c r="H58" s="2" t="s">
        <v>458</v>
      </c>
      <c r="I58" s="2" t="s">
        <v>31</v>
      </c>
      <c r="J58" s="2">
        <v>38.223624000000001</v>
      </c>
      <c r="K58" s="2">
        <v>-81.529387</v>
      </c>
      <c r="L58" s="2" t="s">
        <v>810</v>
      </c>
      <c r="M58" s="2" t="s">
        <v>32</v>
      </c>
      <c r="N58" s="2" t="s">
        <v>35</v>
      </c>
      <c r="O58" s="2" t="s">
        <v>27</v>
      </c>
      <c r="P58" s="8" t="s">
        <v>902</v>
      </c>
    </row>
    <row r="59" spans="1:16" x14ac:dyDescent="0.25">
      <c r="A59" s="2" t="s">
        <v>755</v>
      </c>
      <c r="B59" s="2" t="s">
        <v>24</v>
      </c>
      <c r="C59" s="2" t="s">
        <v>756</v>
      </c>
      <c r="D59" s="2" t="s">
        <v>1</v>
      </c>
      <c r="E59" s="7">
        <v>43934</v>
      </c>
      <c r="F59" s="2" t="s">
        <v>726</v>
      </c>
      <c r="G59" s="2">
        <v>540129</v>
      </c>
      <c r="H59" s="2" t="s">
        <v>116</v>
      </c>
      <c r="I59" s="2" t="s">
        <v>31</v>
      </c>
      <c r="J59" s="2">
        <v>39.440610999999997</v>
      </c>
      <c r="K59" s="2">
        <v>-78.887720000000002</v>
      </c>
      <c r="L59" s="2" t="s">
        <v>757</v>
      </c>
      <c r="M59" s="2" t="s">
        <v>38</v>
      </c>
      <c r="N59" s="2" t="s">
        <v>60</v>
      </c>
      <c r="O59" s="2" t="s">
        <v>27</v>
      </c>
      <c r="P59" s="8" t="s">
        <v>885</v>
      </c>
    </row>
    <row r="60" spans="1:16" x14ac:dyDescent="0.25">
      <c r="A60" s="2" t="s">
        <v>749</v>
      </c>
      <c r="B60" s="2" t="s">
        <v>24</v>
      </c>
      <c r="C60" s="2" t="s">
        <v>750</v>
      </c>
      <c r="D60" s="2" t="s">
        <v>1</v>
      </c>
      <c r="E60" s="7">
        <v>44004</v>
      </c>
      <c r="F60" s="2" t="s">
        <v>726</v>
      </c>
      <c r="G60" s="2">
        <v>540152</v>
      </c>
      <c r="H60" s="2" t="s">
        <v>300</v>
      </c>
      <c r="I60" s="2" t="s">
        <v>31</v>
      </c>
      <c r="J60" s="2">
        <v>40.026978999999997</v>
      </c>
      <c r="K60" s="2">
        <v>-80.652071000000007</v>
      </c>
      <c r="L60" s="2" t="s">
        <v>751</v>
      </c>
      <c r="M60" s="2" t="s">
        <v>38</v>
      </c>
      <c r="N60" s="2" t="s">
        <v>35</v>
      </c>
      <c r="O60" s="2" t="s">
        <v>27</v>
      </c>
      <c r="P60" s="8" t="s">
        <v>883</v>
      </c>
    </row>
    <row r="61" spans="1:16" x14ac:dyDescent="0.25">
      <c r="A61" s="2" t="s">
        <v>727</v>
      </c>
      <c r="B61" s="2" t="s">
        <v>24</v>
      </c>
      <c r="C61" s="2" t="s">
        <v>728</v>
      </c>
      <c r="D61" s="2" t="s">
        <v>1</v>
      </c>
      <c r="E61" s="7">
        <v>44048</v>
      </c>
      <c r="F61" s="2" t="s">
        <v>726</v>
      </c>
      <c r="G61" s="2">
        <v>540282</v>
      </c>
      <c r="H61" s="2" t="s">
        <v>279</v>
      </c>
      <c r="I61" s="2" t="s">
        <v>31</v>
      </c>
      <c r="J61" s="2">
        <v>39.364626999999999</v>
      </c>
      <c r="K61" s="2">
        <v>-78.076246999999995</v>
      </c>
      <c r="L61" s="2" t="s">
        <v>729</v>
      </c>
      <c r="M61" s="2" t="s">
        <v>38</v>
      </c>
      <c r="N61" s="2" t="s">
        <v>35</v>
      </c>
      <c r="O61" s="2" t="s">
        <v>27</v>
      </c>
      <c r="P61" s="8" t="s">
        <v>877</v>
      </c>
    </row>
    <row r="62" spans="1:16" x14ac:dyDescent="0.25">
      <c r="A62" s="2" t="s">
        <v>758</v>
      </c>
      <c r="B62" s="2" t="s">
        <v>24</v>
      </c>
      <c r="C62" s="2" t="s">
        <v>759</v>
      </c>
      <c r="D62" s="2" t="s">
        <v>1</v>
      </c>
      <c r="E62" s="7">
        <v>44099</v>
      </c>
      <c r="F62" s="2" t="s">
        <v>726</v>
      </c>
      <c r="G62" s="2">
        <v>540053</v>
      </c>
      <c r="H62" s="2" t="s">
        <v>323</v>
      </c>
      <c r="I62" s="2" t="s">
        <v>31</v>
      </c>
      <c r="J62" s="2">
        <v>39.182994999999998</v>
      </c>
      <c r="K62" s="2">
        <v>-80.417444000000003</v>
      </c>
      <c r="L62" s="2" t="s">
        <v>760</v>
      </c>
      <c r="M62" s="2" t="s">
        <v>38</v>
      </c>
      <c r="N62" s="2" t="s">
        <v>26</v>
      </c>
      <c r="O62" s="2" t="s">
        <v>49</v>
      </c>
      <c r="P62" s="8" t="s">
        <v>886</v>
      </c>
    </row>
    <row r="63" spans="1:16" x14ac:dyDescent="0.25">
      <c r="A63" s="2" t="s">
        <v>1144</v>
      </c>
      <c r="B63" s="2" t="s">
        <v>24</v>
      </c>
      <c r="C63" s="2" t="s">
        <v>1145</v>
      </c>
      <c r="D63" s="2" t="s">
        <v>1</v>
      </c>
      <c r="E63" s="7">
        <v>44139</v>
      </c>
      <c r="F63" s="2" t="s">
        <v>726</v>
      </c>
      <c r="G63" s="2">
        <v>540200</v>
      </c>
      <c r="H63" s="2" t="s">
        <v>608</v>
      </c>
      <c r="I63" s="2" t="s">
        <v>31</v>
      </c>
      <c r="J63" s="2">
        <v>38.208831000000004</v>
      </c>
      <c r="K63" s="2">
        <v>-82.596935999999999</v>
      </c>
      <c r="L63" s="2" t="s">
        <v>1146</v>
      </c>
      <c r="M63" s="2" t="s">
        <v>38</v>
      </c>
      <c r="N63" s="2" t="s">
        <v>26</v>
      </c>
      <c r="O63" s="2" t="s">
        <v>56</v>
      </c>
      <c r="P63" s="8" t="s">
        <v>1160</v>
      </c>
    </row>
    <row r="64" spans="1:16" x14ac:dyDescent="0.25">
      <c r="A64" s="2" t="s">
        <v>1127</v>
      </c>
      <c r="B64" s="2" t="s">
        <v>24</v>
      </c>
      <c r="C64" s="2" t="s">
        <v>1128</v>
      </c>
      <c r="D64" s="2" t="s">
        <v>1</v>
      </c>
      <c r="E64" s="7">
        <v>44176</v>
      </c>
      <c r="F64" s="2" t="s">
        <v>726</v>
      </c>
      <c r="G64" s="2">
        <v>540287</v>
      </c>
      <c r="H64" s="2" t="s">
        <v>1129</v>
      </c>
      <c r="I64" s="2" t="s">
        <v>31</v>
      </c>
      <c r="J64" s="2">
        <v>39.826968999999998</v>
      </c>
      <c r="K64" s="2">
        <v>-80.577793</v>
      </c>
      <c r="L64" s="2" t="s">
        <v>1130</v>
      </c>
      <c r="M64" s="2" t="s">
        <v>38</v>
      </c>
      <c r="N64" s="2" t="s">
        <v>35</v>
      </c>
      <c r="O64" s="2" t="s">
        <v>27</v>
      </c>
      <c r="P64" s="8" t="s">
        <v>1155</v>
      </c>
    </row>
    <row r="65" spans="1:16" x14ac:dyDescent="0.25">
      <c r="A65" s="2" t="s">
        <v>1138</v>
      </c>
      <c r="B65" s="2" t="s">
        <v>24</v>
      </c>
      <c r="C65" s="2" t="s">
        <v>1139</v>
      </c>
      <c r="D65" s="2" t="s">
        <v>1</v>
      </c>
      <c r="E65" s="7">
        <v>44176</v>
      </c>
      <c r="F65" s="2" t="s">
        <v>726</v>
      </c>
      <c r="G65" s="2">
        <v>540200</v>
      </c>
      <c r="H65" s="2" t="s">
        <v>608</v>
      </c>
      <c r="I65" s="2" t="s">
        <v>31</v>
      </c>
      <c r="J65" s="2">
        <v>38.258954000000003</v>
      </c>
      <c r="K65" s="2">
        <v>-82.450663000000006</v>
      </c>
      <c r="L65" s="2" t="s">
        <v>1140</v>
      </c>
      <c r="M65" s="2" t="s">
        <v>38</v>
      </c>
      <c r="N65" s="2" t="s">
        <v>35</v>
      </c>
      <c r="O65" s="2" t="s">
        <v>27</v>
      </c>
      <c r="P65" s="8" t="s">
        <v>1158</v>
      </c>
    </row>
    <row r="66" spans="1:16" x14ac:dyDescent="0.25">
      <c r="A66" s="2" t="s">
        <v>1121</v>
      </c>
      <c r="B66" s="2" t="s">
        <v>24</v>
      </c>
      <c r="C66" s="2" t="s">
        <v>1122</v>
      </c>
      <c r="D66" s="2" t="s">
        <v>1</v>
      </c>
      <c r="E66" s="7">
        <v>44250</v>
      </c>
      <c r="F66" s="2" t="s">
        <v>726</v>
      </c>
      <c r="G66" s="2">
        <v>540085</v>
      </c>
      <c r="H66" s="2" t="s">
        <v>384</v>
      </c>
      <c r="I66" s="2" t="s">
        <v>31</v>
      </c>
      <c r="J66" s="2">
        <v>39.032964</v>
      </c>
      <c r="K66" s="2">
        <v>-80.475717000000003</v>
      </c>
      <c r="L66" s="2" t="s">
        <v>1123</v>
      </c>
      <c r="M66" s="2" t="s">
        <v>38</v>
      </c>
      <c r="N66" s="2" t="s">
        <v>35</v>
      </c>
      <c r="O66" s="2" t="s">
        <v>27</v>
      </c>
      <c r="P66" s="8" t="s">
        <v>1153</v>
      </c>
    </row>
    <row r="67" spans="1:16" x14ac:dyDescent="0.25">
      <c r="A67" s="2" t="s">
        <v>1115</v>
      </c>
      <c r="B67" s="2" t="s">
        <v>24</v>
      </c>
      <c r="C67" s="2" t="s">
        <v>1116</v>
      </c>
      <c r="D67" s="2" t="s">
        <v>1</v>
      </c>
      <c r="E67" s="7">
        <v>44257</v>
      </c>
      <c r="F67" s="2" t="s">
        <v>726</v>
      </c>
      <c r="G67" s="2">
        <v>540133</v>
      </c>
      <c r="H67" s="2" t="s">
        <v>652</v>
      </c>
      <c r="I67" s="2" t="s">
        <v>31</v>
      </c>
      <c r="J67" s="2">
        <v>37.683210000000003</v>
      </c>
      <c r="K67" s="2">
        <v>-82.180667</v>
      </c>
      <c r="L67" s="2" t="s">
        <v>1117</v>
      </c>
      <c r="M67" s="2" t="s">
        <v>38</v>
      </c>
      <c r="N67" s="2" t="s">
        <v>35</v>
      </c>
      <c r="O67" s="2" t="s">
        <v>27</v>
      </c>
      <c r="P67" s="8" t="s">
        <v>1151</v>
      </c>
    </row>
    <row r="68" spans="1:16" x14ac:dyDescent="0.25">
      <c r="A68" s="2" t="s">
        <v>1118</v>
      </c>
      <c r="B68" s="2" t="s">
        <v>24</v>
      </c>
      <c r="C68" s="2" t="s">
        <v>1119</v>
      </c>
      <c r="D68" s="2" t="s">
        <v>1</v>
      </c>
      <c r="E68" s="7">
        <v>44291</v>
      </c>
      <c r="F68" s="2" t="s">
        <v>726</v>
      </c>
      <c r="G68" s="2">
        <v>540152</v>
      </c>
      <c r="H68" s="2" t="s">
        <v>300</v>
      </c>
      <c r="I68" s="2" t="s">
        <v>31</v>
      </c>
      <c r="J68" s="2">
        <v>40.117486</v>
      </c>
      <c r="K68" s="2">
        <v>-80.703187999999997</v>
      </c>
      <c r="L68" s="2" t="s">
        <v>1120</v>
      </c>
      <c r="M68" s="2" t="s">
        <v>38</v>
      </c>
      <c r="N68" s="2" t="s">
        <v>35</v>
      </c>
      <c r="O68" s="2" t="s">
        <v>27</v>
      </c>
      <c r="P68" s="8" t="s">
        <v>1152</v>
      </c>
    </row>
    <row r="69" spans="1:16" x14ac:dyDescent="0.25">
      <c r="A69" s="2" t="s">
        <v>1131</v>
      </c>
      <c r="B69" s="2" t="s">
        <v>24</v>
      </c>
      <c r="C69" s="2" t="s">
        <v>1132</v>
      </c>
      <c r="D69" s="2" t="s">
        <v>1</v>
      </c>
      <c r="E69" s="7">
        <v>44293</v>
      </c>
      <c r="F69" s="2" t="s">
        <v>726</v>
      </c>
      <c r="G69" s="2">
        <v>540159</v>
      </c>
      <c r="H69" s="2" t="s">
        <v>1133</v>
      </c>
      <c r="I69" s="2" t="s">
        <v>31</v>
      </c>
      <c r="J69" s="2">
        <v>38.218995999999997</v>
      </c>
      <c r="K69" s="2">
        <v>-80.093675000000005</v>
      </c>
      <c r="L69" s="2" t="s">
        <v>1134</v>
      </c>
      <c r="M69" s="2" t="s">
        <v>38</v>
      </c>
      <c r="N69" s="2" t="s">
        <v>60</v>
      </c>
      <c r="O69" s="2" t="s">
        <v>27</v>
      </c>
      <c r="P69" s="8" t="s">
        <v>1156</v>
      </c>
    </row>
    <row r="70" spans="1:16" x14ac:dyDescent="0.25">
      <c r="A70" s="2" t="s">
        <v>1124</v>
      </c>
      <c r="B70" s="2" t="s">
        <v>24</v>
      </c>
      <c r="C70" s="2" t="s">
        <v>1125</v>
      </c>
      <c r="D70" s="2" t="s">
        <v>1</v>
      </c>
      <c r="E70" s="7">
        <v>44567</v>
      </c>
      <c r="F70" s="2" t="s">
        <v>726</v>
      </c>
      <c r="G70" s="2">
        <v>540215</v>
      </c>
      <c r="H70" s="2" t="s">
        <v>250</v>
      </c>
      <c r="I70" s="2" t="s">
        <v>31</v>
      </c>
      <c r="J70" s="2">
        <v>39.315569000000004</v>
      </c>
      <c r="K70" s="2">
        <v>-81.546132</v>
      </c>
      <c r="L70" s="2" t="s">
        <v>1126</v>
      </c>
      <c r="M70" s="2" t="s">
        <v>38</v>
      </c>
      <c r="N70" s="2" t="s">
        <v>35</v>
      </c>
      <c r="O70" s="2" t="s">
        <v>27</v>
      </c>
      <c r="P70" s="8" t="s">
        <v>1154</v>
      </c>
    </row>
    <row r="71" spans="1:16" x14ac:dyDescent="0.25">
      <c r="A71" s="2" t="s">
        <v>1141</v>
      </c>
      <c r="B71" s="2" t="s">
        <v>24</v>
      </c>
      <c r="C71" s="2" t="s">
        <v>1142</v>
      </c>
      <c r="D71" s="2" t="s">
        <v>1</v>
      </c>
      <c r="E71" s="7">
        <v>45141</v>
      </c>
      <c r="F71" s="2" t="s">
        <v>726</v>
      </c>
      <c r="G71" s="2">
        <v>540200</v>
      </c>
      <c r="H71" s="2" t="s">
        <v>608</v>
      </c>
      <c r="I71" s="2" t="s">
        <v>31</v>
      </c>
      <c r="J71" s="2">
        <v>38.223458999999998</v>
      </c>
      <c r="K71" s="2">
        <v>-82.434061999999997</v>
      </c>
      <c r="L71" s="2" t="s">
        <v>1143</v>
      </c>
      <c r="M71" s="2" t="s">
        <v>38</v>
      </c>
      <c r="N71" s="2" t="s">
        <v>26</v>
      </c>
      <c r="O71" s="2" t="s">
        <v>56</v>
      </c>
      <c r="P71" s="8" t="s">
        <v>1159</v>
      </c>
    </row>
    <row r="72" spans="1:16" x14ac:dyDescent="0.25">
      <c r="A72" s="2" t="s">
        <v>1135</v>
      </c>
      <c r="B72" s="2" t="s">
        <v>24</v>
      </c>
      <c r="C72" s="2" t="s">
        <v>1136</v>
      </c>
      <c r="D72" s="2" t="s">
        <v>1</v>
      </c>
      <c r="E72" s="7">
        <v>45170</v>
      </c>
      <c r="F72" s="2" t="s">
        <v>726</v>
      </c>
      <c r="G72" s="2">
        <v>540053</v>
      </c>
      <c r="H72" s="2" t="s">
        <v>323</v>
      </c>
      <c r="I72" s="2" t="s">
        <v>31</v>
      </c>
      <c r="J72" s="2">
        <v>39.36647</v>
      </c>
      <c r="K72" s="2">
        <v>-80.207592000000005</v>
      </c>
      <c r="L72" s="2" t="s">
        <v>1137</v>
      </c>
      <c r="M72" s="2" t="s">
        <v>38</v>
      </c>
      <c r="N72" s="2" t="s">
        <v>26</v>
      </c>
      <c r="O72" s="2" t="s">
        <v>56</v>
      </c>
      <c r="P72" s="8" t="s">
        <v>1157</v>
      </c>
    </row>
    <row r="73" spans="1:16" x14ac:dyDescent="0.25">
      <c r="A73" s="2" t="s">
        <v>1147</v>
      </c>
      <c r="B73" s="2" t="s">
        <v>24</v>
      </c>
      <c r="C73" s="2" t="s">
        <v>1148</v>
      </c>
      <c r="D73" s="2" t="s">
        <v>1</v>
      </c>
      <c r="E73" s="7">
        <v>45756</v>
      </c>
      <c r="F73" s="2" t="s">
        <v>726</v>
      </c>
      <c r="G73" s="2">
        <v>540014</v>
      </c>
      <c r="H73" s="2" t="s">
        <v>292</v>
      </c>
      <c r="I73" s="2" t="s">
        <v>31</v>
      </c>
      <c r="J73" s="2">
        <v>40.426246999999996</v>
      </c>
      <c r="K73" s="2">
        <v>-80.543535000000006</v>
      </c>
      <c r="L73" s="2" t="s">
        <v>1149</v>
      </c>
      <c r="M73" s="2" t="s">
        <v>38</v>
      </c>
      <c r="N73" s="2" t="s">
        <v>35</v>
      </c>
      <c r="O73" s="2" t="s">
        <v>27</v>
      </c>
      <c r="P73" s="8" t="s">
        <v>1161</v>
      </c>
    </row>
  </sheetData>
  <autoFilter ref="A1:P1" xr:uid="{06C4638F-E352-4815-B96E-E5C2AC1B77CC}">
    <sortState xmlns:xlrd2="http://schemas.microsoft.com/office/spreadsheetml/2017/richdata2" ref="A2:P73">
      <sortCondition ref="E1"/>
    </sortState>
  </autoFilter>
  <hyperlinks>
    <hyperlink ref="P36" r:id="rId1" xr:uid="{07A00C42-828F-4072-BDA8-D51E0A21F11A}"/>
    <hyperlink ref="P32" r:id="rId2" xr:uid="{447A490A-1BE8-45D9-8F8A-6C0FCAA7F383}"/>
    <hyperlink ref="P40" r:id="rId3" xr:uid="{9957588C-D348-4755-8213-D6F7633018C2}"/>
    <hyperlink ref="P38" r:id="rId4" xr:uid="{4CE4A7A6-2C6B-4D33-8C8D-CAAE145C23E4}"/>
    <hyperlink ref="P11" r:id="rId5" xr:uid="{F3E56009-8039-4CC9-8D50-FC160CA85643}"/>
    <hyperlink ref="P27" r:id="rId6" xr:uid="{EA40E54D-ABFC-43EC-9C4D-A3FA3D1F847E}"/>
    <hyperlink ref="P15" r:id="rId7" xr:uid="{189AF710-FEB2-46EF-8B57-03BB7A3A8411}"/>
    <hyperlink ref="P16" r:id="rId8" xr:uid="{94E5ACCF-F6B7-41B5-B4F1-075647C3CFD2}"/>
    <hyperlink ref="P17" r:id="rId9" xr:uid="{5DEA4013-7790-4705-B330-1C30174DCEE8}"/>
    <hyperlink ref="P14" r:id="rId10" xr:uid="{315EFBDA-66EC-4DFB-A238-AFF1CDB4EB90}"/>
    <hyperlink ref="P54" r:id="rId11" xr:uid="{7E230136-E0F4-4DC6-8B24-A381B71DE918}"/>
    <hyperlink ref="P3" r:id="rId12" xr:uid="{4380C302-1C72-4781-997B-7DD6ADC5EF52}"/>
    <hyperlink ref="P8" r:id="rId13" xr:uid="{32BE553A-85EE-4C78-8D47-98FF0B4B2B45}"/>
    <hyperlink ref="P7" r:id="rId14" xr:uid="{52DA7909-BAC1-47CB-BFA3-85BFA2643F24}"/>
    <hyperlink ref="P24" r:id="rId15" xr:uid="{23E4102F-5DFD-4B1D-971D-75AEAC8ABF6A}"/>
    <hyperlink ref="P53" r:id="rId16" xr:uid="{A60D0A60-851E-47C5-A3DA-45347F43D2A6}"/>
    <hyperlink ref="P21" r:id="rId17" xr:uid="{A198842F-DFD1-4F6F-B19D-1EEB27E0BD91}"/>
    <hyperlink ref="P10" r:id="rId18" xr:uid="{F129C347-D14F-4089-A269-51272DABA8E2}"/>
    <hyperlink ref="P2" r:id="rId19" xr:uid="{C22B6F05-90A8-44E8-8DCE-CC58252CDE99}"/>
    <hyperlink ref="P61" r:id="rId20" xr:uid="{7DB78BCD-606D-4889-9F42-E9DB1965EBA3}"/>
    <hyperlink ref="P55" r:id="rId21" xr:uid="{D23B09BD-5479-4C94-AF6F-2F28E44114EF}"/>
    <hyperlink ref="P4" r:id="rId22" xr:uid="{DB19BFC1-5AA9-48EB-AE34-93EB86811B35}"/>
    <hyperlink ref="P56" r:id="rId23" xr:uid="{7D441111-1D37-41DC-A116-4A897B44722F}"/>
    <hyperlink ref="P12" r:id="rId24" xr:uid="{F6BAFDEE-A078-46B5-9429-A001EBC8E63D}"/>
    <hyperlink ref="P18" r:id="rId25" xr:uid="{D5029D64-A0A4-4D73-A5BC-F750936F848C}"/>
    <hyperlink ref="P60" r:id="rId26" xr:uid="{7DFBDBFF-684B-416A-8EC3-AF0D8C48B5EA}"/>
    <hyperlink ref="P35" r:id="rId27" xr:uid="{DA06C3E5-F8B2-4417-ACC0-F3C786AD138E}"/>
    <hyperlink ref="P59" r:id="rId28" xr:uid="{FA7774DD-263F-44BD-8E71-35FDE7418A5C}"/>
    <hyperlink ref="P62" r:id="rId29" xr:uid="{7BF68DFE-7769-4BEC-902A-D3049E788E84}"/>
    <hyperlink ref="P45" r:id="rId30" xr:uid="{078F7A9A-2F17-4019-8FC2-B42467EAA24D}"/>
    <hyperlink ref="P42" r:id="rId31" xr:uid="{04AF6561-E79F-4CDA-9EC1-3BFF2E192F91}"/>
    <hyperlink ref="P37" r:id="rId32" xr:uid="{69133846-C5CB-491C-95CA-079E61FFB616}"/>
    <hyperlink ref="P33" r:id="rId33" xr:uid="{049D07DA-3745-400A-A2B0-59DEFE85A633}"/>
    <hyperlink ref="P51" r:id="rId34" xr:uid="{180F71C8-95E1-4A65-8ADA-43AB1FADABBE}"/>
    <hyperlink ref="P49" r:id="rId35" xr:uid="{EE3997BB-A20C-4A59-846D-9D60A46E4C28}"/>
    <hyperlink ref="P29" r:id="rId36" xr:uid="{9B8A5135-1E6C-49EB-AA96-F7C7745505BE}"/>
    <hyperlink ref="P23" r:id="rId37" xr:uid="{2106B990-7AD1-426C-A136-47CA492E3AD7}"/>
    <hyperlink ref="P13" r:id="rId38" xr:uid="{9730213D-B0B7-4402-82AC-D2A02C568D85}"/>
    <hyperlink ref="P44" r:id="rId39" xr:uid="{F1E97D0F-E6AE-4BCF-8564-BCE970FAF1C1}"/>
    <hyperlink ref="P25" r:id="rId40" xr:uid="{2083E7C9-14B3-4F98-95F4-91E9EA2D1BCE}"/>
    <hyperlink ref="P19" r:id="rId41" xr:uid="{ECB4C8E3-ED8A-4FC2-82A6-EBF6D9D525F6}"/>
    <hyperlink ref="P20" r:id="rId42" xr:uid="{9432E963-E4A3-4122-AABA-AAB9D84588BA}"/>
    <hyperlink ref="P48" r:id="rId43" xr:uid="{9C8C8DD6-94A8-4779-ACED-520F57799386}"/>
    <hyperlink ref="P57" r:id="rId44" xr:uid="{589E43F7-4133-408A-9E9A-5F93CDEAFAE5}"/>
    <hyperlink ref="P58" r:id="rId45" xr:uid="{5A750FA0-8840-46C5-8BB4-F669D5D37512}"/>
    <hyperlink ref="P39" r:id="rId46" xr:uid="{B13898D4-8118-4103-B2C3-8D81C93B71AB}"/>
    <hyperlink ref="P43" r:id="rId47" xr:uid="{5297D2F5-A434-4A6B-99AB-247DD4972684}"/>
    <hyperlink ref="P46" r:id="rId48" xr:uid="{E63BA58F-83F6-4BF7-A751-61187C42E11E}"/>
    <hyperlink ref="P5" r:id="rId49" xr:uid="{97866E36-AC91-4691-B796-0AE5B0ADDB2D}"/>
    <hyperlink ref="P34" r:id="rId50" xr:uid="{3246C88A-33B3-4B53-AADE-D2F47F4BBC64}"/>
    <hyperlink ref="P47" r:id="rId51" xr:uid="{FDCB0772-5240-41F2-B96D-D0BB6D78BED8}"/>
    <hyperlink ref="P52" r:id="rId52" xr:uid="{8914DA93-2014-4A68-9887-5A9B250408FC}"/>
    <hyperlink ref="P28" r:id="rId53" xr:uid="{B2CCF653-4527-4F5F-80E5-D4390E472C84}"/>
    <hyperlink ref="P22" r:id="rId54" xr:uid="{F89FC427-5653-46A0-B621-C7CD05C9E5DA}"/>
    <hyperlink ref="P6" r:id="rId55" xr:uid="{82C70A92-1E94-49BD-8A76-26C6D149E1DF}"/>
    <hyperlink ref="P50" r:id="rId56" xr:uid="{8F6BFA77-11C5-4E35-AE95-BDE5E1A59D6C}"/>
    <hyperlink ref="P31" r:id="rId57" xr:uid="{1954AA35-1F3F-46A5-B202-8251155B0CDD}"/>
    <hyperlink ref="P30" r:id="rId58" xr:uid="{3E8087A7-6751-4566-856D-256FED594BB0}"/>
    <hyperlink ref="P41" r:id="rId59" xr:uid="{EFD69B00-6CD9-4B2E-BDA8-893A0EAA4B21}"/>
    <hyperlink ref="P9" r:id="rId60" xr:uid="{DC3980C0-2A6F-465C-BCC0-86416F206811}"/>
    <hyperlink ref="P73" r:id="rId61" xr:uid="{2A83C7B8-A142-45F4-A748-ED196A0C245F}"/>
    <hyperlink ref="P63" r:id="rId62" xr:uid="{DD570F95-2F31-4063-9451-245BE5D0499D}"/>
    <hyperlink ref="P71" r:id="rId63" xr:uid="{FBCDE012-1CE8-4A45-AC09-68277B8813FF}"/>
    <hyperlink ref="P65" r:id="rId64" xr:uid="{E4E493B4-0522-40BD-B519-7DCC36ED5675}"/>
    <hyperlink ref="P72" r:id="rId65" xr:uid="{A02B0073-B363-4DD6-A1F3-761BEEF3F7F8}"/>
    <hyperlink ref="P69" r:id="rId66" xr:uid="{6742FD67-8CF2-4F51-949C-562C8EBCCFC2}"/>
    <hyperlink ref="P64" r:id="rId67" xr:uid="{C0CF11D1-529C-42C1-ACD5-DECEDEC3B1C5}"/>
    <hyperlink ref="P70" r:id="rId68" xr:uid="{1AC46137-08E7-4E57-8518-661397E00015}"/>
    <hyperlink ref="P66" r:id="rId69" xr:uid="{01E5BF91-A04B-401E-9699-57BB65412332}"/>
    <hyperlink ref="P68" r:id="rId70" xr:uid="{E7E51C64-1C8D-4A65-B3E0-FDB09B406506}"/>
    <hyperlink ref="P67" r:id="rId71" xr:uid="{A671AAA5-1765-4F74-9607-6CD6A309FF93}"/>
    <hyperlink ref="P26" r:id="rId72" xr:uid="{2C742232-9B8F-4371-BC39-DEFD984902C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3FB6-8090-45B9-A698-B6850D07A612}">
  <dimension ref="A1:A10"/>
  <sheetViews>
    <sheetView workbookViewId="0">
      <selection activeCell="A2" sqref="A2"/>
    </sheetView>
  </sheetViews>
  <sheetFormatPr defaultRowHeight="15" x14ac:dyDescent="0.25"/>
  <cols>
    <col min="1" max="1" width="28.42578125" bestFit="1" customWidth="1"/>
  </cols>
  <sheetData>
    <row r="1" spans="1:1" x14ac:dyDescent="0.25">
      <c r="A1" s="14" t="s">
        <v>1401</v>
      </c>
    </row>
    <row r="2" spans="1:1" x14ac:dyDescent="0.25">
      <c r="A2" s="14"/>
    </row>
    <row r="3" spans="1:1" x14ac:dyDescent="0.25">
      <c r="A3" t="s">
        <v>1402</v>
      </c>
    </row>
    <row r="4" spans="1:1" x14ac:dyDescent="0.25">
      <c r="A4" t="s">
        <v>1403</v>
      </c>
    </row>
    <row r="5" spans="1:1" x14ac:dyDescent="0.25">
      <c r="A5" t="s">
        <v>1404</v>
      </c>
    </row>
    <row r="6" spans="1:1" x14ac:dyDescent="0.25">
      <c r="A6" t="s">
        <v>1405</v>
      </c>
    </row>
    <row r="7" spans="1:1" x14ac:dyDescent="0.25">
      <c r="A7" t="s">
        <v>1406</v>
      </c>
    </row>
    <row r="8" spans="1:1" x14ac:dyDescent="0.25">
      <c r="A8" t="s">
        <v>1407</v>
      </c>
    </row>
    <row r="9" spans="1:1" x14ac:dyDescent="0.25">
      <c r="A9" t="s">
        <v>1408</v>
      </c>
    </row>
    <row r="10" spans="1:1" x14ac:dyDescent="0.25">
      <c r="A10" t="s">
        <v>1409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LOMAs</vt:lpstr>
      <vt:lpstr>LOMR-F (FEMA)</vt:lpstr>
      <vt:lpstr>LOMR-FW (FEMA)</vt:lpstr>
      <vt:lpstr>LOMAs by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Maynard</dc:creator>
  <cp:lastModifiedBy>Behrang Bidadian</cp:lastModifiedBy>
  <dcterms:created xsi:type="dcterms:W3CDTF">2026-06-10T15:17:49Z</dcterms:created>
  <dcterms:modified xsi:type="dcterms:W3CDTF">2026-06-11T19:58:56Z</dcterms:modified>
</cp:coreProperties>
</file>