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onalds\Desktop\2021 RA Reports\Population Displacment - Shelters\"/>
    </mc:Choice>
  </mc:AlternateContent>
  <bookViews>
    <workbookView xWindow="240" yWindow="15" windowWidth="16095" windowHeight="9660"/>
  </bookViews>
  <sheets>
    <sheet name="Population" sheetId="1" r:id="rId1"/>
    <sheet name="metadata" sheetId="2" r:id="rId2"/>
  </sheets>
  <definedNames>
    <definedName name="_xlnm._FilterDatabase" localSheetId="0" hidden="1">Population!$A$7:$AE$347</definedName>
  </definedNames>
  <calcPr calcId="162913"/>
</workbook>
</file>

<file path=xl/calcChain.xml><?xml version="1.0" encoding="utf-8"?>
<calcChain xmlns="http://schemas.openxmlformats.org/spreadsheetml/2006/main">
  <c r="AE347" i="1" l="1"/>
  <c r="AD347" i="1"/>
  <c r="AC347" i="1"/>
  <c r="AB347" i="1"/>
  <c r="AA347" i="1"/>
  <c r="Z347" i="1"/>
  <c r="Y347" i="1"/>
  <c r="AE346" i="1"/>
  <c r="AD346" i="1"/>
  <c r="AC346" i="1"/>
  <c r="AB346" i="1"/>
  <c r="AA346" i="1"/>
  <c r="Z346" i="1"/>
  <c r="Y346" i="1"/>
  <c r="AE345" i="1"/>
  <c r="AD345" i="1"/>
  <c r="AC345" i="1"/>
  <c r="AB345" i="1"/>
  <c r="AA345" i="1"/>
  <c r="Z345" i="1"/>
  <c r="Y345" i="1"/>
  <c r="AE344" i="1"/>
  <c r="AD344" i="1"/>
  <c r="AC344" i="1"/>
  <c r="AB344" i="1"/>
  <c r="AA344" i="1"/>
  <c r="Z344" i="1"/>
  <c r="Y344" i="1"/>
  <c r="AE343" i="1"/>
  <c r="AD343" i="1"/>
  <c r="AC343" i="1"/>
  <c r="AB343" i="1"/>
  <c r="AA343" i="1"/>
  <c r="Z343" i="1"/>
  <c r="Y343" i="1"/>
  <c r="AE342" i="1"/>
  <c r="AD342" i="1"/>
  <c r="AC342" i="1"/>
  <c r="AB342" i="1"/>
  <c r="AA342" i="1"/>
  <c r="Z342" i="1"/>
  <c r="Y342" i="1"/>
  <c r="AE341" i="1"/>
  <c r="AD341" i="1"/>
  <c r="AC341" i="1"/>
  <c r="AB341" i="1"/>
  <c r="AA341" i="1"/>
  <c r="Z341" i="1"/>
  <c r="Y341" i="1"/>
  <c r="AE340" i="1"/>
  <c r="AD340" i="1"/>
  <c r="AC340" i="1"/>
  <c r="AB340" i="1"/>
  <c r="AA340" i="1"/>
  <c r="Z340" i="1"/>
  <c r="Y340" i="1"/>
  <c r="AE338" i="1"/>
  <c r="AD338" i="1"/>
  <c r="AC338" i="1"/>
  <c r="AB338" i="1"/>
  <c r="AA338" i="1"/>
  <c r="Z338" i="1"/>
  <c r="Y338" i="1"/>
  <c r="AE337" i="1"/>
  <c r="AD337" i="1"/>
  <c r="AC337" i="1"/>
  <c r="AB337" i="1"/>
  <c r="AA337" i="1"/>
  <c r="Z337" i="1"/>
  <c r="Y337" i="1"/>
  <c r="AE336" i="1"/>
  <c r="AD336" i="1"/>
  <c r="AC336" i="1"/>
  <c r="AB336" i="1"/>
  <c r="AA336" i="1"/>
  <c r="Z336" i="1"/>
  <c r="Y336" i="1"/>
  <c r="AE335" i="1"/>
  <c r="AD335" i="1"/>
  <c r="AC335" i="1"/>
  <c r="AB335" i="1"/>
  <c r="AA335" i="1"/>
  <c r="Z335" i="1"/>
  <c r="Y335" i="1"/>
  <c r="AE334" i="1"/>
  <c r="AD334" i="1"/>
  <c r="AC334" i="1"/>
  <c r="AB334" i="1"/>
  <c r="AA334" i="1"/>
  <c r="Z334" i="1"/>
  <c r="Y334" i="1"/>
  <c r="AE333" i="1"/>
  <c r="AD333" i="1"/>
  <c r="AC333" i="1"/>
  <c r="AB333" i="1"/>
  <c r="AA333" i="1"/>
  <c r="Z333" i="1"/>
  <c r="Y333" i="1"/>
  <c r="AE332" i="1"/>
  <c r="AD332" i="1"/>
  <c r="AC332" i="1"/>
  <c r="AB332" i="1"/>
  <c r="AA332" i="1"/>
  <c r="Z332" i="1"/>
  <c r="Y332" i="1"/>
  <c r="AE331" i="1"/>
  <c r="AD331" i="1"/>
  <c r="AC331" i="1"/>
  <c r="AB331" i="1"/>
  <c r="AA331" i="1"/>
  <c r="Z331" i="1"/>
  <c r="Y331" i="1"/>
  <c r="AE330" i="1"/>
  <c r="AD330" i="1"/>
  <c r="AC330" i="1"/>
  <c r="AB330" i="1"/>
  <c r="AA330" i="1"/>
  <c r="Z330" i="1"/>
  <c r="Y330" i="1"/>
  <c r="AE329" i="1"/>
  <c r="AD329" i="1"/>
  <c r="AC329" i="1"/>
  <c r="AB329" i="1"/>
  <c r="AA329" i="1"/>
  <c r="Z329" i="1"/>
  <c r="Y329" i="1"/>
  <c r="AE328" i="1"/>
  <c r="AD328" i="1"/>
  <c r="AC328" i="1"/>
  <c r="AB328" i="1"/>
  <c r="AA328" i="1"/>
  <c r="Z328" i="1"/>
  <c r="Y328" i="1"/>
  <c r="AE327" i="1"/>
  <c r="AD327" i="1"/>
  <c r="AC327" i="1"/>
  <c r="AB327" i="1"/>
  <c r="AA327" i="1"/>
  <c r="Z327" i="1"/>
  <c r="Y327" i="1"/>
  <c r="AE326" i="1"/>
  <c r="AD326" i="1"/>
  <c r="AC326" i="1"/>
  <c r="AB326" i="1"/>
  <c r="AA326" i="1"/>
  <c r="Z326" i="1"/>
  <c r="Y326" i="1"/>
  <c r="AE325" i="1"/>
  <c r="AD325" i="1"/>
  <c r="AC325" i="1"/>
  <c r="AB325" i="1"/>
  <c r="AA325" i="1"/>
  <c r="Z325" i="1"/>
  <c r="Y325" i="1"/>
  <c r="AE324" i="1"/>
  <c r="AD324" i="1"/>
  <c r="AC324" i="1"/>
  <c r="AB324" i="1"/>
  <c r="AA324" i="1"/>
  <c r="Z324" i="1"/>
  <c r="Y324" i="1"/>
  <c r="AE323" i="1"/>
  <c r="AD323" i="1"/>
  <c r="AC323" i="1"/>
  <c r="AB323" i="1"/>
  <c r="AA323" i="1"/>
  <c r="Z323" i="1"/>
  <c r="Y323" i="1"/>
  <c r="AE322" i="1"/>
  <c r="AD322" i="1"/>
  <c r="AC322" i="1"/>
  <c r="AB322" i="1"/>
  <c r="AA322" i="1"/>
  <c r="Z322" i="1"/>
  <c r="Y322" i="1"/>
  <c r="AE321" i="1"/>
  <c r="AD321" i="1"/>
  <c r="AC321" i="1"/>
  <c r="AB321" i="1"/>
  <c r="AA321" i="1"/>
  <c r="Z321" i="1"/>
  <c r="Y321" i="1"/>
  <c r="AE320" i="1"/>
  <c r="AD320" i="1"/>
  <c r="AC320" i="1"/>
  <c r="AB320" i="1"/>
  <c r="AA320" i="1"/>
  <c r="Z320" i="1"/>
  <c r="Y320" i="1"/>
  <c r="AE319" i="1"/>
  <c r="AD319" i="1"/>
  <c r="AC319" i="1"/>
  <c r="AB319" i="1"/>
  <c r="AA319" i="1"/>
  <c r="Z319" i="1"/>
  <c r="Y319" i="1"/>
  <c r="AE318" i="1"/>
  <c r="AD318" i="1"/>
  <c r="AC318" i="1"/>
  <c r="AB318" i="1"/>
  <c r="AA318" i="1"/>
  <c r="Z318" i="1"/>
  <c r="Y318" i="1"/>
  <c r="AE317" i="1"/>
  <c r="AD317" i="1"/>
  <c r="AC317" i="1"/>
  <c r="AB317" i="1"/>
  <c r="AA317" i="1"/>
  <c r="Z317" i="1"/>
  <c r="Y317" i="1"/>
  <c r="AE316" i="1"/>
  <c r="AD316" i="1"/>
  <c r="AC316" i="1"/>
  <c r="AB316" i="1"/>
  <c r="AA316" i="1"/>
  <c r="Z316" i="1"/>
  <c r="Y316" i="1"/>
  <c r="AE315" i="1"/>
  <c r="AD315" i="1"/>
  <c r="AC315" i="1"/>
  <c r="AB315" i="1"/>
  <c r="AA315" i="1"/>
  <c r="Z315" i="1"/>
  <c r="Y315" i="1"/>
  <c r="AE314" i="1"/>
  <c r="AD314" i="1"/>
  <c r="AC314" i="1"/>
  <c r="AB314" i="1"/>
  <c r="AA314" i="1"/>
  <c r="Z314" i="1"/>
  <c r="Y314" i="1"/>
  <c r="AE313" i="1"/>
  <c r="AD313" i="1"/>
  <c r="AC313" i="1"/>
  <c r="AB313" i="1"/>
  <c r="AA313" i="1"/>
  <c r="Z313" i="1"/>
  <c r="Y313" i="1"/>
  <c r="AE312" i="1"/>
  <c r="AD312" i="1"/>
  <c r="AC312" i="1"/>
  <c r="AB312" i="1"/>
  <c r="AA312" i="1"/>
  <c r="Z312" i="1"/>
  <c r="Y312" i="1"/>
  <c r="AE311" i="1"/>
  <c r="AD311" i="1"/>
  <c r="AC311" i="1"/>
  <c r="AB311" i="1"/>
  <c r="AA311" i="1"/>
  <c r="Z311" i="1"/>
  <c r="Y311" i="1"/>
  <c r="AE310" i="1"/>
  <c r="AD310" i="1"/>
  <c r="AC310" i="1"/>
  <c r="AB310" i="1"/>
  <c r="AA310" i="1"/>
  <c r="Z310" i="1"/>
  <c r="Y310" i="1"/>
  <c r="AE309" i="1"/>
  <c r="AD309" i="1"/>
  <c r="AC309" i="1"/>
  <c r="AB309" i="1"/>
  <c r="AA309" i="1"/>
  <c r="Z309" i="1"/>
  <c r="Y309" i="1"/>
  <c r="AE308" i="1"/>
  <c r="AD308" i="1"/>
  <c r="AC308" i="1"/>
  <c r="AB308" i="1"/>
  <c r="AA308" i="1"/>
  <c r="Z308" i="1"/>
  <c r="Y308" i="1"/>
  <c r="AE307" i="1"/>
  <c r="AD307" i="1"/>
  <c r="AC307" i="1"/>
  <c r="AB307" i="1"/>
  <c r="AA307" i="1"/>
  <c r="Z307" i="1"/>
  <c r="Y307" i="1"/>
  <c r="AE306" i="1"/>
  <c r="AD306" i="1"/>
  <c r="AC306" i="1"/>
  <c r="AB306" i="1"/>
  <c r="AA306" i="1"/>
  <c r="Z306" i="1"/>
  <c r="Y306" i="1"/>
  <c r="AE305" i="1"/>
  <c r="AD305" i="1"/>
  <c r="AC305" i="1"/>
  <c r="AB305" i="1"/>
  <c r="AA305" i="1"/>
  <c r="Z305" i="1"/>
  <c r="Y305" i="1"/>
  <c r="AE304" i="1"/>
  <c r="AD304" i="1"/>
  <c r="AC304" i="1"/>
  <c r="AB304" i="1"/>
  <c r="AA304" i="1"/>
  <c r="Z304" i="1"/>
  <c r="Y304" i="1"/>
  <c r="AE303" i="1"/>
  <c r="AD303" i="1"/>
  <c r="AC303" i="1"/>
  <c r="AB303" i="1"/>
  <c r="AA303" i="1"/>
  <c r="Z303" i="1"/>
  <c r="Y303" i="1"/>
  <c r="AE302" i="1"/>
  <c r="AD302" i="1"/>
  <c r="AC302" i="1"/>
  <c r="AB302" i="1"/>
  <c r="AA302" i="1"/>
  <c r="Z302" i="1"/>
  <c r="Y302" i="1"/>
  <c r="AE301" i="1"/>
  <c r="AD301" i="1"/>
  <c r="AC301" i="1"/>
  <c r="AB301" i="1"/>
  <c r="AA301" i="1"/>
  <c r="Z301" i="1"/>
  <c r="Y301" i="1"/>
  <c r="AE300" i="1"/>
  <c r="AD300" i="1"/>
  <c r="AC300" i="1"/>
  <c r="AB300" i="1"/>
  <c r="AA300" i="1"/>
  <c r="Z300" i="1"/>
  <c r="Y300" i="1"/>
  <c r="AE299" i="1"/>
  <c r="AD299" i="1"/>
  <c r="AC299" i="1"/>
  <c r="AB299" i="1"/>
  <c r="AA299" i="1"/>
  <c r="Z299" i="1"/>
  <c r="Y299" i="1"/>
  <c r="AE298" i="1"/>
  <c r="AD298" i="1"/>
  <c r="AC298" i="1"/>
  <c r="AB298" i="1"/>
  <c r="AA298" i="1"/>
  <c r="Z298" i="1"/>
  <c r="Y298" i="1"/>
  <c r="AE297" i="1"/>
  <c r="AD297" i="1"/>
  <c r="AC297" i="1"/>
  <c r="AB297" i="1"/>
  <c r="AA297" i="1"/>
  <c r="Z297" i="1"/>
  <c r="Y297" i="1"/>
  <c r="AE296" i="1"/>
  <c r="AD296" i="1"/>
  <c r="AC296" i="1"/>
  <c r="AB296" i="1"/>
  <c r="AA296" i="1"/>
  <c r="Z296" i="1"/>
  <c r="Y296" i="1"/>
  <c r="AE295" i="1"/>
  <c r="AD295" i="1"/>
  <c r="AC295" i="1"/>
  <c r="AB295" i="1"/>
  <c r="AA295" i="1"/>
  <c r="Z295" i="1"/>
  <c r="Y295" i="1"/>
  <c r="AE294" i="1"/>
  <c r="AD294" i="1"/>
  <c r="AC294" i="1"/>
  <c r="AB294" i="1"/>
  <c r="AA294" i="1"/>
  <c r="Z294" i="1"/>
  <c r="Y294" i="1"/>
  <c r="AE293" i="1"/>
  <c r="AD293" i="1"/>
  <c r="AC293" i="1"/>
  <c r="AB293" i="1"/>
  <c r="AA293" i="1"/>
  <c r="Z293" i="1"/>
  <c r="Y293" i="1"/>
  <c r="AE292" i="1"/>
  <c r="AD292" i="1"/>
  <c r="AC292" i="1"/>
  <c r="AB292" i="1"/>
  <c r="AA292" i="1"/>
  <c r="Z292" i="1"/>
  <c r="Y292" i="1"/>
  <c r="AE291" i="1"/>
  <c r="AD291" i="1"/>
  <c r="AC291" i="1"/>
  <c r="AB291" i="1"/>
  <c r="AA291" i="1"/>
  <c r="Z291" i="1"/>
  <c r="Y291" i="1"/>
  <c r="AE290" i="1"/>
  <c r="AD290" i="1"/>
  <c r="AC290" i="1"/>
  <c r="AB290" i="1"/>
  <c r="AA290" i="1"/>
  <c r="Z290" i="1"/>
  <c r="Y290" i="1"/>
  <c r="AE289" i="1"/>
  <c r="AD289" i="1"/>
  <c r="AC289" i="1"/>
  <c r="AB289" i="1"/>
  <c r="AA289" i="1"/>
  <c r="Z289" i="1"/>
  <c r="Y289" i="1"/>
  <c r="AE288" i="1"/>
  <c r="AD288" i="1"/>
  <c r="AC288" i="1"/>
  <c r="AB288" i="1"/>
  <c r="AA288" i="1"/>
  <c r="Z288" i="1"/>
  <c r="Y288" i="1"/>
  <c r="AE287" i="1"/>
  <c r="AD287" i="1"/>
  <c r="AC287" i="1"/>
  <c r="AB287" i="1"/>
  <c r="AA287" i="1"/>
  <c r="Z287" i="1"/>
  <c r="Y287" i="1"/>
  <c r="AE286" i="1"/>
  <c r="AD286" i="1"/>
  <c r="AC286" i="1"/>
  <c r="AB286" i="1"/>
  <c r="AA286" i="1"/>
  <c r="Z286" i="1"/>
  <c r="Y286" i="1"/>
  <c r="AE285" i="1"/>
  <c r="AD285" i="1"/>
  <c r="AC285" i="1"/>
  <c r="AB285" i="1"/>
  <c r="AA285" i="1"/>
  <c r="Z285" i="1"/>
  <c r="Y285" i="1"/>
  <c r="AE284" i="1"/>
  <c r="AD284" i="1"/>
  <c r="AC284" i="1"/>
  <c r="AB284" i="1"/>
  <c r="AA284" i="1"/>
  <c r="Z284" i="1"/>
  <c r="Y284" i="1"/>
  <c r="AE283" i="1"/>
  <c r="AD283" i="1"/>
  <c r="AC283" i="1"/>
  <c r="AB283" i="1"/>
  <c r="AA283" i="1"/>
  <c r="Z283" i="1"/>
  <c r="Y283" i="1"/>
  <c r="AE282" i="1"/>
  <c r="AD282" i="1"/>
  <c r="AC282" i="1"/>
  <c r="AB282" i="1"/>
  <c r="AA282" i="1"/>
  <c r="Z282" i="1"/>
  <c r="Y282" i="1"/>
  <c r="AE281" i="1"/>
  <c r="AD281" i="1"/>
  <c r="AC281" i="1"/>
  <c r="AB281" i="1"/>
  <c r="AA281" i="1"/>
  <c r="Z281" i="1"/>
  <c r="Y281" i="1"/>
  <c r="AE280" i="1"/>
  <c r="AD280" i="1"/>
  <c r="AC280" i="1"/>
  <c r="AB280" i="1"/>
  <c r="AA280" i="1"/>
  <c r="Z280" i="1"/>
  <c r="Y280" i="1"/>
  <c r="AE279" i="1"/>
  <c r="AD279" i="1"/>
  <c r="AC279" i="1"/>
  <c r="AB279" i="1"/>
  <c r="AA279" i="1"/>
  <c r="Z279" i="1"/>
  <c r="Y279" i="1"/>
  <c r="AE278" i="1"/>
  <c r="AD278" i="1"/>
  <c r="AC278" i="1"/>
  <c r="AB278" i="1"/>
  <c r="AA278" i="1"/>
  <c r="Z278" i="1"/>
  <c r="Y278" i="1"/>
  <c r="AE277" i="1"/>
  <c r="AD277" i="1"/>
  <c r="AC277" i="1"/>
  <c r="AB277" i="1"/>
  <c r="AA277" i="1"/>
  <c r="Z277" i="1"/>
  <c r="Y277" i="1"/>
  <c r="AE276" i="1"/>
  <c r="AD276" i="1"/>
  <c r="AC276" i="1"/>
  <c r="AB276" i="1"/>
  <c r="AA276" i="1"/>
  <c r="Z276" i="1"/>
  <c r="Y276" i="1"/>
  <c r="AE275" i="1"/>
  <c r="AD275" i="1"/>
  <c r="AC275" i="1"/>
  <c r="AB275" i="1"/>
  <c r="AA275" i="1"/>
  <c r="Z275" i="1"/>
  <c r="Y275" i="1"/>
  <c r="AE274" i="1"/>
  <c r="AD274" i="1"/>
  <c r="AC274" i="1"/>
  <c r="AB274" i="1"/>
  <c r="AA274" i="1"/>
  <c r="Z274" i="1"/>
  <c r="Y274" i="1"/>
  <c r="AE273" i="1"/>
  <c r="AD273" i="1"/>
  <c r="AC273" i="1"/>
  <c r="AB273" i="1"/>
  <c r="AA273" i="1"/>
  <c r="Z273" i="1"/>
  <c r="Y273" i="1"/>
  <c r="AE272" i="1"/>
  <c r="AD272" i="1"/>
  <c r="AC272" i="1"/>
  <c r="AB272" i="1"/>
  <c r="AA272" i="1"/>
  <c r="Z272" i="1"/>
  <c r="Y272" i="1"/>
  <c r="AE271" i="1"/>
  <c r="AD271" i="1"/>
  <c r="AC271" i="1"/>
  <c r="AB271" i="1"/>
  <c r="AA271" i="1"/>
  <c r="Z271" i="1"/>
  <c r="Y271" i="1"/>
  <c r="AE270" i="1"/>
  <c r="AD270" i="1"/>
  <c r="AC270" i="1"/>
  <c r="AB270" i="1"/>
  <c r="AA270" i="1"/>
  <c r="Z270" i="1"/>
  <c r="Y270" i="1"/>
  <c r="AE269" i="1"/>
  <c r="AD269" i="1"/>
  <c r="AC269" i="1"/>
  <c r="AB269" i="1"/>
  <c r="AA269" i="1"/>
  <c r="Z269" i="1"/>
  <c r="Y269" i="1"/>
  <c r="AE268" i="1"/>
  <c r="AD268" i="1"/>
  <c r="AC268" i="1"/>
  <c r="AB268" i="1"/>
  <c r="AA268" i="1"/>
  <c r="Z268" i="1"/>
  <c r="Y268" i="1"/>
  <c r="AE267" i="1"/>
  <c r="AD267" i="1"/>
  <c r="AC267" i="1"/>
  <c r="AB267" i="1"/>
  <c r="AA267" i="1"/>
  <c r="Z267" i="1"/>
  <c r="Y267" i="1"/>
  <c r="AE266" i="1"/>
  <c r="AD266" i="1"/>
  <c r="AC266" i="1"/>
  <c r="AB266" i="1"/>
  <c r="AA266" i="1"/>
  <c r="Z266" i="1"/>
  <c r="Y266" i="1"/>
  <c r="AE265" i="1"/>
  <c r="AD265" i="1"/>
  <c r="AC265" i="1"/>
  <c r="AB265" i="1"/>
  <c r="AA265" i="1"/>
  <c r="Z265" i="1"/>
  <c r="Y265" i="1"/>
  <c r="AE264" i="1"/>
  <c r="AD264" i="1"/>
  <c r="AC264" i="1"/>
  <c r="AB264" i="1"/>
  <c r="AA264" i="1"/>
  <c r="Z264" i="1"/>
  <c r="Y264" i="1"/>
  <c r="AE263" i="1"/>
  <c r="AD263" i="1"/>
  <c r="AC263" i="1"/>
  <c r="AB263" i="1"/>
  <c r="AA263" i="1"/>
  <c r="Z263" i="1"/>
  <c r="Y263" i="1"/>
  <c r="AE262" i="1"/>
  <c r="AD262" i="1"/>
  <c r="AC262" i="1"/>
  <c r="AB262" i="1"/>
  <c r="AA262" i="1"/>
  <c r="Z262" i="1"/>
  <c r="Y262" i="1"/>
  <c r="AE261" i="1"/>
  <c r="AD261" i="1"/>
  <c r="AC261" i="1"/>
  <c r="AB261" i="1"/>
  <c r="AA261" i="1"/>
  <c r="Z261" i="1"/>
  <c r="Y261" i="1"/>
  <c r="AE260" i="1"/>
  <c r="AD260" i="1"/>
  <c r="AC260" i="1"/>
  <c r="AB260" i="1"/>
  <c r="AA260" i="1"/>
  <c r="Z260" i="1"/>
  <c r="Y260" i="1"/>
  <c r="AE259" i="1"/>
  <c r="AD259" i="1"/>
  <c r="AC259" i="1"/>
  <c r="AB259" i="1"/>
  <c r="AA259" i="1"/>
  <c r="Z259" i="1"/>
  <c r="Y259" i="1"/>
  <c r="AE258" i="1"/>
  <c r="AD258" i="1"/>
  <c r="AC258" i="1"/>
  <c r="AB258" i="1"/>
  <c r="AA258" i="1"/>
  <c r="Z258" i="1"/>
  <c r="Y258" i="1"/>
  <c r="AE257" i="1"/>
  <c r="AD257" i="1"/>
  <c r="AC257" i="1"/>
  <c r="AB257" i="1"/>
  <c r="AA257" i="1"/>
  <c r="Z257" i="1"/>
  <c r="Y257" i="1"/>
  <c r="AE256" i="1"/>
  <c r="AD256" i="1"/>
  <c r="AC256" i="1"/>
  <c r="AB256" i="1"/>
  <c r="AA256" i="1"/>
  <c r="Z256" i="1"/>
  <c r="Y256" i="1"/>
  <c r="AE255" i="1"/>
  <c r="AD255" i="1"/>
  <c r="AC255" i="1"/>
  <c r="AB255" i="1"/>
  <c r="AA255" i="1"/>
  <c r="Z255" i="1"/>
  <c r="Y255" i="1"/>
  <c r="AE254" i="1"/>
  <c r="AD254" i="1"/>
  <c r="AC254" i="1"/>
  <c r="AB254" i="1"/>
  <c r="AA254" i="1"/>
  <c r="Z254" i="1"/>
  <c r="Y254" i="1"/>
  <c r="AE253" i="1"/>
  <c r="AD253" i="1"/>
  <c r="AC253" i="1"/>
  <c r="AB253" i="1"/>
  <c r="AA253" i="1"/>
  <c r="Z253" i="1"/>
  <c r="Y253" i="1"/>
  <c r="AE252" i="1"/>
  <c r="AD252" i="1"/>
  <c r="AC252" i="1"/>
  <c r="AB252" i="1"/>
  <c r="AA252" i="1"/>
  <c r="Z252" i="1"/>
  <c r="Y252" i="1"/>
  <c r="AE251" i="1"/>
  <c r="AD251" i="1"/>
  <c r="AC251" i="1"/>
  <c r="AB251" i="1"/>
  <c r="AA251" i="1"/>
  <c r="Z251" i="1"/>
  <c r="Y251" i="1"/>
  <c r="AE250" i="1"/>
  <c r="AD250" i="1"/>
  <c r="AC250" i="1"/>
  <c r="AB250" i="1"/>
  <c r="AA250" i="1"/>
  <c r="Z250" i="1"/>
  <c r="Y250" i="1"/>
  <c r="AE249" i="1"/>
  <c r="AD249" i="1"/>
  <c r="AC249" i="1"/>
  <c r="AB249" i="1"/>
  <c r="AA249" i="1"/>
  <c r="Z249" i="1"/>
  <c r="Y249" i="1"/>
  <c r="AE248" i="1"/>
  <c r="AD248" i="1"/>
  <c r="AC248" i="1"/>
  <c r="AB248" i="1"/>
  <c r="AA248" i="1"/>
  <c r="Z248" i="1"/>
  <c r="Y248" i="1"/>
  <c r="AE247" i="1"/>
  <c r="AD247" i="1"/>
  <c r="AC247" i="1"/>
  <c r="AB247" i="1"/>
  <c r="AA247" i="1"/>
  <c r="Z247" i="1"/>
  <c r="Y247" i="1"/>
  <c r="AE246" i="1"/>
  <c r="AD246" i="1"/>
  <c r="AC246" i="1"/>
  <c r="AB246" i="1"/>
  <c r="AA246" i="1"/>
  <c r="Z246" i="1"/>
  <c r="Y246" i="1"/>
  <c r="AE245" i="1"/>
  <c r="AD245" i="1"/>
  <c r="AC245" i="1"/>
  <c r="AB245" i="1"/>
  <c r="AA245" i="1"/>
  <c r="Z245" i="1"/>
  <c r="Y245" i="1"/>
  <c r="AE244" i="1"/>
  <c r="AD244" i="1"/>
  <c r="AC244" i="1"/>
  <c r="AB244" i="1"/>
  <c r="AA244" i="1"/>
  <c r="Z244" i="1"/>
  <c r="Y244" i="1"/>
  <c r="AE243" i="1"/>
  <c r="AD243" i="1"/>
  <c r="AC243" i="1"/>
  <c r="AB243" i="1"/>
  <c r="AA243" i="1"/>
  <c r="Z243" i="1"/>
  <c r="Y243" i="1"/>
  <c r="AE242" i="1"/>
  <c r="AD242" i="1"/>
  <c r="AC242" i="1"/>
  <c r="AB242" i="1"/>
  <c r="AA242" i="1"/>
  <c r="Z242" i="1"/>
  <c r="Y242" i="1"/>
  <c r="AE241" i="1"/>
  <c r="AD241" i="1"/>
  <c r="AC241" i="1"/>
  <c r="AB241" i="1"/>
  <c r="AA241" i="1"/>
  <c r="Z241" i="1"/>
  <c r="Y241" i="1"/>
  <c r="AE240" i="1"/>
  <c r="AD240" i="1"/>
  <c r="AC240" i="1"/>
  <c r="AB240" i="1"/>
  <c r="AA240" i="1"/>
  <c r="Z240" i="1"/>
  <c r="Y240" i="1"/>
  <c r="AE239" i="1"/>
  <c r="AD239" i="1"/>
  <c r="AC239" i="1"/>
  <c r="AB239" i="1"/>
  <c r="AA239" i="1"/>
  <c r="Z239" i="1"/>
  <c r="Y239" i="1"/>
  <c r="AE238" i="1"/>
  <c r="AD238" i="1"/>
  <c r="AC238" i="1"/>
  <c r="AB238" i="1"/>
  <c r="AA238" i="1"/>
  <c r="Z238" i="1"/>
  <c r="Y238" i="1"/>
  <c r="AE237" i="1"/>
  <c r="AD237" i="1"/>
  <c r="AC237" i="1"/>
  <c r="AB237" i="1"/>
  <c r="AA237" i="1"/>
  <c r="Z237" i="1"/>
  <c r="Y237" i="1"/>
  <c r="AE236" i="1"/>
  <c r="AD236" i="1"/>
  <c r="AC236" i="1"/>
  <c r="AB236" i="1"/>
  <c r="AA236" i="1"/>
  <c r="Z236" i="1"/>
  <c r="Y236" i="1"/>
  <c r="AE235" i="1"/>
  <c r="AD235" i="1"/>
  <c r="AC235" i="1"/>
  <c r="AB235" i="1"/>
  <c r="AA235" i="1"/>
  <c r="Z235" i="1"/>
  <c r="Y235" i="1"/>
  <c r="AE234" i="1"/>
  <c r="AD234" i="1"/>
  <c r="AC234" i="1"/>
  <c r="AB234" i="1"/>
  <c r="AA234" i="1"/>
  <c r="Z234" i="1"/>
  <c r="Y234" i="1"/>
  <c r="AE233" i="1"/>
  <c r="AD233" i="1"/>
  <c r="AC233" i="1"/>
  <c r="AB233" i="1"/>
  <c r="AA233" i="1"/>
  <c r="Z233" i="1"/>
  <c r="Y233" i="1"/>
  <c r="AE232" i="1"/>
  <c r="AD232" i="1"/>
  <c r="AC232" i="1"/>
  <c r="AB232" i="1"/>
  <c r="AA232" i="1"/>
  <c r="Z232" i="1"/>
  <c r="Y232" i="1"/>
  <c r="AE231" i="1"/>
  <c r="AD231" i="1"/>
  <c r="AC231" i="1"/>
  <c r="AB231" i="1"/>
  <c r="AA231" i="1"/>
  <c r="Z231" i="1"/>
  <c r="Y231" i="1"/>
  <c r="AE230" i="1"/>
  <c r="AD230" i="1"/>
  <c r="AC230" i="1"/>
  <c r="AB230" i="1"/>
  <c r="AA230" i="1"/>
  <c r="Z230" i="1"/>
  <c r="Y230" i="1"/>
  <c r="AE229" i="1"/>
  <c r="AD229" i="1"/>
  <c r="AC229" i="1"/>
  <c r="AB229" i="1"/>
  <c r="AA229" i="1"/>
  <c r="Z229" i="1"/>
  <c r="Y229" i="1"/>
  <c r="AE228" i="1"/>
  <c r="AD228" i="1"/>
  <c r="AC228" i="1"/>
  <c r="AB228" i="1"/>
  <c r="AA228" i="1"/>
  <c r="Z228" i="1"/>
  <c r="Y228" i="1"/>
  <c r="AE227" i="1"/>
  <c r="AD227" i="1"/>
  <c r="AC227" i="1"/>
  <c r="AB227" i="1"/>
  <c r="AA227" i="1"/>
  <c r="Z227" i="1"/>
  <c r="Y227" i="1"/>
  <c r="AE226" i="1"/>
  <c r="AD226" i="1"/>
  <c r="AC226" i="1"/>
  <c r="AB226" i="1"/>
  <c r="AA226" i="1"/>
  <c r="Z226" i="1"/>
  <c r="Y226" i="1"/>
  <c r="AE225" i="1"/>
  <c r="AD225" i="1"/>
  <c r="AC225" i="1"/>
  <c r="AB225" i="1"/>
  <c r="AA225" i="1"/>
  <c r="Z225" i="1"/>
  <c r="Y225" i="1"/>
  <c r="AE224" i="1"/>
  <c r="AD224" i="1"/>
  <c r="AC224" i="1"/>
  <c r="AB224" i="1"/>
  <c r="AA224" i="1"/>
  <c r="Z224" i="1"/>
  <c r="Y224" i="1"/>
  <c r="AE223" i="1"/>
  <c r="AD223" i="1"/>
  <c r="AC223" i="1"/>
  <c r="AB223" i="1"/>
  <c r="AA223" i="1"/>
  <c r="Z223" i="1"/>
  <c r="Y223" i="1"/>
  <c r="AE222" i="1"/>
  <c r="AD222" i="1"/>
  <c r="AC222" i="1"/>
  <c r="AB222" i="1"/>
  <c r="AA222" i="1"/>
  <c r="Z222" i="1"/>
  <c r="Y222" i="1"/>
  <c r="AE221" i="1"/>
  <c r="AD221" i="1"/>
  <c r="AC221" i="1"/>
  <c r="AB221" i="1"/>
  <c r="AA221" i="1"/>
  <c r="Z221" i="1"/>
  <c r="Y221" i="1"/>
  <c r="AE220" i="1"/>
  <c r="AD220" i="1"/>
  <c r="AC220" i="1"/>
  <c r="AB220" i="1"/>
  <c r="AA220" i="1"/>
  <c r="Z220" i="1"/>
  <c r="Y220" i="1"/>
  <c r="AE219" i="1"/>
  <c r="AD219" i="1"/>
  <c r="AC219" i="1"/>
  <c r="AB219" i="1"/>
  <c r="AA219" i="1"/>
  <c r="Z219" i="1"/>
  <c r="Y219" i="1"/>
  <c r="AE218" i="1"/>
  <c r="AD218" i="1"/>
  <c r="AC218" i="1"/>
  <c r="AB218" i="1"/>
  <c r="AA218" i="1"/>
  <c r="Z218" i="1"/>
  <c r="Y218" i="1"/>
  <c r="AE217" i="1"/>
  <c r="AD217" i="1"/>
  <c r="AC217" i="1"/>
  <c r="AB217" i="1"/>
  <c r="AA217" i="1"/>
  <c r="Z217" i="1"/>
  <c r="Y217" i="1"/>
  <c r="AE216" i="1"/>
  <c r="AD216" i="1"/>
  <c r="AC216" i="1"/>
  <c r="AB216" i="1"/>
  <c r="AA216" i="1"/>
  <c r="Z216" i="1"/>
  <c r="Y216" i="1"/>
  <c r="AE215" i="1"/>
  <c r="AD215" i="1"/>
  <c r="AC215" i="1"/>
  <c r="AB215" i="1"/>
  <c r="AA215" i="1"/>
  <c r="Z215" i="1"/>
  <c r="Y215" i="1"/>
  <c r="AE214" i="1"/>
  <c r="AD214" i="1"/>
  <c r="AC214" i="1"/>
  <c r="AB214" i="1"/>
  <c r="AA214" i="1"/>
  <c r="Z214" i="1"/>
  <c r="Y214" i="1"/>
  <c r="AE213" i="1"/>
  <c r="AD213" i="1"/>
  <c r="AC213" i="1"/>
  <c r="AB213" i="1"/>
  <c r="AA213" i="1"/>
  <c r="Z213" i="1"/>
  <c r="Y213" i="1"/>
  <c r="AE212" i="1"/>
  <c r="AD212" i="1"/>
  <c r="AC212" i="1"/>
  <c r="AB212" i="1"/>
  <c r="AA212" i="1"/>
  <c r="Z212" i="1"/>
  <c r="Y212" i="1"/>
  <c r="AE211" i="1"/>
  <c r="AD211" i="1"/>
  <c r="AC211" i="1"/>
  <c r="AB211" i="1"/>
  <c r="AA211" i="1"/>
  <c r="Z211" i="1"/>
  <c r="Y211" i="1"/>
  <c r="AE210" i="1"/>
  <c r="AD210" i="1"/>
  <c r="AC210" i="1"/>
  <c r="AB210" i="1"/>
  <c r="AA210" i="1"/>
  <c r="Z210" i="1"/>
  <c r="Y210" i="1"/>
  <c r="AE209" i="1"/>
  <c r="AD209" i="1"/>
  <c r="AC209" i="1"/>
  <c r="AB209" i="1"/>
  <c r="AA209" i="1"/>
  <c r="Z209" i="1"/>
  <c r="Y209" i="1"/>
  <c r="AE208" i="1"/>
  <c r="AD208" i="1"/>
  <c r="AC208" i="1"/>
  <c r="AB208" i="1"/>
  <c r="AA208" i="1"/>
  <c r="Z208" i="1"/>
  <c r="Y208" i="1"/>
  <c r="AE207" i="1"/>
  <c r="AD207" i="1"/>
  <c r="AC207" i="1"/>
  <c r="AB207" i="1"/>
  <c r="AA207" i="1"/>
  <c r="Z207" i="1"/>
  <c r="Y207" i="1"/>
  <c r="AE206" i="1"/>
  <c r="AD206" i="1"/>
  <c r="AC206" i="1"/>
  <c r="AB206" i="1"/>
  <c r="AA206" i="1"/>
  <c r="Z206" i="1"/>
  <c r="Y206" i="1"/>
  <c r="AE205" i="1"/>
  <c r="AD205" i="1"/>
  <c r="AC205" i="1"/>
  <c r="AB205" i="1"/>
  <c r="AA205" i="1"/>
  <c r="Z205" i="1"/>
  <c r="Y205" i="1"/>
  <c r="AE204" i="1"/>
  <c r="AD204" i="1"/>
  <c r="AC204" i="1"/>
  <c r="AB204" i="1"/>
  <c r="AA204" i="1"/>
  <c r="Z204" i="1"/>
  <c r="Y204" i="1"/>
  <c r="AE203" i="1"/>
  <c r="AD203" i="1"/>
  <c r="AC203" i="1"/>
  <c r="AB203" i="1"/>
  <c r="AA203" i="1"/>
  <c r="Z203" i="1"/>
  <c r="Y203" i="1"/>
  <c r="AE202" i="1"/>
  <c r="AD202" i="1"/>
  <c r="AC202" i="1"/>
  <c r="AB202" i="1"/>
  <c r="AA202" i="1"/>
  <c r="Z202" i="1"/>
  <c r="Y202" i="1"/>
  <c r="AE201" i="1"/>
  <c r="AD201" i="1"/>
  <c r="AC201" i="1"/>
  <c r="AB201" i="1"/>
  <c r="AA201" i="1"/>
  <c r="Z201" i="1"/>
  <c r="Y201" i="1"/>
  <c r="AE200" i="1"/>
  <c r="AD200" i="1"/>
  <c r="AC200" i="1"/>
  <c r="AB200" i="1"/>
  <c r="AA200" i="1"/>
  <c r="Z200" i="1"/>
  <c r="Y200" i="1"/>
  <c r="AE199" i="1"/>
  <c r="AD199" i="1"/>
  <c r="AC199" i="1"/>
  <c r="AB199" i="1"/>
  <c r="AA199" i="1"/>
  <c r="Z199" i="1"/>
  <c r="Y199" i="1"/>
  <c r="AE198" i="1"/>
  <c r="AD198" i="1"/>
  <c r="AC198" i="1"/>
  <c r="AB198" i="1"/>
  <c r="AA198" i="1"/>
  <c r="Z198" i="1"/>
  <c r="Y198" i="1"/>
  <c r="AE197" i="1"/>
  <c r="AD197" i="1"/>
  <c r="AC197" i="1"/>
  <c r="AB197" i="1"/>
  <c r="AA197" i="1"/>
  <c r="Z197" i="1"/>
  <c r="Y197" i="1"/>
  <c r="AE196" i="1"/>
  <c r="AD196" i="1"/>
  <c r="AC196" i="1"/>
  <c r="AB196" i="1"/>
  <c r="AA196" i="1"/>
  <c r="Z196" i="1"/>
  <c r="Y196" i="1"/>
  <c r="AE195" i="1"/>
  <c r="AD195" i="1"/>
  <c r="AC195" i="1"/>
  <c r="AB195" i="1"/>
  <c r="AA195" i="1"/>
  <c r="Z195" i="1"/>
  <c r="Y195" i="1"/>
  <c r="AE194" i="1"/>
  <c r="AD194" i="1"/>
  <c r="AC194" i="1"/>
  <c r="AB194" i="1"/>
  <c r="AA194" i="1"/>
  <c r="Z194" i="1"/>
  <c r="Y194" i="1"/>
  <c r="AE193" i="1"/>
  <c r="AD193" i="1"/>
  <c r="AC193" i="1"/>
  <c r="AB193" i="1"/>
  <c r="AA193" i="1"/>
  <c r="Z193" i="1"/>
  <c r="Y193" i="1"/>
  <c r="AE192" i="1"/>
  <c r="AD192" i="1"/>
  <c r="AC192" i="1"/>
  <c r="AB192" i="1"/>
  <c r="AA192" i="1"/>
  <c r="Z192" i="1"/>
  <c r="Y192" i="1"/>
  <c r="AE191" i="1"/>
  <c r="AD191" i="1"/>
  <c r="AC191" i="1"/>
  <c r="AB191" i="1"/>
  <c r="AA191" i="1"/>
  <c r="Z191" i="1"/>
  <c r="Y191" i="1"/>
  <c r="AE190" i="1"/>
  <c r="AD190" i="1"/>
  <c r="AC190" i="1"/>
  <c r="AB190" i="1"/>
  <c r="AA190" i="1"/>
  <c r="Z190" i="1"/>
  <c r="Y190" i="1"/>
  <c r="AE189" i="1"/>
  <c r="AD189" i="1"/>
  <c r="AC189" i="1"/>
  <c r="AB189" i="1"/>
  <c r="AA189" i="1"/>
  <c r="Z189" i="1"/>
  <c r="Y189" i="1"/>
  <c r="AE188" i="1"/>
  <c r="AD188" i="1"/>
  <c r="AC188" i="1"/>
  <c r="AB188" i="1"/>
  <c r="AA188" i="1"/>
  <c r="Z188" i="1"/>
  <c r="Y188" i="1"/>
  <c r="AE187" i="1"/>
  <c r="AD187" i="1"/>
  <c r="AC187" i="1"/>
  <c r="AB187" i="1"/>
  <c r="AA187" i="1"/>
  <c r="Z187" i="1"/>
  <c r="Y187" i="1"/>
  <c r="AE186" i="1"/>
  <c r="AD186" i="1"/>
  <c r="AC186" i="1"/>
  <c r="AB186" i="1"/>
  <c r="AA186" i="1"/>
  <c r="Z186" i="1"/>
  <c r="Y186" i="1"/>
  <c r="AE185" i="1"/>
  <c r="AD185" i="1"/>
  <c r="AC185" i="1"/>
  <c r="AB185" i="1"/>
  <c r="AA185" i="1"/>
  <c r="Z185" i="1"/>
  <c r="Y185" i="1"/>
  <c r="AE184" i="1"/>
  <c r="AD184" i="1"/>
  <c r="AC184" i="1"/>
  <c r="AB184" i="1"/>
  <c r="AA184" i="1"/>
  <c r="Z184" i="1"/>
  <c r="Y184" i="1"/>
  <c r="AE183" i="1"/>
  <c r="AD183" i="1"/>
  <c r="AC183" i="1"/>
  <c r="AB183" i="1"/>
  <c r="AA183" i="1"/>
  <c r="Z183" i="1"/>
  <c r="Y183" i="1"/>
  <c r="AE182" i="1"/>
  <c r="AD182" i="1"/>
  <c r="AC182" i="1"/>
  <c r="AB182" i="1"/>
  <c r="AA182" i="1"/>
  <c r="Z182" i="1"/>
  <c r="Y182" i="1"/>
  <c r="AE181" i="1"/>
  <c r="AD181" i="1"/>
  <c r="AC181" i="1"/>
  <c r="AB181" i="1"/>
  <c r="AA181" i="1"/>
  <c r="Z181" i="1"/>
  <c r="Y181" i="1"/>
  <c r="AE180" i="1"/>
  <c r="AD180" i="1"/>
  <c r="AC180" i="1"/>
  <c r="AB180" i="1"/>
  <c r="AA180" i="1"/>
  <c r="Z180" i="1"/>
  <c r="Y180" i="1"/>
  <c r="AE179" i="1"/>
  <c r="AD179" i="1"/>
  <c r="AC179" i="1"/>
  <c r="AB179" i="1"/>
  <c r="AA179" i="1"/>
  <c r="Z179" i="1"/>
  <c r="Y179" i="1"/>
  <c r="AE178" i="1"/>
  <c r="AD178" i="1"/>
  <c r="AC178" i="1"/>
  <c r="AB178" i="1"/>
  <c r="AA178" i="1"/>
  <c r="Z178" i="1"/>
  <c r="Y178" i="1"/>
  <c r="AE177" i="1"/>
  <c r="AD177" i="1"/>
  <c r="AC177" i="1"/>
  <c r="AB177" i="1"/>
  <c r="AA177" i="1"/>
  <c r="Z177" i="1"/>
  <c r="Y177" i="1"/>
  <c r="AE176" i="1"/>
  <c r="AD176" i="1"/>
  <c r="AC176" i="1"/>
  <c r="AB176" i="1"/>
  <c r="AA176" i="1"/>
  <c r="Z176" i="1"/>
  <c r="Y176" i="1"/>
  <c r="AE175" i="1"/>
  <c r="AD175" i="1"/>
  <c r="AC175" i="1"/>
  <c r="AB175" i="1"/>
  <c r="AA175" i="1"/>
  <c r="Z175" i="1"/>
  <c r="Y175" i="1"/>
  <c r="AE174" i="1"/>
  <c r="AD174" i="1"/>
  <c r="AC174" i="1"/>
  <c r="AB174" i="1"/>
  <c r="AA174" i="1"/>
  <c r="Z174" i="1"/>
  <c r="Y174" i="1"/>
  <c r="AE173" i="1"/>
  <c r="AD173" i="1"/>
  <c r="AC173" i="1"/>
  <c r="AB173" i="1"/>
  <c r="AA173" i="1"/>
  <c r="Z173" i="1"/>
  <c r="Y173" i="1"/>
  <c r="AE172" i="1"/>
  <c r="AD172" i="1"/>
  <c r="AC172" i="1"/>
  <c r="AB172" i="1"/>
  <c r="AA172" i="1"/>
  <c r="Z172" i="1"/>
  <c r="Y172" i="1"/>
  <c r="AE171" i="1"/>
  <c r="AD171" i="1"/>
  <c r="AC171" i="1"/>
  <c r="AB171" i="1"/>
  <c r="AA171" i="1"/>
  <c r="Z171" i="1"/>
  <c r="Y171" i="1"/>
  <c r="AE170" i="1"/>
  <c r="AD170" i="1"/>
  <c r="AC170" i="1"/>
  <c r="AB170" i="1"/>
  <c r="AA170" i="1"/>
  <c r="Z170" i="1"/>
  <c r="Y170" i="1"/>
  <c r="AE169" i="1"/>
  <c r="AD169" i="1"/>
  <c r="AC169" i="1"/>
  <c r="AB169" i="1"/>
  <c r="AA169" i="1"/>
  <c r="Z169" i="1"/>
  <c r="Y169" i="1"/>
  <c r="AE168" i="1"/>
  <c r="AD168" i="1"/>
  <c r="AC168" i="1"/>
  <c r="AB168" i="1"/>
  <c r="AA168" i="1"/>
  <c r="Z168" i="1"/>
  <c r="Y168" i="1"/>
  <c r="AE167" i="1"/>
  <c r="AD167" i="1"/>
  <c r="AC167" i="1"/>
  <c r="AB167" i="1"/>
  <c r="AA167" i="1"/>
  <c r="Z167" i="1"/>
  <c r="Y167" i="1"/>
  <c r="AE166" i="1"/>
  <c r="AD166" i="1"/>
  <c r="AC166" i="1"/>
  <c r="AB166" i="1"/>
  <c r="AA166" i="1"/>
  <c r="Z166" i="1"/>
  <c r="Y166" i="1"/>
  <c r="AE165" i="1"/>
  <c r="AD165" i="1"/>
  <c r="AC165" i="1"/>
  <c r="AB165" i="1"/>
  <c r="AA165" i="1"/>
  <c r="Z165" i="1"/>
  <c r="Y165" i="1"/>
  <c r="AE164" i="1"/>
  <c r="AD164" i="1"/>
  <c r="AC164" i="1"/>
  <c r="AB164" i="1"/>
  <c r="AA164" i="1"/>
  <c r="Z164" i="1"/>
  <c r="Y164" i="1"/>
  <c r="AE163" i="1"/>
  <c r="AD163" i="1"/>
  <c r="AC163" i="1"/>
  <c r="AB163" i="1"/>
  <c r="AA163" i="1"/>
  <c r="Z163" i="1"/>
  <c r="Y163" i="1"/>
  <c r="AE162" i="1"/>
  <c r="AD162" i="1"/>
  <c r="AC162" i="1"/>
  <c r="AB162" i="1"/>
  <c r="AA162" i="1"/>
  <c r="Z162" i="1"/>
  <c r="Y162" i="1"/>
  <c r="AE161" i="1"/>
  <c r="AD161" i="1"/>
  <c r="AC161" i="1"/>
  <c r="AB161" i="1"/>
  <c r="AA161" i="1"/>
  <c r="Z161" i="1"/>
  <c r="Y161" i="1"/>
  <c r="AE160" i="1"/>
  <c r="AD160" i="1"/>
  <c r="AC160" i="1"/>
  <c r="AB160" i="1"/>
  <c r="AA160" i="1"/>
  <c r="Z160" i="1"/>
  <c r="Y160" i="1"/>
  <c r="AE159" i="1"/>
  <c r="AD159" i="1"/>
  <c r="AC159" i="1"/>
  <c r="AB159" i="1"/>
  <c r="AA159" i="1"/>
  <c r="Z159" i="1"/>
  <c r="Y159" i="1"/>
  <c r="AE158" i="1"/>
  <c r="AD158" i="1"/>
  <c r="AC158" i="1"/>
  <c r="AB158" i="1"/>
  <c r="AA158" i="1"/>
  <c r="Z158" i="1"/>
  <c r="Y158" i="1"/>
  <c r="AE157" i="1"/>
  <c r="AD157" i="1"/>
  <c r="AC157" i="1"/>
  <c r="AB157" i="1"/>
  <c r="AA157" i="1"/>
  <c r="Z157" i="1"/>
  <c r="Y157" i="1"/>
  <c r="AE156" i="1"/>
  <c r="AD156" i="1"/>
  <c r="AC156" i="1"/>
  <c r="AB156" i="1"/>
  <c r="AA156" i="1"/>
  <c r="Z156" i="1"/>
  <c r="Y156" i="1"/>
  <c r="AE155" i="1"/>
  <c r="AD155" i="1"/>
  <c r="AC155" i="1"/>
  <c r="AB155" i="1"/>
  <c r="AA155" i="1"/>
  <c r="Z155" i="1"/>
  <c r="Y155" i="1"/>
  <c r="AE154" i="1"/>
  <c r="AD154" i="1"/>
  <c r="AC154" i="1"/>
  <c r="AB154" i="1"/>
  <c r="AA154" i="1"/>
  <c r="Z154" i="1"/>
  <c r="Y154" i="1"/>
  <c r="AE153" i="1"/>
  <c r="AD153" i="1"/>
  <c r="AC153" i="1"/>
  <c r="AB153" i="1"/>
  <c r="AA153" i="1"/>
  <c r="Z153" i="1"/>
  <c r="Y153" i="1"/>
  <c r="AE152" i="1"/>
  <c r="AD152" i="1"/>
  <c r="AC152" i="1"/>
  <c r="AB152" i="1"/>
  <c r="AA152" i="1"/>
  <c r="Z152" i="1"/>
  <c r="Y152" i="1"/>
  <c r="AE151" i="1"/>
  <c r="AD151" i="1"/>
  <c r="AC151" i="1"/>
  <c r="AB151" i="1"/>
  <c r="AA151" i="1"/>
  <c r="Z151" i="1"/>
  <c r="Y151" i="1"/>
  <c r="AE150" i="1"/>
  <c r="AD150" i="1"/>
  <c r="AC150" i="1"/>
  <c r="AB150" i="1"/>
  <c r="AA150" i="1"/>
  <c r="Z150" i="1"/>
  <c r="Y150" i="1"/>
  <c r="AE149" i="1"/>
  <c r="AD149" i="1"/>
  <c r="AC149" i="1"/>
  <c r="AB149" i="1"/>
  <c r="AA149" i="1"/>
  <c r="Z149" i="1"/>
  <c r="Y149" i="1"/>
  <c r="AE148" i="1"/>
  <c r="AD148" i="1"/>
  <c r="AC148" i="1"/>
  <c r="AB148" i="1"/>
  <c r="AA148" i="1"/>
  <c r="Z148" i="1"/>
  <c r="Y148" i="1"/>
  <c r="AE147" i="1"/>
  <c r="AD147" i="1"/>
  <c r="AC147" i="1"/>
  <c r="AB147" i="1"/>
  <c r="AA147" i="1"/>
  <c r="Z147" i="1"/>
  <c r="Y147" i="1"/>
  <c r="AE146" i="1"/>
  <c r="AD146" i="1"/>
  <c r="AC146" i="1"/>
  <c r="AB146" i="1"/>
  <c r="AA146" i="1"/>
  <c r="Z146" i="1"/>
  <c r="Y146" i="1"/>
  <c r="AE145" i="1"/>
  <c r="AD145" i="1"/>
  <c r="AC145" i="1"/>
  <c r="AB145" i="1"/>
  <c r="AA145" i="1"/>
  <c r="Z145" i="1"/>
  <c r="Y145" i="1"/>
  <c r="AE144" i="1"/>
  <c r="AD144" i="1"/>
  <c r="AC144" i="1"/>
  <c r="AB144" i="1"/>
  <c r="AA144" i="1"/>
  <c r="Z144" i="1"/>
  <c r="Y144" i="1"/>
  <c r="AE143" i="1"/>
  <c r="AD143" i="1"/>
  <c r="AC143" i="1"/>
  <c r="AB143" i="1"/>
  <c r="AA143" i="1"/>
  <c r="Z143" i="1"/>
  <c r="Y143" i="1"/>
  <c r="AE142" i="1"/>
  <c r="AD142" i="1"/>
  <c r="AC142" i="1"/>
  <c r="AB142" i="1"/>
  <c r="AA142" i="1"/>
  <c r="Z142" i="1"/>
  <c r="Y142" i="1"/>
  <c r="AE141" i="1"/>
  <c r="AD141" i="1"/>
  <c r="AC141" i="1"/>
  <c r="AB141" i="1"/>
  <c r="AA141" i="1"/>
  <c r="Z141" i="1"/>
  <c r="Y141" i="1"/>
  <c r="AE140" i="1"/>
  <c r="AD140" i="1"/>
  <c r="AC140" i="1"/>
  <c r="AB140" i="1"/>
  <c r="AA140" i="1"/>
  <c r="Z140" i="1"/>
  <c r="Y140" i="1"/>
  <c r="AE139" i="1"/>
  <c r="AD139" i="1"/>
  <c r="AC139" i="1"/>
  <c r="AB139" i="1"/>
  <c r="AA139" i="1"/>
  <c r="Z139" i="1"/>
  <c r="Y139" i="1"/>
  <c r="AE138" i="1"/>
  <c r="AD138" i="1"/>
  <c r="AC138" i="1"/>
  <c r="AB138" i="1"/>
  <c r="AA138" i="1"/>
  <c r="Z138" i="1"/>
  <c r="Y138" i="1"/>
  <c r="AE137" i="1"/>
  <c r="AD137" i="1"/>
  <c r="AC137" i="1"/>
  <c r="AB137" i="1"/>
  <c r="AA137" i="1"/>
  <c r="Z137" i="1"/>
  <c r="Y137" i="1"/>
  <c r="AE136" i="1"/>
  <c r="AD136" i="1"/>
  <c r="AC136" i="1"/>
  <c r="AB136" i="1"/>
  <c r="AA136" i="1"/>
  <c r="Z136" i="1"/>
  <c r="Y136" i="1"/>
  <c r="AE135" i="1"/>
  <c r="AD135" i="1"/>
  <c r="AC135" i="1"/>
  <c r="AB135" i="1"/>
  <c r="AA135" i="1"/>
  <c r="Z135" i="1"/>
  <c r="Y135" i="1"/>
  <c r="AE134" i="1"/>
  <c r="AD134" i="1"/>
  <c r="AC134" i="1"/>
  <c r="AB134" i="1"/>
  <c r="AA134" i="1"/>
  <c r="Z134" i="1"/>
  <c r="Y134" i="1"/>
  <c r="AE133" i="1"/>
  <c r="AD133" i="1"/>
  <c r="AC133" i="1"/>
  <c r="AB133" i="1"/>
  <c r="AA133" i="1"/>
  <c r="Z133" i="1"/>
  <c r="Y133" i="1"/>
  <c r="AE132" i="1"/>
  <c r="AD132" i="1"/>
  <c r="AC132" i="1"/>
  <c r="AB132" i="1"/>
  <c r="AA132" i="1"/>
  <c r="Z132" i="1"/>
  <c r="Y132" i="1"/>
  <c r="AE131" i="1"/>
  <c r="AD131" i="1"/>
  <c r="AC131" i="1"/>
  <c r="AB131" i="1"/>
  <c r="AA131" i="1"/>
  <c r="Z131" i="1"/>
  <c r="Y131" i="1"/>
  <c r="AE130" i="1"/>
  <c r="AD130" i="1"/>
  <c r="AC130" i="1"/>
  <c r="AB130" i="1"/>
  <c r="AA130" i="1"/>
  <c r="Z130" i="1"/>
  <c r="Y130" i="1"/>
  <c r="AE129" i="1"/>
  <c r="AD129" i="1"/>
  <c r="AC129" i="1"/>
  <c r="AB129" i="1"/>
  <c r="AA129" i="1"/>
  <c r="Z129" i="1"/>
  <c r="Y129" i="1"/>
  <c r="AE128" i="1"/>
  <c r="AD128" i="1"/>
  <c r="AC128" i="1"/>
  <c r="AB128" i="1"/>
  <c r="AA128" i="1"/>
  <c r="Z128" i="1"/>
  <c r="Y128" i="1"/>
  <c r="AE127" i="1"/>
  <c r="AD127" i="1"/>
  <c r="AC127" i="1"/>
  <c r="AB127" i="1"/>
  <c r="AA127" i="1"/>
  <c r="Z127" i="1"/>
  <c r="Y127" i="1"/>
  <c r="AE126" i="1"/>
  <c r="AD126" i="1"/>
  <c r="AC126" i="1"/>
  <c r="AB126" i="1"/>
  <c r="AA126" i="1"/>
  <c r="Z126" i="1"/>
  <c r="Y126" i="1"/>
  <c r="AE125" i="1"/>
  <c r="AD125" i="1"/>
  <c r="AC125" i="1"/>
  <c r="AB125" i="1"/>
  <c r="AA125" i="1"/>
  <c r="Z125" i="1"/>
  <c r="Y125" i="1"/>
  <c r="AE124" i="1"/>
  <c r="AD124" i="1"/>
  <c r="AC124" i="1"/>
  <c r="AB124" i="1"/>
  <c r="AA124" i="1"/>
  <c r="Z124" i="1"/>
  <c r="Y124" i="1"/>
  <c r="AE123" i="1"/>
  <c r="AD123" i="1"/>
  <c r="AC123" i="1"/>
  <c r="AB123" i="1"/>
  <c r="AA123" i="1"/>
  <c r="Z123" i="1"/>
  <c r="Y123" i="1"/>
  <c r="AE122" i="1"/>
  <c r="AD122" i="1"/>
  <c r="AC122" i="1"/>
  <c r="AB122" i="1"/>
  <c r="AA122" i="1"/>
  <c r="Z122" i="1"/>
  <c r="Y122" i="1"/>
  <c r="AE121" i="1"/>
  <c r="AD121" i="1"/>
  <c r="AC121" i="1"/>
  <c r="AB121" i="1"/>
  <c r="AA121" i="1"/>
  <c r="Z121" i="1"/>
  <c r="Y121" i="1"/>
  <c r="AE120" i="1"/>
  <c r="AD120" i="1"/>
  <c r="AC120" i="1"/>
  <c r="AB120" i="1"/>
  <c r="AA120" i="1"/>
  <c r="Z120" i="1"/>
  <c r="Y120" i="1"/>
  <c r="AE119" i="1"/>
  <c r="AD119" i="1"/>
  <c r="AC119" i="1"/>
  <c r="AB119" i="1"/>
  <c r="AA119" i="1"/>
  <c r="Z119" i="1"/>
  <c r="Y119" i="1"/>
  <c r="AE118" i="1"/>
  <c r="AD118" i="1"/>
  <c r="AC118" i="1"/>
  <c r="AB118" i="1"/>
  <c r="AA118" i="1"/>
  <c r="Z118" i="1"/>
  <c r="Y118" i="1"/>
  <c r="AE117" i="1"/>
  <c r="AD117" i="1"/>
  <c r="AC117" i="1"/>
  <c r="AB117" i="1"/>
  <c r="AA117" i="1"/>
  <c r="Z117" i="1"/>
  <c r="Y117" i="1"/>
  <c r="AE116" i="1"/>
  <c r="AD116" i="1"/>
  <c r="AC116" i="1"/>
  <c r="AB116" i="1"/>
  <c r="AA116" i="1"/>
  <c r="Z116" i="1"/>
  <c r="Y116" i="1"/>
  <c r="AE115" i="1"/>
  <c r="AD115" i="1"/>
  <c r="AC115" i="1"/>
  <c r="AB115" i="1"/>
  <c r="AA115" i="1"/>
  <c r="Z115" i="1"/>
  <c r="Y115" i="1"/>
  <c r="AE114" i="1"/>
  <c r="AD114" i="1"/>
  <c r="AC114" i="1"/>
  <c r="AB114" i="1"/>
  <c r="AA114" i="1"/>
  <c r="Z114" i="1"/>
  <c r="Y114" i="1"/>
  <c r="AE113" i="1"/>
  <c r="AD113" i="1"/>
  <c r="AC113" i="1"/>
  <c r="AB113" i="1"/>
  <c r="AA113" i="1"/>
  <c r="Z113" i="1"/>
  <c r="Y113" i="1"/>
  <c r="AE112" i="1"/>
  <c r="AD112" i="1"/>
  <c r="AC112" i="1"/>
  <c r="AB112" i="1"/>
  <c r="AA112" i="1"/>
  <c r="Z112" i="1"/>
  <c r="Y112" i="1"/>
  <c r="AE111" i="1"/>
  <c r="AD111" i="1"/>
  <c r="AC111" i="1"/>
  <c r="AB111" i="1"/>
  <c r="AA111" i="1"/>
  <c r="Z111" i="1"/>
  <c r="Y111" i="1"/>
  <c r="AE110" i="1"/>
  <c r="AD110" i="1"/>
  <c r="AC110" i="1"/>
  <c r="AB110" i="1"/>
  <c r="AA110" i="1"/>
  <c r="Z110" i="1"/>
  <c r="Y110" i="1"/>
  <c r="AE109" i="1"/>
  <c r="AD109" i="1"/>
  <c r="AC109" i="1"/>
  <c r="AB109" i="1"/>
  <c r="AA109" i="1"/>
  <c r="Z109" i="1"/>
  <c r="Y109" i="1"/>
  <c r="AE108" i="1"/>
  <c r="AD108" i="1"/>
  <c r="AC108" i="1"/>
  <c r="AB108" i="1"/>
  <c r="AA108" i="1"/>
  <c r="Z108" i="1"/>
  <c r="Y108" i="1"/>
  <c r="AE107" i="1"/>
  <c r="AD107" i="1"/>
  <c r="AC107" i="1"/>
  <c r="AB107" i="1"/>
  <c r="AA107" i="1"/>
  <c r="Z107" i="1"/>
  <c r="Y107" i="1"/>
  <c r="AE106" i="1"/>
  <c r="AD106" i="1"/>
  <c r="AC106" i="1"/>
  <c r="AB106" i="1"/>
  <c r="AA106" i="1"/>
  <c r="Z106" i="1"/>
  <c r="Y106" i="1"/>
  <c r="AE105" i="1"/>
  <c r="AD105" i="1"/>
  <c r="AC105" i="1"/>
  <c r="AB105" i="1"/>
  <c r="AA105" i="1"/>
  <c r="Z105" i="1"/>
  <c r="Y105" i="1"/>
  <c r="AE104" i="1"/>
  <c r="AD104" i="1"/>
  <c r="AC104" i="1"/>
  <c r="AB104" i="1"/>
  <c r="AA104" i="1"/>
  <c r="Z104" i="1"/>
  <c r="Y104" i="1"/>
  <c r="AE103" i="1"/>
  <c r="AD103" i="1"/>
  <c r="AC103" i="1"/>
  <c r="AB103" i="1"/>
  <c r="AA103" i="1"/>
  <c r="Z103" i="1"/>
  <c r="Y103" i="1"/>
  <c r="AE102" i="1"/>
  <c r="AD102" i="1"/>
  <c r="AC102" i="1"/>
  <c r="AB102" i="1"/>
  <c r="AA102" i="1"/>
  <c r="Z102" i="1"/>
  <c r="Y102" i="1"/>
  <c r="AE101" i="1"/>
  <c r="AD101" i="1"/>
  <c r="AC101" i="1"/>
  <c r="AB101" i="1"/>
  <c r="AA101" i="1"/>
  <c r="Z101" i="1"/>
  <c r="Y101" i="1"/>
  <c r="AE100" i="1"/>
  <c r="AD100" i="1"/>
  <c r="AC100" i="1"/>
  <c r="AB100" i="1"/>
  <c r="AA100" i="1"/>
  <c r="Z100" i="1"/>
  <c r="Y100" i="1"/>
  <c r="AE99" i="1"/>
  <c r="AD99" i="1"/>
  <c r="AC99" i="1"/>
  <c r="AB99" i="1"/>
  <c r="AA99" i="1"/>
  <c r="Z99" i="1"/>
  <c r="Y99" i="1"/>
  <c r="AE98" i="1"/>
  <c r="AD98" i="1"/>
  <c r="AC98" i="1"/>
  <c r="AB98" i="1"/>
  <c r="AA98" i="1"/>
  <c r="Z98" i="1"/>
  <c r="Y98" i="1"/>
  <c r="AE97" i="1"/>
  <c r="AD97" i="1"/>
  <c r="AC97" i="1"/>
  <c r="AB97" i="1"/>
  <c r="AA97" i="1"/>
  <c r="Z97" i="1"/>
  <c r="Y97" i="1"/>
  <c r="AE96" i="1"/>
  <c r="AD96" i="1"/>
  <c r="AC96" i="1"/>
  <c r="AB96" i="1"/>
  <c r="AA96" i="1"/>
  <c r="Z96" i="1"/>
  <c r="Y96" i="1"/>
  <c r="AE95" i="1"/>
  <c r="AD95" i="1"/>
  <c r="AC95" i="1"/>
  <c r="AB95" i="1"/>
  <c r="AA95" i="1"/>
  <c r="Z95" i="1"/>
  <c r="Y95" i="1"/>
  <c r="AE94" i="1"/>
  <c r="AD94" i="1"/>
  <c r="AC94" i="1"/>
  <c r="AB94" i="1"/>
  <c r="AA94" i="1"/>
  <c r="Z94" i="1"/>
  <c r="Y94" i="1"/>
  <c r="AE93" i="1"/>
  <c r="AD93" i="1"/>
  <c r="AC93" i="1"/>
  <c r="AB93" i="1"/>
  <c r="AA93" i="1"/>
  <c r="Z93" i="1"/>
  <c r="Y93" i="1"/>
  <c r="AE92" i="1"/>
  <c r="AD92" i="1"/>
  <c r="AC92" i="1"/>
  <c r="AB92" i="1"/>
  <c r="AA92" i="1"/>
  <c r="Z92" i="1"/>
  <c r="Y92" i="1"/>
  <c r="AE91" i="1"/>
  <c r="AD91" i="1"/>
  <c r="AC91" i="1"/>
  <c r="AB91" i="1"/>
  <c r="AA91" i="1"/>
  <c r="Z91" i="1"/>
  <c r="Y91" i="1"/>
  <c r="AE90" i="1"/>
  <c r="AD90" i="1"/>
  <c r="AC90" i="1"/>
  <c r="AB90" i="1"/>
  <c r="AA90" i="1"/>
  <c r="Z90" i="1"/>
  <c r="Y90" i="1"/>
  <c r="AE89" i="1"/>
  <c r="AD89" i="1"/>
  <c r="AC89" i="1"/>
  <c r="AB89" i="1"/>
  <c r="AA89" i="1"/>
  <c r="Z89" i="1"/>
  <c r="Y89" i="1"/>
  <c r="AE88" i="1"/>
  <c r="AD88" i="1"/>
  <c r="AC88" i="1"/>
  <c r="AB88" i="1"/>
  <c r="AA88" i="1"/>
  <c r="Z88" i="1"/>
  <c r="Y88" i="1"/>
  <c r="AE87" i="1"/>
  <c r="AD87" i="1"/>
  <c r="AC87" i="1"/>
  <c r="AB87" i="1"/>
  <c r="AA87" i="1"/>
  <c r="Z87" i="1"/>
  <c r="Y87" i="1"/>
  <c r="AE86" i="1"/>
  <c r="AD86" i="1"/>
  <c r="AC86" i="1"/>
  <c r="AB86" i="1"/>
  <c r="AA86" i="1"/>
  <c r="Z86" i="1"/>
  <c r="Y86" i="1"/>
  <c r="AE85" i="1"/>
  <c r="AD85" i="1"/>
  <c r="AC85" i="1"/>
  <c r="AB85" i="1"/>
  <c r="AA85" i="1"/>
  <c r="Z85" i="1"/>
  <c r="Y85" i="1"/>
  <c r="AE84" i="1"/>
  <c r="AD84" i="1"/>
  <c r="AC84" i="1"/>
  <c r="AB84" i="1"/>
  <c r="AA84" i="1"/>
  <c r="Z84" i="1"/>
  <c r="Y84" i="1"/>
  <c r="AE83" i="1"/>
  <c r="AD83" i="1"/>
  <c r="AC83" i="1"/>
  <c r="AB83" i="1"/>
  <c r="AA83" i="1"/>
  <c r="Z83" i="1"/>
  <c r="Y83" i="1"/>
  <c r="AE82" i="1"/>
  <c r="AD82" i="1"/>
  <c r="AC82" i="1"/>
  <c r="AB82" i="1"/>
  <c r="AA82" i="1"/>
  <c r="Z82" i="1"/>
  <c r="Y82" i="1"/>
  <c r="AE81" i="1"/>
  <c r="AD81" i="1"/>
  <c r="AC81" i="1"/>
  <c r="AB81" i="1"/>
  <c r="AA81" i="1"/>
  <c r="Z81" i="1"/>
  <c r="Y81" i="1"/>
  <c r="AE80" i="1"/>
  <c r="AD80" i="1"/>
  <c r="AC80" i="1"/>
  <c r="AB80" i="1"/>
  <c r="AA80" i="1"/>
  <c r="Z80" i="1"/>
  <c r="Y80" i="1"/>
  <c r="AE79" i="1"/>
  <c r="AD79" i="1"/>
  <c r="AC79" i="1"/>
  <c r="AB79" i="1"/>
  <c r="AA79" i="1"/>
  <c r="Z79" i="1"/>
  <c r="Y79" i="1"/>
  <c r="AE78" i="1"/>
  <c r="AD78" i="1"/>
  <c r="AC78" i="1"/>
  <c r="AB78" i="1"/>
  <c r="AA78" i="1"/>
  <c r="Z78" i="1"/>
  <c r="Y78" i="1"/>
  <c r="AE77" i="1"/>
  <c r="AD77" i="1"/>
  <c r="AC77" i="1"/>
  <c r="AB77" i="1"/>
  <c r="AA77" i="1"/>
  <c r="Z77" i="1"/>
  <c r="Y77" i="1"/>
  <c r="AE76" i="1"/>
  <c r="AD76" i="1"/>
  <c r="AC76" i="1"/>
  <c r="AB76" i="1"/>
  <c r="AA76" i="1"/>
  <c r="Z76" i="1"/>
  <c r="Y76" i="1"/>
  <c r="AE75" i="1"/>
  <c r="AD75" i="1"/>
  <c r="AC75" i="1"/>
  <c r="AB75" i="1"/>
  <c r="AA75" i="1"/>
  <c r="Z75" i="1"/>
  <c r="Y75" i="1"/>
  <c r="AE74" i="1"/>
  <c r="AD74" i="1"/>
  <c r="AC74" i="1"/>
  <c r="AB74" i="1"/>
  <c r="AA74" i="1"/>
  <c r="Z74" i="1"/>
  <c r="Y74" i="1"/>
  <c r="AE73" i="1"/>
  <c r="AD73" i="1"/>
  <c r="AC73" i="1"/>
  <c r="AB73" i="1"/>
  <c r="AA73" i="1"/>
  <c r="Z73" i="1"/>
  <c r="Y73" i="1"/>
  <c r="AE72" i="1"/>
  <c r="AD72" i="1"/>
  <c r="AC72" i="1"/>
  <c r="AB72" i="1"/>
  <c r="AA72" i="1"/>
  <c r="Z72" i="1"/>
  <c r="Y72" i="1"/>
  <c r="AE71" i="1"/>
  <c r="AD71" i="1"/>
  <c r="AC71" i="1"/>
  <c r="AB71" i="1"/>
  <c r="AA71" i="1"/>
  <c r="Z71" i="1"/>
  <c r="Y71" i="1"/>
  <c r="AE70" i="1"/>
  <c r="AD70" i="1"/>
  <c r="AC70" i="1"/>
  <c r="AB70" i="1"/>
  <c r="AA70" i="1"/>
  <c r="Z70" i="1"/>
  <c r="Y70" i="1"/>
  <c r="AE69" i="1"/>
  <c r="AD69" i="1"/>
  <c r="AC69" i="1"/>
  <c r="AB69" i="1"/>
  <c r="AA69" i="1"/>
  <c r="Z69" i="1"/>
  <c r="Y69" i="1"/>
  <c r="AE68" i="1"/>
  <c r="AD68" i="1"/>
  <c r="AC68" i="1"/>
  <c r="AB68" i="1"/>
  <c r="AA68" i="1"/>
  <c r="Z68" i="1"/>
  <c r="Y68" i="1"/>
  <c r="AE67" i="1"/>
  <c r="AD67" i="1"/>
  <c r="AC67" i="1"/>
  <c r="AB67" i="1"/>
  <c r="AA67" i="1"/>
  <c r="Z67" i="1"/>
  <c r="Y67" i="1"/>
  <c r="AE66" i="1"/>
  <c r="AD66" i="1"/>
  <c r="AC66" i="1"/>
  <c r="AB66" i="1"/>
  <c r="AA66" i="1"/>
  <c r="Z66" i="1"/>
  <c r="Y66" i="1"/>
  <c r="AE65" i="1"/>
  <c r="AD65" i="1"/>
  <c r="AC65" i="1"/>
  <c r="AB65" i="1"/>
  <c r="AA65" i="1"/>
  <c r="Z65" i="1"/>
  <c r="Y65" i="1"/>
  <c r="AE64" i="1"/>
  <c r="AD64" i="1"/>
  <c r="AC64" i="1"/>
  <c r="AB64" i="1"/>
  <c r="AA64" i="1"/>
  <c r="Z64" i="1"/>
  <c r="Y64" i="1"/>
  <c r="AE63" i="1"/>
  <c r="AD63" i="1"/>
  <c r="AC63" i="1"/>
  <c r="AB63" i="1"/>
  <c r="AA63" i="1"/>
  <c r="Z63" i="1"/>
  <c r="Y63" i="1"/>
  <c r="AE62" i="1"/>
  <c r="AD62" i="1"/>
  <c r="AC62" i="1"/>
  <c r="AB62" i="1"/>
  <c r="AA62" i="1"/>
  <c r="Z62" i="1"/>
  <c r="Y62" i="1"/>
  <c r="AE61" i="1"/>
  <c r="AD61" i="1"/>
  <c r="AC61" i="1"/>
  <c r="AB61" i="1"/>
  <c r="AA61" i="1"/>
  <c r="Z61" i="1"/>
  <c r="Y61" i="1"/>
  <c r="AE60" i="1"/>
  <c r="AD60" i="1"/>
  <c r="AC60" i="1"/>
  <c r="AB60" i="1"/>
  <c r="AA60" i="1"/>
  <c r="Z60" i="1"/>
  <c r="Y60" i="1"/>
  <c r="AE59" i="1"/>
  <c r="AD59" i="1"/>
  <c r="AC59" i="1"/>
  <c r="AB59" i="1"/>
  <c r="AA59" i="1"/>
  <c r="Z59" i="1"/>
  <c r="Y59" i="1"/>
  <c r="AE58" i="1"/>
  <c r="AD58" i="1"/>
  <c r="AC58" i="1"/>
  <c r="AB58" i="1"/>
  <c r="AA58" i="1"/>
  <c r="Z58" i="1"/>
  <c r="Y58" i="1"/>
  <c r="AE57" i="1"/>
  <c r="AD57" i="1"/>
  <c r="AC57" i="1"/>
  <c r="AB57" i="1"/>
  <c r="AA57" i="1"/>
  <c r="Z57" i="1"/>
  <c r="Y57" i="1"/>
  <c r="AE56" i="1"/>
  <c r="AD56" i="1"/>
  <c r="AC56" i="1"/>
  <c r="AB56" i="1"/>
  <c r="AA56" i="1"/>
  <c r="Z56" i="1"/>
  <c r="Y56" i="1"/>
  <c r="AE55" i="1"/>
  <c r="AD55" i="1"/>
  <c r="AC55" i="1"/>
  <c r="AB55" i="1"/>
  <c r="AA55" i="1"/>
  <c r="Z55" i="1"/>
  <c r="Y55" i="1"/>
  <c r="AE54" i="1"/>
  <c r="AD54" i="1"/>
  <c r="AC54" i="1"/>
  <c r="AB54" i="1"/>
  <c r="AA54" i="1"/>
  <c r="Z54" i="1"/>
  <c r="Y54" i="1"/>
  <c r="AE53" i="1"/>
  <c r="AD53" i="1"/>
  <c r="AC53" i="1"/>
  <c r="AB53" i="1"/>
  <c r="AA53" i="1"/>
  <c r="Z53" i="1"/>
  <c r="Y53" i="1"/>
  <c r="AE52" i="1"/>
  <c r="AD52" i="1"/>
  <c r="AC52" i="1"/>
  <c r="AB52" i="1"/>
  <c r="AA52" i="1"/>
  <c r="Z52" i="1"/>
  <c r="Y52" i="1"/>
  <c r="AE51" i="1"/>
  <c r="AD51" i="1"/>
  <c r="AC51" i="1"/>
  <c r="AB51" i="1"/>
  <c r="AA51" i="1"/>
  <c r="Z51" i="1"/>
  <c r="Y51" i="1"/>
  <c r="AE50" i="1"/>
  <c r="AD50" i="1"/>
  <c r="AC50" i="1"/>
  <c r="AB50" i="1"/>
  <c r="AA50" i="1"/>
  <c r="Z50" i="1"/>
  <c r="Y50" i="1"/>
  <c r="AE49" i="1"/>
  <c r="AD49" i="1"/>
  <c r="AC49" i="1"/>
  <c r="AB49" i="1"/>
  <c r="AA49" i="1"/>
  <c r="Z49" i="1"/>
  <c r="Y49" i="1"/>
  <c r="AE48" i="1"/>
  <c r="AD48" i="1"/>
  <c r="AC48" i="1"/>
  <c r="AB48" i="1"/>
  <c r="AA48" i="1"/>
  <c r="Z48" i="1"/>
  <c r="Y48" i="1"/>
  <c r="AE47" i="1"/>
  <c r="AD47" i="1"/>
  <c r="AC47" i="1"/>
  <c r="AB47" i="1"/>
  <c r="AA47" i="1"/>
  <c r="Z47" i="1"/>
  <c r="Y47" i="1"/>
  <c r="AE46" i="1"/>
  <c r="AD46" i="1"/>
  <c r="AC46" i="1"/>
  <c r="AB46" i="1"/>
  <c r="AA46" i="1"/>
  <c r="Z46" i="1"/>
  <c r="Y46" i="1"/>
  <c r="AE45" i="1"/>
  <c r="AD45" i="1"/>
  <c r="AC45" i="1"/>
  <c r="AB45" i="1"/>
  <c r="AA45" i="1"/>
  <c r="Z45" i="1"/>
  <c r="Y45" i="1"/>
  <c r="AE44" i="1"/>
  <c r="AD44" i="1"/>
  <c r="AC44" i="1"/>
  <c r="AB44" i="1"/>
  <c r="AA44" i="1"/>
  <c r="Z44" i="1"/>
  <c r="Y44" i="1"/>
  <c r="AE43" i="1"/>
  <c r="AD43" i="1"/>
  <c r="AC43" i="1"/>
  <c r="AB43" i="1"/>
  <c r="AA43" i="1"/>
  <c r="Z43" i="1"/>
  <c r="Y43" i="1"/>
  <c r="AE42" i="1"/>
  <c r="AD42" i="1"/>
  <c r="AC42" i="1"/>
  <c r="AB42" i="1"/>
  <c r="AA42" i="1"/>
  <c r="Z42" i="1"/>
  <c r="Y42" i="1"/>
  <c r="AE41" i="1"/>
  <c r="AD41" i="1"/>
  <c r="AC41" i="1"/>
  <c r="AB41" i="1"/>
  <c r="AA41" i="1"/>
  <c r="Z41" i="1"/>
  <c r="Y41" i="1"/>
  <c r="AE40" i="1"/>
  <c r="AD40" i="1"/>
  <c r="AC40" i="1"/>
  <c r="AB40" i="1"/>
  <c r="AA40" i="1"/>
  <c r="Z40" i="1"/>
  <c r="Y40" i="1"/>
  <c r="AE39" i="1"/>
  <c r="AD39" i="1"/>
  <c r="AC39" i="1"/>
  <c r="AB39" i="1"/>
  <c r="AA39" i="1"/>
  <c r="Z39" i="1"/>
  <c r="Y39" i="1"/>
  <c r="AE38" i="1"/>
  <c r="AD38" i="1"/>
  <c r="AC38" i="1"/>
  <c r="AB38" i="1"/>
  <c r="AA38" i="1"/>
  <c r="Z38" i="1"/>
  <c r="Y38" i="1"/>
  <c r="AE37" i="1"/>
  <c r="AD37" i="1"/>
  <c r="AC37" i="1"/>
  <c r="AB37" i="1"/>
  <c r="AA37" i="1"/>
  <c r="Z37" i="1"/>
  <c r="Y37" i="1"/>
  <c r="AE36" i="1"/>
  <c r="AD36" i="1"/>
  <c r="AC36" i="1"/>
  <c r="AB36" i="1"/>
  <c r="AA36" i="1"/>
  <c r="Z36" i="1"/>
  <c r="Y36" i="1"/>
  <c r="AE35" i="1"/>
  <c r="AD35" i="1"/>
  <c r="AC35" i="1"/>
  <c r="AB35" i="1"/>
  <c r="AA35" i="1"/>
  <c r="Z35" i="1"/>
  <c r="Y35" i="1"/>
  <c r="AE34" i="1"/>
  <c r="AD34" i="1"/>
  <c r="AC34" i="1"/>
  <c r="AB34" i="1"/>
  <c r="AA34" i="1"/>
  <c r="Z34" i="1"/>
  <c r="Y34" i="1"/>
  <c r="AE33" i="1"/>
  <c r="AD33" i="1"/>
  <c r="AC33" i="1"/>
  <c r="AB33" i="1"/>
  <c r="AA33" i="1"/>
  <c r="Z33" i="1"/>
  <c r="Y33" i="1"/>
  <c r="AE32" i="1"/>
  <c r="AD32" i="1"/>
  <c r="AC32" i="1"/>
  <c r="AB32" i="1"/>
  <c r="AA32" i="1"/>
  <c r="Z32" i="1"/>
  <c r="Y32" i="1"/>
  <c r="AE31" i="1"/>
  <c r="AD31" i="1"/>
  <c r="AC31" i="1"/>
  <c r="AB31" i="1"/>
  <c r="AA31" i="1"/>
  <c r="Z31" i="1"/>
  <c r="Y31" i="1"/>
  <c r="AE30" i="1"/>
  <c r="AD30" i="1"/>
  <c r="AC30" i="1"/>
  <c r="AB30" i="1"/>
  <c r="AA30" i="1"/>
  <c r="Z30" i="1"/>
  <c r="Y30" i="1"/>
  <c r="AE29" i="1"/>
  <c r="AD29" i="1"/>
  <c r="AC29" i="1"/>
  <c r="AB29" i="1"/>
  <c r="AA29" i="1"/>
  <c r="Z29" i="1"/>
  <c r="Y29" i="1"/>
  <c r="AE28" i="1"/>
  <c r="AD28" i="1"/>
  <c r="AC28" i="1"/>
  <c r="AB28" i="1"/>
  <c r="AA28" i="1"/>
  <c r="Z28" i="1"/>
  <c r="Y28" i="1"/>
  <c r="AE27" i="1"/>
  <c r="AD27" i="1"/>
  <c r="AC27" i="1"/>
  <c r="AB27" i="1"/>
  <c r="AA27" i="1"/>
  <c r="Z27" i="1"/>
  <c r="Y27" i="1"/>
  <c r="AE26" i="1"/>
  <c r="AD26" i="1"/>
  <c r="AC26" i="1"/>
  <c r="AB26" i="1"/>
  <c r="AA26" i="1"/>
  <c r="Z26" i="1"/>
  <c r="Y26" i="1"/>
  <c r="AE25" i="1"/>
  <c r="AD25" i="1"/>
  <c r="AC25" i="1"/>
  <c r="AB25" i="1"/>
  <c r="AA25" i="1"/>
  <c r="Z25" i="1"/>
  <c r="Y25" i="1"/>
  <c r="AE24" i="1"/>
  <c r="AD24" i="1"/>
  <c r="AC24" i="1"/>
  <c r="AB24" i="1"/>
  <c r="AA24" i="1"/>
  <c r="Z24" i="1"/>
  <c r="Y24" i="1"/>
  <c r="AE23" i="1"/>
  <c r="AD23" i="1"/>
  <c r="AC23" i="1"/>
  <c r="AB23" i="1"/>
  <c r="AA23" i="1"/>
  <c r="Z23" i="1"/>
  <c r="Y23" i="1"/>
  <c r="AE22" i="1"/>
  <c r="AD22" i="1"/>
  <c r="AC22" i="1"/>
  <c r="AB22" i="1"/>
  <c r="AA22" i="1"/>
  <c r="Z22" i="1"/>
  <c r="Y22" i="1"/>
  <c r="AE21" i="1"/>
  <c r="AD21" i="1"/>
  <c r="AC21" i="1"/>
  <c r="AB21" i="1"/>
  <c r="AA21" i="1"/>
  <c r="Z21" i="1"/>
  <c r="Y21" i="1"/>
  <c r="AE20" i="1"/>
  <c r="AD20" i="1"/>
  <c r="AC20" i="1"/>
  <c r="AB20" i="1"/>
  <c r="AA20" i="1"/>
  <c r="Z20" i="1"/>
  <c r="Y20" i="1"/>
  <c r="AE19" i="1"/>
  <c r="AD19" i="1"/>
  <c r="AC19" i="1"/>
  <c r="AB19" i="1"/>
  <c r="AA19" i="1"/>
  <c r="Z19" i="1"/>
  <c r="Y19" i="1"/>
  <c r="AE18" i="1"/>
  <c r="AD18" i="1"/>
  <c r="AC18" i="1"/>
  <c r="AB18" i="1"/>
  <c r="AA18" i="1"/>
  <c r="Z18" i="1"/>
  <c r="Y18" i="1"/>
  <c r="AE17" i="1"/>
  <c r="AD17" i="1"/>
  <c r="AC17" i="1"/>
  <c r="AB17" i="1"/>
  <c r="AA17" i="1"/>
  <c r="Z17" i="1"/>
  <c r="Y17" i="1"/>
  <c r="AE16" i="1"/>
  <c r="AD16" i="1"/>
  <c r="AC16" i="1"/>
  <c r="AB16" i="1"/>
  <c r="AA16" i="1"/>
  <c r="Z16" i="1"/>
  <c r="Y16" i="1"/>
  <c r="AE15" i="1"/>
  <c r="AD15" i="1"/>
  <c r="AC15" i="1"/>
  <c r="AB15" i="1"/>
  <c r="AA15" i="1"/>
  <c r="Z15" i="1"/>
  <c r="Y15" i="1"/>
  <c r="AE14" i="1"/>
  <c r="AD14" i="1"/>
  <c r="AC14" i="1"/>
  <c r="AB14" i="1"/>
  <c r="AA14" i="1"/>
  <c r="Z14" i="1"/>
  <c r="Y14" i="1"/>
  <c r="AE13" i="1"/>
  <c r="AD13" i="1"/>
  <c r="AC13" i="1"/>
  <c r="AB13" i="1"/>
  <c r="AA13" i="1"/>
  <c r="Z13" i="1"/>
  <c r="Y13" i="1"/>
  <c r="AE12" i="1"/>
  <c r="AD12" i="1"/>
  <c r="AC12" i="1"/>
  <c r="AB12" i="1"/>
  <c r="AA12" i="1"/>
  <c r="Z12" i="1"/>
  <c r="Y12" i="1"/>
  <c r="AE11" i="1"/>
  <c r="AD11" i="1"/>
  <c r="AC11" i="1"/>
  <c r="AB11" i="1"/>
  <c r="AA11" i="1"/>
  <c r="Z11" i="1"/>
  <c r="Y11" i="1"/>
  <c r="AE10" i="1"/>
  <c r="AD10" i="1"/>
  <c r="AC10" i="1"/>
  <c r="AB10" i="1"/>
  <c r="AA10" i="1"/>
  <c r="Z10" i="1"/>
  <c r="Y10" i="1"/>
  <c r="AE9" i="1"/>
  <c r="AD9" i="1"/>
  <c r="AC9" i="1"/>
  <c r="AB9" i="1"/>
  <c r="AA9" i="1"/>
  <c r="Z9" i="1"/>
  <c r="Y9" i="1"/>
  <c r="AE8" i="1"/>
  <c r="AD8" i="1"/>
  <c r="AC8" i="1"/>
  <c r="AB8" i="1"/>
  <c r="AA8" i="1"/>
  <c r="Z8" i="1"/>
  <c r="Y8" i="1"/>
</calcChain>
</file>

<file path=xl/sharedStrings.xml><?xml version="1.0" encoding="utf-8"?>
<sst xmlns="http://schemas.openxmlformats.org/spreadsheetml/2006/main" count="2586" uniqueCount="431">
  <si>
    <t>CID</t>
  </si>
  <si>
    <t>Community Name</t>
  </si>
  <si>
    <t>County</t>
  </si>
  <si>
    <t>Incorporated/Unincorporated</t>
  </si>
  <si>
    <t>WV RPDC Region</t>
  </si>
  <si>
    <t>Total Community Population</t>
  </si>
  <si>
    <t>Average Residential Household Size</t>
  </si>
  <si>
    <t>Population Residing in High Risk Flood Zone</t>
  </si>
  <si>
    <t>Percentage of Population Residing in High Risk Flood Zone</t>
  </si>
  <si>
    <t>Displaced Population</t>
  </si>
  <si>
    <t>Percentage of Population in Flood Zones Displaced</t>
  </si>
  <si>
    <t>Number of Households with innundation water depth &gt;= 1 foot</t>
  </si>
  <si>
    <t>Estimated Population in Need of Short Term Shelter</t>
  </si>
  <si>
    <t>Percentage of Population in Flood Zones in Need of Shelter</t>
  </si>
  <si>
    <t>Companion Dogs Shelter Need</t>
  </si>
  <si>
    <t>Companion Cats Shelter Need</t>
  </si>
  <si>
    <t>Percentage of Owner-Occupied Homes</t>
  </si>
  <si>
    <t>Count Residential</t>
  </si>
  <si>
    <t>Value Residential</t>
  </si>
  <si>
    <t>Count Commercial</t>
  </si>
  <si>
    <t>Value Commercial</t>
  </si>
  <si>
    <t>Count Other</t>
  </si>
  <si>
    <t>Value Other</t>
  </si>
  <si>
    <t>Barbour County*</t>
  </si>
  <si>
    <t>BARBOUR</t>
  </si>
  <si>
    <t>Unincorporated</t>
  </si>
  <si>
    <t>Belington</t>
  </si>
  <si>
    <t>Incorporated</t>
  </si>
  <si>
    <t>Junior</t>
  </si>
  <si>
    <t>Philippi</t>
  </si>
  <si>
    <t>Berkeley County*</t>
  </si>
  <si>
    <t>BERKELEY</t>
  </si>
  <si>
    <t>Martinsburg</t>
  </si>
  <si>
    <t>Boone County*</t>
  </si>
  <si>
    <t>BOONE</t>
  </si>
  <si>
    <t>Madison</t>
  </si>
  <si>
    <t>Whitesville</t>
  </si>
  <si>
    <t>Danville</t>
  </si>
  <si>
    <t>Sylvester</t>
  </si>
  <si>
    <t>Braxton County*</t>
  </si>
  <si>
    <t>BRAXTON</t>
  </si>
  <si>
    <t>Burnsville</t>
  </si>
  <si>
    <t>Sutton</t>
  </si>
  <si>
    <t>Gassaway</t>
  </si>
  <si>
    <t>Brooke County*</t>
  </si>
  <si>
    <t>BROOKE</t>
  </si>
  <si>
    <t>Bethany</t>
  </si>
  <si>
    <t>Follansbee</t>
  </si>
  <si>
    <t>Weirton**</t>
  </si>
  <si>
    <t>Split</t>
  </si>
  <si>
    <t>Wellsburg</t>
  </si>
  <si>
    <t>Beech Bottom</t>
  </si>
  <si>
    <t>N/A</t>
  </si>
  <si>
    <t>Cabell County*</t>
  </si>
  <si>
    <t>CABELL</t>
  </si>
  <si>
    <t>Barboursville</t>
  </si>
  <si>
    <t>Huntington**</t>
  </si>
  <si>
    <t>Milton</t>
  </si>
  <si>
    <t>Calhoun County*</t>
  </si>
  <si>
    <t>CALHOUN</t>
  </si>
  <si>
    <t>Grantsville</t>
  </si>
  <si>
    <t>Clay County*</t>
  </si>
  <si>
    <t>CLAY</t>
  </si>
  <si>
    <t>Clay</t>
  </si>
  <si>
    <t>Doddridge County*</t>
  </si>
  <si>
    <t>DODDRIDGE</t>
  </si>
  <si>
    <t>West Union</t>
  </si>
  <si>
    <t>Ansted</t>
  </si>
  <si>
    <t>FAYETTE</t>
  </si>
  <si>
    <t>Meadow Bridge</t>
  </si>
  <si>
    <t>Montgomery**</t>
  </si>
  <si>
    <t>Oak Hill</t>
  </si>
  <si>
    <t>Pax</t>
  </si>
  <si>
    <t>Gauley Bridge</t>
  </si>
  <si>
    <t>Smithers**</t>
  </si>
  <si>
    <t>Mount Hope</t>
  </si>
  <si>
    <t>Fayette County*</t>
  </si>
  <si>
    <t>Gilmer County*</t>
  </si>
  <si>
    <t>GILMER</t>
  </si>
  <si>
    <t>Glenville</t>
  </si>
  <si>
    <t>Sand Fork</t>
  </si>
  <si>
    <t>Grant County*</t>
  </si>
  <si>
    <t>GRANT</t>
  </si>
  <si>
    <t>Petersburg</t>
  </si>
  <si>
    <t>Bayard</t>
  </si>
  <si>
    <t>Greenbrier County*</t>
  </si>
  <si>
    <t>GREENBRIER</t>
  </si>
  <si>
    <t>Alderson**</t>
  </si>
  <si>
    <t>Ronceverte</t>
  </si>
  <si>
    <t>Rupert</t>
  </si>
  <si>
    <t>White Sulphur Springs</t>
  </si>
  <si>
    <t>Rainelle</t>
  </si>
  <si>
    <t>Falling Springs</t>
  </si>
  <si>
    <t>Hampshire County*</t>
  </si>
  <si>
    <t>HAMPSHIRE</t>
  </si>
  <si>
    <t>Capon Bridge</t>
  </si>
  <si>
    <t>Romney</t>
  </si>
  <si>
    <t>Hancock County*</t>
  </si>
  <si>
    <t>HANCOCK</t>
  </si>
  <si>
    <t>Chester</t>
  </si>
  <si>
    <t>New Cumberland</t>
  </si>
  <si>
    <t>Hardy County*</t>
  </si>
  <si>
    <t>HARDY</t>
  </si>
  <si>
    <t>Moorefield</t>
  </si>
  <si>
    <t>Wardensville</t>
  </si>
  <si>
    <t>Harrison County*</t>
  </si>
  <si>
    <t>HARRISON</t>
  </si>
  <si>
    <t>Anmoore</t>
  </si>
  <si>
    <t>Bridgeport</t>
  </si>
  <si>
    <t>Clarksburg</t>
  </si>
  <si>
    <t>Lost Creek</t>
  </si>
  <si>
    <t>Lumberport</t>
  </si>
  <si>
    <t>Nutter Fort</t>
  </si>
  <si>
    <t>Shinnston</t>
  </si>
  <si>
    <t>Stonewood</t>
  </si>
  <si>
    <t>West Milford</t>
  </si>
  <si>
    <t>Salem</t>
  </si>
  <si>
    <t>Jackson County*</t>
  </si>
  <si>
    <t>JACKSON</t>
  </si>
  <si>
    <t>Ripley</t>
  </si>
  <si>
    <t>Ravenswood</t>
  </si>
  <si>
    <t>Jefferson County*</t>
  </si>
  <si>
    <t>JEFFERSON</t>
  </si>
  <si>
    <t>Bolivar</t>
  </si>
  <si>
    <t>Charles Town</t>
  </si>
  <si>
    <t>Harpers Ferry, Town Of</t>
  </si>
  <si>
    <t>Ranson</t>
  </si>
  <si>
    <t>Shepherdstown</t>
  </si>
  <si>
    <t>Kanawha County*</t>
  </si>
  <si>
    <t>KANAWHA</t>
  </si>
  <si>
    <t>Belle</t>
  </si>
  <si>
    <t>Cedar Grove</t>
  </si>
  <si>
    <t>Charleston</t>
  </si>
  <si>
    <t>Chesapeake</t>
  </si>
  <si>
    <t>Clendenin</t>
  </si>
  <si>
    <t>Dunbar</t>
  </si>
  <si>
    <t>East Bank</t>
  </si>
  <si>
    <t>Glasgow</t>
  </si>
  <si>
    <t>Marmet</t>
  </si>
  <si>
    <t>Nitro**</t>
  </si>
  <si>
    <t>Pratt</t>
  </si>
  <si>
    <t>St. Albans</t>
  </si>
  <si>
    <t>South Charleston</t>
  </si>
  <si>
    <t>Handley</t>
  </si>
  <si>
    <t>Lewis County*</t>
  </si>
  <si>
    <t>LEWIS</t>
  </si>
  <si>
    <t>Jane Lew</t>
  </si>
  <si>
    <t>Weston</t>
  </si>
  <si>
    <t>Lincoln County*</t>
  </si>
  <si>
    <t>LINCOLN</t>
  </si>
  <si>
    <t>Hamlin</t>
  </si>
  <si>
    <t>West Hamlin</t>
  </si>
  <si>
    <t>Logan County*</t>
  </si>
  <si>
    <t>LOGAN</t>
  </si>
  <si>
    <t>Chapmanville</t>
  </si>
  <si>
    <t>Mitchell Heights</t>
  </si>
  <si>
    <t>Logan</t>
  </si>
  <si>
    <t>Man</t>
  </si>
  <si>
    <t>West Logan</t>
  </si>
  <si>
    <t>Marion County*</t>
  </si>
  <si>
    <t>MARION</t>
  </si>
  <si>
    <t>Barrackville</t>
  </si>
  <si>
    <t>Fairmont</t>
  </si>
  <si>
    <t>Fairview</t>
  </si>
  <si>
    <t>Farmington</t>
  </si>
  <si>
    <t>Grant</t>
  </si>
  <si>
    <t>Mannington</t>
  </si>
  <si>
    <t>Monongah</t>
  </si>
  <si>
    <t>Rivesville</t>
  </si>
  <si>
    <t>Worthington</t>
  </si>
  <si>
    <t>Pleasant Valley</t>
  </si>
  <si>
    <t>Marshall County*</t>
  </si>
  <si>
    <t>MARSHALL</t>
  </si>
  <si>
    <t>Benwood</t>
  </si>
  <si>
    <t>Glen Dale</t>
  </si>
  <si>
    <t>Mcmechen</t>
  </si>
  <si>
    <t>Moundsville</t>
  </si>
  <si>
    <t>Cameron</t>
  </si>
  <si>
    <t>Wheeling**</t>
  </si>
  <si>
    <t>Mason County*</t>
  </si>
  <si>
    <t>MASON</t>
  </si>
  <si>
    <t>Leon</t>
  </si>
  <si>
    <t>Hartford</t>
  </si>
  <si>
    <t>Mason</t>
  </si>
  <si>
    <t>New Haven</t>
  </si>
  <si>
    <t>Point Pleasant</t>
  </si>
  <si>
    <t>Henderson</t>
  </si>
  <si>
    <t>McDowell County*</t>
  </si>
  <si>
    <t>MCDOWELL</t>
  </si>
  <si>
    <t>Anawalt</t>
  </si>
  <si>
    <t>Davy</t>
  </si>
  <si>
    <t>Gary</t>
  </si>
  <si>
    <t>Iaeger</t>
  </si>
  <si>
    <t>Keystone</t>
  </si>
  <si>
    <t>Kimball</t>
  </si>
  <si>
    <t>Northfork</t>
  </si>
  <si>
    <t>War</t>
  </si>
  <si>
    <t>Welch</t>
  </si>
  <si>
    <t>Bradshaw</t>
  </si>
  <si>
    <t>Mercer County*</t>
  </si>
  <si>
    <t>MERCER</t>
  </si>
  <si>
    <t>Bramwell</t>
  </si>
  <si>
    <t>Oakvale</t>
  </si>
  <si>
    <t>Princeton</t>
  </si>
  <si>
    <t>Bluefield</t>
  </si>
  <si>
    <t>Mineral County*</t>
  </si>
  <si>
    <t>MINERAL</t>
  </si>
  <si>
    <t>Keyser</t>
  </si>
  <si>
    <t>Piedmont</t>
  </si>
  <si>
    <t>Ridgeley</t>
  </si>
  <si>
    <t>Mingo County*</t>
  </si>
  <si>
    <t>MINGO</t>
  </si>
  <si>
    <t>Delbarton</t>
  </si>
  <si>
    <t>Gilbert</t>
  </si>
  <si>
    <t>Kermit</t>
  </si>
  <si>
    <t>Williamson</t>
  </si>
  <si>
    <t>Matewan</t>
  </si>
  <si>
    <t>Monongalia County*</t>
  </si>
  <si>
    <t>MONONGALIA</t>
  </si>
  <si>
    <t>Blacksville</t>
  </si>
  <si>
    <t>Morgantown</t>
  </si>
  <si>
    <t>Granville</t>
  </si>
  <si>
    <t>Star City</t>
  </si>
  <si>
    <t>Westover</t>
  </si>
  <si>
    <t>Monroe County*</t>
  </si>
  <si>
    <t>MONROE</t>
  </si>
  <si>
    <t>Peterstown</t>
  </si>
  <si>
    <t>Morgan County*</t>
  </si>
  <si>
    <t>MORGAN</t>
  </si>
  <si>
    <t>Bath</t>
  </si>
  <si>
    <t>Paw Paw</t>
  </si>
  <si>
    <t>Nicholas County*</t>
  </si>
  <si>
    <t>NICHOLAS</t>
  </si>
  <si>
    <t>Richwood</t>
  </si>
  <si>
    <t>Summersville</t>
  </si>
  <si>
    <t>Ohio County*</t>
  </si>
  <si>
    <t>OHIO</t>
  </si>
  <si>
    <t>West Liberty</t>
  </si>
  <si>
    <t>Triadelphia</t>
  </si>
  <si>
    <t>Valley Grove</t>
  </si>
  <si>
    <t>Pendleton County*</t>
  </si>
  <si>
    <t>PENDLETON</t>
  </si>
  <si>
    <t>Franklin</t>
  </si>
  <si>
    <t>Pleasants County*</t>
  </si>
  <si>
    <t>PLEASANTS</t>
  </si>
  <si>
    <t>St. Mary's</t>
  </si>
  <si>
    <t>Belmont</t>
  </si>
  <si>
    <t>Pocahontas County*</t>
  </si>
  <si>
    <t>POCAHONTAS</t>
  </si>
  <si>
    <t>Durbin</t>
  </si>
  <si>
    <t>Marlinton</t>
  </si>
  <si>
    <t>Preston County*</t>
  </si>
  <si>
    <t>PRESTON</t>
  </si>
  <si>
    <t>Albright</t>
  </si>
  <si>
    <t>Bruceton Mills</t>
  </si>
  <si>
    <t>Rowlesburg</t>
  </si>
  <si>
    <t>Kingwood</t>
  </si>
  <si>
    <t>Terra Alta</t>
  </si>
  <si>
    <t>Newburg</t>
  </si>
  <si>
    <t>Reedsville</t>
  </si>
  <si>
    <t>Masontown</t>
  </si>
  <si>
    <t>PUTNAM</t>
  </si>
  <si>
    <t>Bancroft</t>
  </si>
  <si>
    <t>Buffalo</t>
  </si>
  <si>
    <t>Hurricane</t>
  </si>
  <si>
    <t>Eleanor</t>
  </si>
  <si>
    <t>Winfield</t>
  </si>
  <si>
    <t>Putnam County*</t>
  </si>
  <si>
    <t>Poca</t>
  </si>
  <si>
    <t>Raleigh County*</t>
  </si>
  <si>
    <t>RALEIGH</t>
  </si>
  <si>
    <t>Beckley</t>
  </si>
  <si>
    <t>Lester</t>
  </si>
  <si>
    <t>Rhodell</t>
  </si>
  <si>
    <t>Sophia</t>
  </si>
  <si>
    <t>Mabscott</t>
  </si>
  <si>
    <t>Womelsdorf (Coalton)</t>
  </si>
  <si>
    <t>RANDOLPH</t>
  </si>
  <si>
    <t>Harman, Town Of</t>
  </si>
  <si>
    <t>Huttonsville</t>
  </si>
  <si>
    <t>Montrose</t>
  </si>
  <si>
    <t>Mill Creek</t>
  </si>
  <si>
    <t>Beverly</t>
  </si>
  <si>
    <t>Elkins</t>
  </si>
  <si>
    <t>Randolph County*</t>
  </si>
  <si>
    <t>Ritchie County*</t>
  </si>
  <si>
    <t>RITCHIE</t>
  </si>
  <si>
    <t>Harrisville</t>
  </si>
  <si>
    <t>Cairo</t>
  </si>
  <si>
    <t>Ellenboro</t>
  </si>
  <si>
    <t>Pennsboro</t>
  </si>
  <si>
    <t>Auburn</t>
  </si>
  <si>
    <t>Pullman</t>
  </si>
  <si>
    <t>Roane County*</t>
  </si>
  <si>
    <t>ROANE</t>
  </si>
  <si>
    <t>Reedy</t>
  </si>
  <si>
    <t>Spencer</t>
  </si>
  <si>
    <t>Summers County*</t>
  </si>
  <si>
    <t>SUMMERS</t>
  </si>
  <si>
    <t>Hinton</t>
  </si>
  <si>
    <t>Taylor County*</t>
  </si>
  <si>
    <t>TAYLOR</t>
  </si>
  <si>
    <t>Flemington</t>
  </si>
  <si>
    <t>Grafton</t>
  </si>
  <si>
    <t>Tucker County*</t>
  </si>
  <si>
    <t>TUCKER</t>
  </si>
  <si>
    <t>Hendricks</t>
  </si>
  <si>
    <t>Hambleton</t>
  </si>
  <si>
    <t>Parsons</t>
  </si>
  <si>
    <t>Thomas</t>
  </si>
  <si>
    <t>Davis</t>
  </si>
  <si>
    <t>Tyler County*</t>
  </si>
  <si>
    <t>TYLER</t>
  </si>
  <si>
    <t>Middlebourne</t>
  </si>
  <si>
    <t>Paden City**</t>
  </si>
  <si>
    <t>Sistersville</t>
  </si>
  <si>
    <t>Friendly</t>
  </si>
  <si>
    <t>Upshur County*</t>
  </si>
  <si>
    <t>UPSHUR</t>
  </si>
  <si>
    <t>Buckhannon</t>
  </si>
  <si>
    <t>Wayne County*</t>
  </si>
  <si>
    <t>WAYNE</t>
  </si>
  <si>
    <t>Fort Gay</t>
  </si>
  <si>
    <t>Kenova</t>
  </si>
  <si>
    <t>Wayne</t>
  </si>
  <si>
    <t>Ceredo</t>
  </si>
  <si>
    <t>Webster County*</t>
  </si>
  <si>
    <t>WEBSTER</t>
  </si>
  <si>
    <t>Addison</t>
  </si>
  <si>
    <t>Camden-On-Gauley</t>
  </si>
  <si>
    <t>Cowen</t>
  </si>
  <si>
    <t>Wetzel County*</t>
  </si>
  <si>
    <t>WETZEL</t>
  </si>
  <si>
    <t>New Martinsville</t>
  </si>
  <si>
    <t>Pine Grove</t>
  </si>
  <si>
    <t>Hundred</t>
  </si>
  <si>
    <t>Smithfield</t>
  </si>
  <si>
    <t>Wirt County*</t>
  </si>
  <si>
    <t>WIRT</t>
  </si>
  <si>
    <t>Elizabeth</t>
  </si>
  <si>
    <t>Wood County*</t>
  </si>
  <si>
    <t>WOOD</t>
  </si>
  <si>
    <t>Parkersburg</t>
  </si>
  <si>
    <t>Vienna</t>
  </si>
  <si>
    <t>Williamstown</t>
  </si>
  <si>
    <t>Oceana</t>
  </si>
  <si>
    <t>WYOMING</t>
  </si>
  <si>
    <t>Pineville</t>
  </si>
  <si>
    <t>Mullens</t>
  </si>
  <si>
    <t>Wyoming County*</t>
  </si>
  <si>
    <t>SPLIT COMMUNITIES</t>
  </si>
  <si>
    <t>GREENBRIER &amp; MONROE</t>
  </si>
  <si>
    <t>4 &amp; 1</t>
  </si>
  <si>
    <t>CABELL &amp; WAYNE</t>
  </si>
  <si>
    <t>2 &amp; 2</t>
  </si>
  <si>
    <t>FAYETTE &amp; KANAWHA</t>
  </si>
  <si>
    <t>4 &amp; 3</t>
  </si>
  <si>
    <t>KANAWHA &amp; PUTNAM</t>
  </si>
  <si>
    <t>3 &amp; 3</t>
  </si>
  <si>
    <t>TYLER &amp; WETZEL</t>
  </si>
  <si>
    <t>5 &amp; 10</t>
  </si>
  <si>
    <t>BROOKE &amp; HANCOCK</t>
  </si>
  <si>
    <t>11 &amp; 11</t>
  </si>
  <si>
    <t>MARSHALL &amp; OHIO</t>
  </si>
  <si>
    <t>10 &amp; 10</t>
  </si>
  <si>
    <t>Population Floodplain Exposure, Displaced Population, Short-Term Sheltering Needs, Owner Occupied, Floodplain Occupancy Class Exposure</t>
  </si>
  <si>
    <t>High-Risk Floodplain Exposure (WV Flood Tool Classification)</t>
  </si>
  <si>
    <t>Group Ranking</t>
  </si>
  <si>
    <t>Community Identification</t>
  </si>
  <si>
    <t>Census Population</t>
  </si>
  <si>
    <t>Floodplain Population and Households</t>
  </si>
  <si>
    <t>Short-Term Shelter Needs</t>
  </si>
  <si>
    <t>Owner Occupied</t>
  </si>
  <si>
    <t>Residential</t>
  </si>
  <si>
    <t>Commerical</t>
  </si>
  <si>
    <t>Other</t>
  </si>
  <si>
    <t>Rank H</t>
  </si>
  <si>
    <t>Rank I</t>
  </si>
  <si>
    <t>Rank J</t>
  </si>
  <si>
    <t>Rank K</t>
  </si>
  <si>
    <t>Rank M</t>
  </si>
  <si>
    <t>Rank N</t>
  </si>
  <si>
    <t>Rank Q</t>
  </si>
  <si>
    <t>** Red Text - Group Rankings</t>
  </si>
  <si>
    <t>* Floodplains:  High-Risk Effective &amp; Advisory Floodplains</t>
  </si>
  <si>
    <t>WV Property Tax Database 2020</t>
  </si>
  <si>
    <t>Building Inventory</t>
  </si>
  <si>
    <t>Other Land Use building dollar value</t>
  </si>
  <si>
    <t>WV Property Tax Database 2021</t>
  </si>
  <si>
    <r>
      <t>Other Land Use building count  (</t>
    </r>
    <r>
      <rPr>
        <b/>
        <sz val="11"/>
        <color theme="1"/>
        <rFont val="Calibri"/>
        <family val="2"/>
        <scheme val="minor"/>
      </rPr>
      <t>Other</t>
    </r>
    <r>
      <rPr>
        <sz val="11"/>
        <color theme="1"/>
        <rFont val="Calibri"/>
        <family val="2"/>
        <scheme val="minor"/>
      </rPr>
      <t xml:space="preserve"> Land Use Type = Government, Education, Religious/Nonprofit, Agriculture). Non-Residential properties. </t>
    </r>
  </si>
  <si>
    <t>Commercial building dollar value</t>
  </si>
  <si>
    <r>
      <t>Commercial building count.  (</t>
    </r>
    <r>
      <rPr>
        <b/>
        <sz val="11"/>
        <color theme="1"/>
        <rFont val="Calibri"/>
        <family val="2"/>
        <scheme val="minor"/>
      </rPr>
      <t>Commercial</t>
    </r>
    <r>
      <rPr>
        <sz val="11"/>
        <color theme="1"/>
        <rFont val="Calibri"/>
        <family val="2"/>
        <scheme val="minor"/>
      </rPr>
      <t xml:space="preserve"> = Commercial and Industrial Properties).  Non-Residential properties.</t>
    </r>
  </si>
  <si>
    <t>Residential building dollar value</t>
  </si>
  <si>
    <r>
      <t>Residential building count.   (</t>
    </r>
    <r>
      <rPr>
        <b/>
        <sz val="11"/>
        <color theme="1"/>
        <rFont val="Calibri"/>
        <family val="2"/>
        <scheme val="minor"/>
      </rPr>
      <t>Residential</t>
    </r>
    <r>
      <rPr>
        <sz val="11"/>
        <color theme="1"/>
        <rFont val="Calibri"/>
        <family val="2"/>
        <scheme val="minor"/>
      </rPr>
      <t xml:space="preserve"> = Single Family, Multi-Family, Apartments, Group Housing (nursing homes, dormitories, etc.)</t>
    </r>
  </si>
  <si>
    <t>FLOODPLAIN OCCUPANCY CLASS EXPOSURE</t>
  </si>
  <si>
    <t xml:space="preserve">WV Integrated Assessment System (IAS) </t>
  </si>
  <si>
    <t>Assessment Tax Class = 2</t>
  </si>
  <si>
    <t>OWNER-OCCUPIED HOMES</t>
  </si>
  <si>
    <t>2017-2018 U.S. Pet Ownership &amp; Demographics Sourcebook https://www.avma.org/resources-tools/reports-statistics/us-pet-ownership-statistics</t>
  </si>
  <si>
    <t>Computed</t>
  </si>
  <si>
    <t>25.4% of households</t>
  </si>
  <si>
    <t>38.4% of households</t>
  </si>
  <si>
    <t>Flood Zone Population / Short-Term Shelters X 100</t>
  </si>
  <si>
    <t>Hazus®-MH technical manual: Multi-hazard loss estimation methodology, flood model. Washington, D.C.: FEMA. Retrieved from https://www.fema.gov/media-library/assets/documents/24609</t>
  </si>
  <si>
    <t>Estimated Population in Need of Short-Term.  Computed using Hazus methodology with Age and Income factors adjusted for inflation.</t>
  </si>
  <si>
    <t>Estimated Population in Need of Short-Term Shelter</t>
  </si>
  <si>
    <t>SHORT-TERM SHELTERING</t>
  </si>
  <si>
    <t>Number of households with inundation water depth &gt;= 1 foot (1% Flood)</t>
  </si>
  <si>
    <t>Number of Households with inundation water depth &gt;= 1 foot</t>
  </si>
  <si>
    <t>High-Risk Floodplain Population displaced (1% Flood)</t>
  </si>
  <si>
    <t>Estimated Displaced Population (Inundation &gt;= 1 foot) for a 1%-Annual-Chance Flood</t>
  </si>
  <si>
    <t>POPULATION DISPLACEMENT</t>
  </si>
  <si>
    <t>McDowell County low response rate:  https://www.weirtondailytimes.com/news/local-news/2020/04/state-raises-alarm-about-census-response/</t>
  </si>
  <si>
    <t xml:space="preserve">Community Population / Floodplain Population x 100.  For certain communities, the Percentage of Population Residing in the High-Risk Flood Zones are inflated.  This may be because the Census community population is underrepresented, Census household size is overestimated, or there are a considerable number of dilapidated/vacant structures not occupied by residents.   </t>
  </si>
  <si>
    <r>
      <t xml:space="preserve">Computed by multiplying Hazus </t>
    </r>
    <r>
      <rPr>
        <i/>
        <sz val="11"/>
        <color theme="1"/>
        <rFont val="Calibri"/>
        <family val="2"/>
        <scheme val="minor"/>
      </rPr>
      <t xml:space="preserve">Residential </t>
    </r>
    <r>
      <rPr>
        <sz val="11"/>
        <color theme="1"/>
        <rFont val="Calibri"/>
        <family val="2"/>
        <scheme val="minor"/>
      </rPr>
      <t>Specific Occupancy Class Units by Census Average Household Size</t>
    </r>
  </si>
  <si>
    <t>POPULATION IN HIGH-RISK FLOODPLAIN</t>
  </si>
  <si>
    <t>U.S. Census Bureau. (2019). American Fact Finder. Retrieved from https://factfinder.census.gov/faces/nav/jsf/pages/community_facts.xhtml</t>
  </si>
  <si>
    <t xml:space="preserve">Census 2013-2017 American Community Survey 5-Year Estimates </t>
  </si>
  <si>
    <t>Average Residential Household Size of Community</t>
  </si>
  <si>
    <t xml:space="preserve">Total Community Population </t>
  </si>
  <si>
    <t>CENSUS POPULATION OF COMMUNITY</t>
  </si>
  <si>
    <t>Regional Planning and Development Council (RPDC) Region Number</t>
  </si>
  <si>
    <t>Community Type</t>
  </si>
  <si>
    <t>County Name</t>
  </si>
  <si>
    <t>FEMA Community Name</t>
  </si>
  <si>
    <t>FEMA Community Identifier Number</t>
  </si>
  <si>
    <t>PROPERTY IDENTIFICATION</t>
  </si>
  <si>
    <t>REFERENCE</t>
  </si>
  <si>
    <t>SOURCE</t>
  </si>
  <si>
    <t>DESCRIPTION</t>
  </si>
  <si>
    <t>DATA FIELD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</si>
</sst>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0.0"/>
    <numFmt numFmtId="165" formatCode="&quot;$&quot;#,##0,\K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9" fontId="0" fillId="0" borderId="0" xfId="2" applyNumberFormat="1" applyFont="1" applyAlignment="1">
      <alignment horizontal="center"/>
    </xf>
    <xf numFmtId="1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1" fontId="1" fillId="5" borderId="6" xfId="0" applyNumberFormat="1" applyFont="1" applyFill="1" applyBorder="1" applyAlignment="1">
      <alignment horizontal="center" wrapText="1"/>
    </xf>
    <xf numFmtId="1" fontId="1" fillId="5" borderId="7" xfId="0" applyNumberFormat="1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1" fontId="1" fillId="7" borderId="6" xfId="0" applyNumberFormat="1" applyFont="1" applyFill="1" applyBorder="1" applyAlignment="1">
      <alignment horizontal="center"/>
    </xf>
    <xf numFmtId="1" fontId="1" fillId="7" borderId="8" xfId="0" applyNumberFormat="1" applyFont="1" applyFill="1" applyBorder="1" applyAlignment="1">
      <alignment horizontal="center"/>
    </xf>
    <xf numFmtId="1" fontId="1" fillId="7" borderId="7" xfId="0" applyNumberFormat="1" applyFont="1" applyFill="1" applyBorder="1" applyAlignment="1">
      <alignment horizontal="center"/>
    </xf>
    <xf numFmtId="9" fontId="1" fillId="8" borderId="5" xfId="2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" fontId="5" fillId="9" borderId="0" xfId="0" applyNumberFormat="1" applyFont="1" applyFill="1" applyAlignment="1">
      <alignment horizontal="center" wrapText="1"/>
    </xf>
    <xf numFmtId="9" fontId="5" fillId="9" borderId="0" xfId="0" applyNumberFormat="1" applyFont="1" applyFill="1" applyAlignment="1">
      <alignment horizontal="center" wrapText="1"/>
    </xf>
    <xf numFmtId="0" fontId="5" fillId="9" borderId="0" xfId="0" applyFont="1" applyFill="1" applyAlignment="1">
      <alignment wrapText="1"/>
    </xf>
    <xf numFmtId="1" fontId="5" fillId="9" borderId="0" xfId="0" applyNumberFormat="1" applyFont="1" applyFill="1" applyAlignment="1">
      <alignment wrapText="1"/>
    </xf>
    <xf numFmtId="0" fontId="7" fillId="0" borderId="4" xfId="0" applyFont="1" applyBorder="1" applyAlignment="1">
      <alignment wrapText="1"/>
    </xf>
    <xf numFmtId="164" fontId="7" fillId="0" borderId="4" xfId="0" applyNumberFormat="1" applyFont="1" applyBorder="1" applyAlignment="1">
      <alignment horizontal="center" wrapText="1"/>
    </xf>
    <xf numFmtId="1" fontId="8" fillId="3" borderId="4" xfId="0" applyNumberFormat="1" applyFont="1" applyFill="1" applyBorder="1" applyAlignment="1">
      <alignment horizontal="center" wrapText="1"/>
    </xf>
    <xf numFmtId="9" fontId="8" fillId="3" borderId="4" xfId="0" applyNumberFormat="1" applyFont="1" applyFill="1" applyBorder="1" applyAlignment="1">
      <alignment horizontal="center" wrapText="1"/>
    </xf>
    <xf numFmtId="0" fontId="8" fillId="10" borderId="4" xfId="0" applyFont="1" applyFill="1" applyBorder="1" applyAlignment="1">
      <alignment wrapText="1"/>
    </xf>
    <xf numFmtId="9" fontId="8" fillId="10" borderId="4" xfId="0" applyNumberFormat="1" applyFont="1" applyFill="1" applyBorder="1" applyAlignment="1">
      <alignment horizontal="center" wrapText="1"/>
    </xf>
    <xf numFmtId="1" fontId="7" fillId="0" borderId="4" xfId="0" applyNumberFormat="1" applyFont="1" applyBorder="1" applyAlignment="1">
      <alignment wrapText="1"/>
    </xf>
    <xf numFmtId="1" fontId="8" fillId="0" borderId="4" xfId="0" applyNumberFormat="1" applyFont="1" applyBorder="1" applyAlignment="1">
      <alignment wrapText="1"/>
    </xf>
    <xf numFmtId="9" fontId="8" fillId="0" borderId="4" xfId="0" applyNumberFormat="1" applyFont="1" applyBorder="1" applyAlignment="1">
      <alignment horizontal="center" wrapText="1"/>
    </xf>
    <xf numFmtId="165" fontId="7" fillId="0" borderId="4" xfId="1" applyNumberFormat="1" applyFont="1" applyBorder="1" applyAlignment="1">
      <alignment wrapText="1"/>
    </xf>
    <xf numFmtId="165" fontId="7" fillId="0" borderId="4" xfId="0" applyNumberFormat="1" applyFont="1" applyBorder="1" applyAlignment="1">
      <alignment wrapText="1"/>
    </xf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0" fontId="7" fillId="11" borderId="4" xfId="0" applyFont="1" applyFill="1" applyBorder="1"/>
    <xf numFmtId="0" fontId="9" fillId="12" borderId="4" xfId="0" applyFont="1" applyFill="1" applyBorder="1" applyAlignment="1">
      <alignment horizontal="center"/>
    </xf>
    <xf numFmtId="0" fontId="7" fillId="12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7" fillId="11" borderId="4" xfId="0" applyFont="1" applyFill="1" applyBorder="1" applyAlignment="1">
      <alignment horizontal="center"/>
    </xf>
    <xf numFmtId="9" fontId="7" fillId="11" borderId="4" xfId="0" applyNumberFormat="1" applyFont="1" applyFill="1" applyBorder="1" applyAlignment="1">
      <alignment horizontal="center"/>
    </xf>
    <xf numFmtId="165" fontId="7" fillId="0" borderId="4" xfId="0" applyNumberFormat="1" applyFont="1" applyBorder="1"/>
    <xf numFmtId="165" fontId="7" fillId="11" borderId="4" xfId="0" applyNumberFormat="1" applyFont="1" applyFill="1" applyBorder="1"/>
    <xf numFmtId="0" fontId="7" fillId="0" borderId="11" xfId="0" applyFont="1" applyBorder="1"/>
    <xf numFmtId="0" fontId="7" fillId="11" borderId="11" xfId="0" applyFont="1" applyFill="1" applyBorder="1"/>
    <xf numFmtId="0" fontId="7" fillId="0" borderId="12" xfId="0" applyFont="1" applyBorder="1" applyAlignment="1">
      <alignment wrapText="1"/>
    </xf>
    <xf numFmtId="0" fontId="7" fillId="0" borderId="12" xfId="0" applyFont="1" applyBorder="1"/>
    <xf numFmtId="0" fontId="7" fillId="11" borderId="12" xfId="0" applyFont="1" applyFill="1" applyBorder="1"/>
    <xf numFmtId="0" fontId="7" fillId="12" borderId="4" xfId="0" applyFont="1" applyFill="1" applyBorder="1"/>
    <xf numFmtId="9" fontId="7" fillId="12" borderId="4" xfId="0" applyNumberFormat="1" applyFont="1" applyFill="1" applyBorder="1" applyAlignment="1">
      <alignment horizontal="center"/>
    </xf>
    <xf numFmtId="165" fontId="7" fillId="12" borderId="4" xfId="0" applyNumberFormat="1" applyFont="1" applyFill="1" applyBorder="1"/>
    <xf numFmtId="0" fontId="7" fillId="12" borderId="11" xfId="0" applyFont="1" applyFill="1" applyBorder="1"/>
    <xf numFmtId="0" fontId="7" fillId="12" borderId="12" xfId="0" applyFont="1" applyFill="1" applyBorder="1"/>
    <xf numFmtId="0" fontId="9" fillId="13" borderId="4" xfId="0" applyFont="1" applyFill="1" applyBorder="1"/>
    <xf numFmtId="0" fontId="9" fillId="13" borderId="11" xfId="0" applyFont="1" applyFill="1" applyBorder="1"/>
    <xf numFmtId="0" fontId="9" fillId="13" borderId="4" xfId="0" applyFont="1" applyFill="1" applyBorder="1" applyAlignment="1">
      <alignment horizontal="center"/>
    </xf>
    <xf numFmtId="0" fontId="9" fillId="13" borderId="12" xfId="0" applyFont="1" applyFill="1" applyBorder="1"/>
    <xf numFmtId="9" fontId="9" fillId="13" borderId="4" xfId="0" applyNumberFormat="1" applyFont="1" applyFill="1" applyBorder="1" applyAlignment="1">
      <alignment horizontal="center"/>
    </xf>
    <xf numFmtId="165" fontId="9" fillId="13" borderId="4" xfId="0" applyNumberFormat="1" applyFont="1" applyFill="1" applyBorder="1"/>
    <xf numFmtId="0" fontId="6" fillId="4" borderId="8" xfId="0" applyFont="1" applyFill="1" applyBorder="1" applyAlignment="1">
      <alignment horizontal="center"/>
    </xf>
    <xf numFmtId="0" fontId="7" fillId="12" borderId="13" xfId="0" applyFont="1" applyFill="1" applyBorder="1" applyAlignment="1">
      <alignment horizontal="center"/>
    </xf>
    <xf numFmtId="0" fontId="9" fillId="13" borderId="13" xfId="0" applyFont="1" applyFill="1" applyBorder="1" applyAlignment="1">
      <alignment horizontal="center"/>
    </xf>
    <xf numFmtId="0" fontId="7" fillId="12" borderId="14" xfId="0" applyFont="1" applyFill="1" applyBorder="1" applyAlignment="1">
      <alignment horizontal="center"/>
    </xf>
    <xf numFmtId="0" fontId="9" fillId="13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7" fillId="0" borderId="14" xfId="0" applyFont="1" applyBorder="1" applyAlignment="1">
      <alignment horizontal="center" wrapText="1"/>
    </xf>
    <xf numFmtId="0" fontId="7" fillId="0" borderId="14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7" fillId="0" borderId="4" xfId="0" applyFont="1" applyFill="1" applyBorder="1"/>
    <xf numFmtId="0" fontId="7" fillId="0" borderId="11" xfId="0" applyFont="1" applyFill="1" applyBorder="1"/>
    <xf numFmtId="0" fontId="7" fillId="0" borderId="4" xfId="0" applyFont="1" applyFill="1" applyBorder="1" applyAlignment="1">
      <alignment horizontal="center"/>
    </xf>
    <xf numFmtId="0" fontId="7" fillId="0" borderId="12" xfId="0" applyFont="1" applyFill="1" applyBorder="1"/>
    <xf numFmtId="9" fontId="7" fillId="0" borderId="4" xfId="0" applyNumberFormat="1" applyFont="1" applyFill="1" applyBorder="1" applyAlignment="1">
      <alignment horizontal="center"/>
    </xf>
    <xf numFmtId="165" fontId="7" fillId="0" borderId="4" xfId="0" applyNumberFormat="1" applyFont="1" applyFill="1" applyBorder="1"/>
    <xf numFmtId="0" fontId="7" fillId="0" borderId="13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0" fillId="12" borderId="19" xfId="0" applyFill="1" applyBorder="1" applyAlignment="1">
      <alignment horizontal="left" vertical="top"/>
    </xf>
    <xf numFmtId="0" fontId="0" fillId="12" borderId="20" xfId="0" applyFill="1" applyBorder="1" applyAlignment="1">
      <alignment horizontal="left" vertical="top"/>
    </xf>
    <xf numFmtId="0" fontId="0" fillId="12" borderId="20" xfId="0" applyFill="1" applyBorder="1" applyAlignment="1">
      <alignment horizontal="left" vertical="top" wrapText="1"/>
    </xf>
    <xf numFmtId="0" fontId="0" fillId="12" borderId="21" xfId="0" applyFill="1" applyBorder="1" applyAlignment="1">
      <alignment horizontal="left" vertical="top" wrapText="1"/>
    </xf>
    <xf numFmtId="0" fontId="0" fillId="12" borderId="22" xfId="0" applyFill="1" applyBorder="1" applyAlignment="1">
      <alignment horizontal="left" vertical="top"/>
    </xf>
    <xf numFmtId="0" fontId="0" fillId="12" borderId="4" xfId="0" applyFill="1" applyBorder="1" applyAlignment="1">
      <alignment horizontal="left" vertical="top"/>
    </xf>
    <xf numFmtId="0" fontId="0" fillId="12" borderId="4" xfId="0" applyFill="1" applyBorder="1" applyAlignment="1">
      <alignment vertical="top" wrapText="1"/>
    </xf>
    <xf numFmtId="0" fontId="0" fillId="12" borderId="23" xfId="0" applyFill="1" applyBorder="1" applyAlignment="1">
      <alignment horizontal="left" vertical="top" wrapText="1"/>
    </xf>
    <xf numFmtId="0" fontId="0" fillId="12" borderId="0" xfId="0" applyFill="1" applyBorder="1" applyAlignment="1">
      <alignment wrapText="1"/>
    </xf>
    <xf numFmtId="0" fontId="0" fillId="12" borderId="4" xfId="0" applyFill="1" applyBorder="1" applyAlignment="1">
      <alignment horizontal="left" vertical="top" wrapText="1"/>
    </xf>
    <xf numFmtId="0" fontId="1" fillId="12" borderId="23" xfId="0" applyFont="1" applyFill="1" applyBorder="1" applyAlignment="1">
      <alignment horizontal="left" vertical="top" wrapText="1"/>
    </xf>
    <xf numFmtId="0" fontId="0" fillId="0" borderId="22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0" fillId="14" borderId="22" xfId="0" applyFill="1" applyBorder="1" applyAlignment="1">
      <alignment horizontal="left" vertical="top"/>
    </xf>
    <xf numFmtId="0" fontId="0" fillId="14" borderId="4" xfId="0" applyFill="1" applyBorder="1" applyAlignment="1">
      <alignment horizontal="left" vertical="top"/>
    </xf>
    <xf numFmtId="0" fontId="0" fillId="14" borderId="4" xfId="0" applyFill="1" applyBorder="1" applyAlignment="1">
      <alignment horizontal="left" vertical="top" wrapText="1"/>
    </xf>
    <xf numFmtId="0" fontId="4" fillId="14" borderId="23" xfId="0" applyFont="1" applyFill="1" applyBorder="1" applyAlignment="1">
      <alignment horizontal="left" vertical="top" wrapText="1"/>
    </xf>
    <xf numFmtId="0" fontId="1" fillId="14" borderId="23" xfId="0" applyFont="1" applyFill="1" applyBorder="1" applyAlignment="1">
      <alignment horizontal="left" vertical="top" wrapText="1"/>
    </xf>
    <xf numFmtId="0" fontId="0" fillId="15" borderId="22" xfId="0" applyFill="1" applyBorder="1" applyAlignment="1">
      <alignment horizontal="left" vertical="top"/>
    </xf>
    <xf numFmtId="0" fontId="0" fillId="15" borderId="4" xfId="0" applyFill="1" applyBorder="1" applyAlignment="1">
      <alignment horizontal="left" vertical="top"/>
    </xf>
    <xf numFmtId="0" fontId="0" fillId="15" borderId="4" xfId="0" applyFill="1" applyBorder="1" applyAlignment="1">
      <alignment horizontal="left" vertical="top" wrapText="1"/>
    </xf>
    <xf numFmtId="0" fontId="0" fillId="15" borderId="23" xfId="0" applyFill="1" applyBorder="1" applyAlignment="1">
      <alignment horizontal="left" vertical="top" wrapText="1"/>
    </xf>
    <xf numFmtId="0" fontId="4" fillId="12" borderId="23" xfId="0" applyFont="1" applyFill="1" applyBorder="1" applyAlignment="1">
      <alignment horizontal="left" vertical="top" wrapText="1"/>
    </xf>
    <xf numFmtId="0" fontId="0" fillId="12" borderId="22" xfId="0" applyFill="1" applyBorder="1" applyAlignment="1">
      <alignment horizontal="left" vertical="top" wrapText="1"/>
    </xf>
    <xf numFmtId="0" fontId="0" fillId="14" borderId="23" xfId="0" applyFill="1" applyBorder="1" applyAlignment="1">
      <alignment horizontal="left" vertical="top" wrapText="1"/>
    </xf>
    <xf numFmtId="0" fontId="1" fillId="12" borderId="24" xfId="0" applyFont="1" applyFill="1" applyBorder="1" applyAlignment="1">
      <alignment wrapText="1"/>
    </xf>
    <xf numFmtId="0" fontId="0" fillId="14" borderId="0" xfId="0" applyFill="1" applyBorder="1" applyAlignment="1">
      <alignment wrapText="1"/>
    </xf>
    <xf numFmtId="0" fontId="1" fillId="12" borderId="22" xfId="0" applyFont="1" applyFill="1" applyBorder="1" applyAlignment="1">
      <alignment horizontal="center" vertical="top"/>
    </xf>
    <xf numFmtId="0" fontId="1" fillId="12" borderId="4" xfId="0" applyFont="1" applyFill="1" applyBorder="1" applyAlignment="1">
      <alignment horizontal="center" vertical="top"/>
    </xf>
    <xf numFmtId="0" fontId="1" fillId="0" borderId="25" xfId="0" applyFont="1" applyFill="1" applyBorder="1" applyAlignment="1">
      <alignment horizontal="center" vertical="top"/>
    </xf>
    <xf numFmtId="0" fontId="1" fillId="0" borderId="14" xfId="0" applyFont="1" applyFill="1" applyBorder="1" applyAlignment="1">
      <alignment horizontal="center" vertical="top"/>
    </xf>
    <xf numFmtId="0" fontId="1" fillId="0" borderId="14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3" fillId="16" borderId="18" xfId="0" applyFont="1" applyFill="1" applyBorder="1" applyAlignment="1">
      <alignment horizontal="center" vertical="top"/>
    </xf>
    <xf numFmtId="0" fontId="3" fillId="16" borderId="17" xfId="0" applyFont="1" applyFill="1" applyBorder="1" applyAlignment="1">
      <alignment horizontal="center" vertical="top"/>
    </xf>
    <xf numFmtId="0" fontId="3" fillId="16" borderId="17" xfId="0" applyFont="1" applyFill="1" applyBorder="1" applyAlignment="1">
      <alignment horizontal="center" vertical="top" wrapText="1"/>
    </xf>
    <xf numFmtId="0" fontId="3" fillId="16" borderId="16" xfId="0" applyFont="1" applyFill="1" applyBorder="1" applyAlignment="1">
      <alignment horizontal="center" vertical="top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E347"/>
  <sheetViews>
    <sheetView tabSelected="1" zoomScaleNormal="100" workbookViewId="0">
      <pane xSplit="5" ySplit="170" topLeftCell="F171" activePane="bottomRight" state="frozen"/>
      <selection pane="topRight" activeCell="F1" sqref="F1"/>
      <selection pane="bottomLeft" activeCell="A171" sqref="A171"/>
      <selection pane="bottomRight"/>
    </sheetView>
  </sheetViews>
  <sheetFormatPr defaultRowHeight="15" x14ac:dyDescent="0.25"/>
  <cols>
    <col min="1" max="1" width="9.7109375" bestFit="1" customWidth="1"/>
    <col min="2" max="2" width="12.42578125" customWidth="1"/>
    <col min="5" max="5" width="9.140625" style="74"/>
    <col min="9" max="9" width="9.140625" style="9"/>
    <col min="11" max="11" width="9.140625" style="9"/>
    <col min="14" max="14" width="9.140625" style="9"/>
    <col min="17" max="17" width="9.140625" style="9"/>
    <col min="18" max="18" width="8.28515625" customWidth="1"/>
    <col min="19" max="19" width="9.140625" style="7"/>
    <col min="21" max="21" width="9.140625" style="7"/>
    <col min="23" max="23" width="9.140625" style="7"/>
  </cols>
  <sheetData>
    <row r="1" spans="1:31" x14ac:dyDescent="0.25">
      <c r="A1" s="1" t="s">
        <v>365</v>
      </c>
      <c r="G1" s="2"/>
      <c r="H1" s="3"/>
      <c r="I1" s="4"/>
      <c r="K1" s="4"/>
      <c r="L1" s="5"/>
      <c r="M1" s="5"/>
      <c r="N1" s="4"/>
      <c r="O1" s="5"/>
      <c r="P1" s="5"/>
      <c r="Q1" s="4"/>
      <c r="S1" s="6"/>
    </row>
    <row r="2" spans="1:31" x14ac:dyDescent="0.25">
      <c r="A2" s="8">
        <v>44418</v>
      </c>
      <c r="E2" s="75"/>
      <c r="G2" s="2"/>
      <c r="H2" s="3"/>
      <c r="I2" s="4"/>
      <c r="K2" s="4"/>
      <c r="L2" s="5"/>
      <c r="M2" s="5"/>
      <c r="N2" s="4"/>
      <c r="O2" s="5"/>
      <c r="P2" s="5"/>
      <c r="Q2" s="4"/>
      <c r="S2" s="6"/>
    </row>
    <row r="3" spans="1:31" ht="15.75" thickBot="1" x14ac:dyDescent="0.3">
      <c r="A3" s="8"/>
      <c r="E3" s="75"/>
      <c r="G3" s="2"/>
      <c r="H3" s="3"/>
      <c r="I3" s="4"/>
      <c r="K3" s="4"/>
      <c r="L3" s="5"/>
      <c r="M3" s="5"/>
      <c r="N3" s="4"/>
      <c r="O3" s="5"/>
      <c r="P3" s="5"/>
      <c r="Q3" s="4"/>
      <c r="S3" s="6"/>
    </row>
    <row r="4" spans="1:31" ht="15.75" thickBot="1" x14ac:dyDescent="0.3">
      <c r="A4" s="9"/>
      <c r="E4" s="75"/>
      <c r="G4" s="2"/>
      <c r="H4" s="3"/>
      <c r="I4" s="4"/>
      <c r="K4" s="4"/>
      <c r="L4" s="5"/>
      <c r="M4" s="5"/>
      <c r="N4" s="4"/>
      <c r="O4" s="5"/>
      <c r="P4" s="5"/>
      <c r="Q4" s="4"/>
      <c r="R4" s="10" t="s">
        <v>366</v>
      </c>
      <c r="S4" s="11"/>
      <c r="T4" s="11"/>
      <c r="U4" s="11"/>
      <c r="V4" s="11"/>
      <c r="W4" s="12"/>
      <c r="Y4" s="13" t="s">
        <v>367</v>
      </c>
      <c r="Z4" s="13"/>
      <c r="AA4" s="13"/>
      <c r="AB4" s="13"/>
      <c r="AC4" s="13"/>
      <c r="AD4" s="13"/>
      <c r="AE4" s="13"/>
    </row>
    <row r="5" spans="1:31" ht="135.75" thickBot="1" x14ac:dyDescent="0.3">
      <c r="A5" s="79" t="s">
        <v>368</v>
      </c>
      <c r="B5" s="80"/>
      <c r="C5" s="80"/>
      <c r="D5" s="80"/>
      <c r="E5" s="81"/>
      <c r="F5" s="69" t="s">
        <v>369</v>
      </c>
      <c r="G5" s="14"/>
      <c r="H5" s="15" t="s">
        <v>370</v>
      </c>
      <c r="I5" s="16"/>
      <c r="J5" s="17" t="s">
        <v>9</v>
      </c>
      <c r="K5" s="18"/>
      <c r="L5" s="19"/>
      <c r="M5" s="20" t="s">
        <v>371</v>
      </c>
      <c r="N5" s="21"/>
      <c r="O5" s="21"/>
      <c r="P5" s="22"/>
      <c r="Q5" s="23" t="s">
        <v>372</v>
      </c>
      <c r="R5" s="24" t="s">
        <v>373</v>
      </c>
      <c r="S5" s="25"/>
      <c r="T5" s="26" t="s">
        <v>374</v>
      </c>
      <c r="U5" s="25"/>
      <c r="V5" s="26" t="s">
        <v>375</v>
      </c>
      <c r="W5" s="27"/>
      <c r="Y5" s="28" t="s">
        <v>7</v>
      </c>
      <c r="Z5" s="29" t="s">
        <v>8</v>
      </c>
      <c r="AA5" s="30" t="s">
        <v>9</v>
      </c>
      <c r="AB5" s="29" t="s">
        <v>10</v>
      </c>
      <c r="AC5" s="31" t="s">
        <v>12</v>
      </c>
      <c r="AD5" s="29" t="s">
        <v>13</v>
      </c>
      <c r="AE5" s="29" t="s">
        <v>16</v>
      </c>
    </row>
    <row r="6" spans="1:31" ht="96.75" x14ac:dyDescent="0.25">
      <c r="A6" s="76" t="s">
        <v>0</v>
      </c>
      <c r="B6" s="77" t="s">
        <v>1</v>
      </c>
      <c r="C6" s="77" t="s">
        <v>2</v>
      </c>
      <c r="D6" s="78" t="s">
        <v>3</v>
      </c>
      <c r="E6" s="76" t="s">
        <v>4</v>
      </c>
      <c r="F6" s="55" t="s">
        <v>5</v>
      </c>
      <c r="G6" s="33" t="s">
        <v>6</v>
      </c>
      <c r="H6" s="34" t="s">
        <v>7</v>
      </c>
      <c r="I6" s="35" t="s">
        <v>8</v>
      </c>
      <c r="J6" s="36" t="s">
        <v>9</v>
      </c>
      <c r="K6" s="37" t="s">
        <v>10</v>
      </c>
      <c r="L6" s="38" t="s">
        <v>11</v>
      </c>
      <c r="M6" s="39" t="s">
        <v>12</v>
      </c>
      <c r="N6" s="40" t="s">
        <v>13</v>
      </c>
      <c r="O6" s="38" t="s">
        <v>14</v>
      </c>
      <c r="P6" s="38" t="s">
        <v>15</v>
      </c>
      <c r="Q6" s="40" t="s">
        <v>16</v>
      </c>
      <c r="R6" s="32" t="s">
        <v>17</v>
      </c>
      <c r="S6" s="41" t="s">
        <v>18</v>
      </c>
      <c r="T6" s="32" t="s">
        <v>19</v>
      </c>
      <c r="U6" s="42" t="s">
        <v>20</v>
      </c>
      <c r="V6" s="32" t="s">
        <v>21</v>
      </c>
      <c r="W6" s="42" t="s">
        <v>22</v>
      </c>
      <c r="Y6" s="48" t="s">
        <v>376</v>
      </c>
      <c r="Z6" s="48" t="s">
        <v>377</v>
      </c>
      <c r="AA6" s="48" t="s">
        <v>378</v>
      </c>
      <c r="AB6" s="48" t="s">
        <v>379</v>
      </c>
      <c r="AC6" s="48" t="s">
        <v>380</v>
      </c>
      <c r="AD6" s="48" t="s">
        <v>381</v>
      </c>
      <c r="AE6" s="48" t="s">
        <v>382</v>
      </c>
    </row>
    <row r="7" spans="1:31" x14ac:dyDescent="0.25">
      <c r="A7" s="43" t="s">
        <v>0</v>
      </c>
      <c r="B7" s="44" t="s">
        <v>1</v>
      </c>
      <c r="C7" s="44" t="s">
        <v>2</v>
      </c>
      <c r="D7" s="53" t="s">
        <v>3</v>
      </c>
      <c r="E7" s="43" t="s">
        <v>4</v>
      </c>
      <c r="F7" s="56" t="s">
        <v>5</v>
      </c>
      <c r="G7" s="44" t="s">
        <v>6</v>
      </c>
      <c r="H7" s="44" t="s">
        <v>7</v>
      </c>
      <c r="I7" s="43" t="s">
        <v>8</v>
      </c>
      <c r="J7" s="44" t="s">
        <v>9</v>
      </c>
      <c r="K7" s="43" t="s">
        <v>10</v>
      </c>
      <c r="L7" s="44" t="s">
        <v>11</v>
      </c>
      <c r="M7" s="44" t="s">
        <v>12</v>
      </c>
      <c r="N7" s="43" t="s">
        <v>13</v>
      </c>
      <c r="O7" s="44" t="s">
        <v>14</v>
      </c>
      <c r="P7" s="44" t="s">
        <v>15</v>
      </c>
      <c r="Q7" s="43" t="s">
        <v>16</v>
      </c>
      <c r="R7" s="44" t="s">
        <v>17</v>
      </c>
      <c r="S7" s="51" t="s">
        <v>18</v>
      </c>
      <c r="T7" s="44" t="s">
        <v>19</v>
      </c>
      <c r="U7" s="51" t="s">
        <v>20</v>
      </c>
      <c r="V7" s="44" t="s">
        <v>21</v>
      </c>
      <c r="W7" s="51" t="s">
        <v>22</v>
      </c>
      <c r="Y7" s="48" t="s">
        <v>376</v>
      </c>
      <c r="Z7" s="48" t="s">
        <v>377</v>
      </c>
      <c r="AA7" s="48" t="s">
        <v>378</v>
      </c>
      <c r="AB7" s="48" t="s">
        <v>379</v>
      </c>
      <c r="AC7" s="48" t="s">
        <v>380</v>
      </c>
      <c r="AD7" s="48" t="s">
        <v>381</v>
      </c>
      <c r="AE7" s="48" t="s">
        <v>382</v>
      </c>
    </row>
    <row r="8" spans="1:31" hidden="1" x14ac:dyDescent="0.25">
      <c r="A8" s="58">
        <v>540001</v>
      </c>
      <c r="B8" s="58" t="s">
        <v>23</v>
      </c>
      <c r="C8" s="58" t="s">
        <v>24</v>
      </c>
      <c r="D8" s="61" t="s">
        <v>25</v>
      </c>
      <c r="E8" s="72">
        <v>7</v>
      </c>
      <c r="F8" s="62">
        <v>10925</v>
      </c>
      <c r="G8" s="58">
        <v>2.7</v>
      </c>
      <c r="H8" s="58">
        <v>1044.9000000000001</v>
      </c>
      <c r="I8" s="59">
        <v>9.6000000000000002E-2</v>
      </c>
      <c r="J8" s="58">
        <v>538</v>
      </c>
      <c r="K8" s="59">
        <v>0.51500000000000001</v>
      </c>
      <c r="L8" s="58">
        <v>199</v>
      </c>
      <c r="M8" s="58">
        <v>104</v>
      </c>
      <c r="N8" s="59">
        <v>0.1</v>
      </c>
      <c r="O8" s="58">
        <v>76</v>
      </c>
      <c r="P8" s="58">
        <v>50</v>
      </c>
      <c r="Q8" s="59">
        <v>0.77300000000000002</v>
      </c>
      <c r="R8" s="58">
        <v>388</v>
      </c>
      <c r="S8" s="60">
        <v>18398580</v>
      </c>
      <c r="T8" s="58">
        <v>7</v>
      </c>
      <c r="U8" s="60">
        <v>221120</v>
      </c>
      <c r="V8" s="58">
        <v>15</v>
      </c>
      <c r="W8" s="60">
        <v>1528215</v>
      </c>
      <c r="Y8" s="47">
        <f t="shared" ref="Y8:AB8" si="0">IF($D8 = "SPLIT", "",COUNTIFS($D$7:$D$338,$D8,H$7:H$338,"&gt;"&amp;H8)+1)</f>
        <v>44</v>
      </c>
      <c r="Z8" s="47">
        <f t="shared" si="0"/>
        <v>37</v>
      </c>
      <c r="AA8" s="47">
        <f t="shared" si="0"/>
        <v>34</v>
      </c>
      <c r="AB8" s="47">
        <f t="shared" si="0"/>
        <v>17</v>
      </c>
      <c r="AC8" s="47">
        <f t="shared" ref="AC8:AD8" si="1">IF($D8 = "SPLIT", "",COUNTIFS($D$7:$D$338,$D8,M$7:M$338,"&gt;"&amp;M8)+1)</f>
        <v>32</v>
      </c>
      <c r="AD8" s="47">
        <f t="shared" si="1"/>
        <v>15</v>
      </c>
      <c r="AE8" s="47">
        <f t="shared" ref="AE8" si="2">IF($D8 = "SPLIT", "",COUNTIFS($D$7:$D$338,$D8,Q$7:Q$338,"&gt;"&amp;Q8)+1)</f>
        <v>21</v>
      </c>
    </row>
    <row r="9" spans="1:31" hidden="1" x14ac:dyDescent="0.25">
      <c r="A9" s="82">
        <v>540002</v>
      </c>
      <c r="B9" s="82" t="s">
        <v>26</v>
      </c>
      <c r="C9" s="82" t="s">
        <v>24</v>
      </c>
      <c r="D9" s="83" t="s">
        <v>27</v>
      </c>
      <c r="E9" s="84">
        <v>7</v>
      </c>
      <c r="F9" s="85">
        <v>2031</v>
      </c>
      <c r="G9" s="82">
        <v>2.8</v>
      </c>
      <c r="H9" s="82">
        <v>182</v>
      </c>
      <c r="I9" s="86">
        <v>0.09</v>
      </c>
      <c r="J9" s="82">
        <v>14</v>
      </c>
      <c r="K9" s="86">
        <v>7.6999999999999999E-2</v>
      </c>
      <c r="L9" s="82">
        <v>5</v>
      </c>
      <c r="M9" s="82">
        <v>4</v>
      </c>
      <c r="N9" s="86">
        <v>2.1999999999999999E-2</v>
      </c>
      <c r="O9" s="82">
        <v>2</v>
      </c>
      <c r="P9" s="82">
        <v>2</v>
      </c>
      <c r="Q9" s="86">
        <v>0.6</v>
      </c>
      <c r="R9" s="82">
        <v>60</v>
      </c>
      <c r="S9" s="87">
        <v>2907290</v>
      </c>
      <c r="T9" s="82">
        <v>33</v>
      </c>
      <c r="U9" s="87">
        <v>4283270</v>
      </c>
      <c r="V9" s="82">
        <v>10</v>
      </c>
      <c r="W9" s="87">
        <v>1645700</v>
      </c>
      <c r="Y9" s="84">
        <f t="shared" ref="Y9:Y72" si="3">IF($D9 = "SPLIT", "",COUNTIFS($D$7:$D$338,$D9,H$7:H$338,"&gt;"&amp;H9)+1)</f>
        <v>80</v>
      </c>
      <c r="Z9" s="84">
        <f t="shared" ref="Z9:Z72" si="4">IF($D9 = "SPLIT", "",COUNTIFS($D$7:$D$338,$D9,I$7:I$338,"&gt;"&amp;I9)+1)</f>
        <v>124</v>
      </c>
      <c r="AA9" s="84">
        <f t="shared" ref="AA9:AA72" si="5">IF($D9 = "SPLIT", "",COUNTIFS($D$7:$D$338,$D9,J$7:J$338,"&gt;"&amp;J9)+1)</f>
        <v>145</v>
      </c>
      <c r="AB9" s="84">
        <f t="shared" ref="AB9:AB72" si="6">IF($D9 = "SPLIT", "",COUNTIFS($D$7:$D$338,$D9,K$7:K$338,"&gt;"&amp;K9)+1)</f>
        <v>173</v>
      </c>
      <c r="AC9" s="84">
        <f t="shared" ref="AC9:AC72" si="7">IF($D9 = "SPLIT", "",COUNTIFS($D$7:$D$338,$D9,M$7:M$338,"&gt;"&amp;M9)+1)</f>
        <v>138</v>
      </c>
      <c r="AD9" s="84">
        <f t="shared" ref="AD9:AD72" si="8">IF($D9 = "SPLIT", "",COUNTIFS($D$7:$D$338,$D9,N$7:N$338,"&gt;"&amp;N9)+1)</f>
        <v>174</v>
      </c>
      <c r="AE9" s="84">
        <f t="shared" ref="AE9:AE72" si="9">IF($D9 = "SPLIT", "",COUNTIFS($D$7:$D$338,$D9,Q$7:Q$338,"&gt;"&amp;Q9)+1)</f>
        <v>127</v>
      </c>
    </row>
    <row r="10" spans="1:31" hidden="1" x14ac:dyDescent="0.25">
      <c r="A10" s="82">
        <v>540003</v>
      </c>
      <c r="B10" s="82" t="s">
        <v>28</v>
      </c>
      <c r="C10" s="82" t="s">
        <v>24</v>
      </c>
      <c r="D10" s="83" t="s">
        <v>27</v>
      </c>
      <c r="E10" s="84">
        <v>7</v>
      </c>
      <c r="F10" s="85">
        <v>427</v>
      </c>
      <c r="G10" s="82">
        <v>2.7</v>
      </c>
      <c r="H10" s="82">
        <v>45.900000000000013</v>
      </c>
      <c r="I10" s="86">
        <v>0.107</v>
      </c>
      <c r="J10" s="82">
        <v>30</v>
      </c>
      <c r="K10" s="86">
        <v>0.65400000000000003</v>
      </c>
      <c r="L10" s="82">
        <v>11</v>
      </c>
      <c r="M10" s="82">
        <v>8</v>
      </c>
      <c r="N10" s="86">
        <v>0.17399999999999999</v>
      </c>
      <c r="O10" s="82">
        <v>5</v>
      </c>
      <c r="P10" s="82">
        <v>3</v>
      </c>
      <c r="Q10" s="86">
        <v>0.52900000000000003</v>
      </c>
      <c r="R10" s="82">
        <v>17</v>
      </c>
      <c r="S10" s="87">
        <v>440530</v>
      </c>
      <c r="T10" s="82">
        <v>0</v>
      </c>
      <c r="U10" s="87">
        <v>0</v>
      </c>
      <c r="V10" s="82">
        <v>1</v>
      </c>
      <c r="W10" s="87">
        <v>631100</v>
      </c>
      <c r="Y10" s="84">
        <f t="shared" si="3"/>
        <v>158</v>
      </c>
      <c r="Z10" s="84">
        <f t="shared" si="4"/>
        <v>116</v>
      </c>
      <c r="AA10" s="84">
        <f t="shared" si="5"/>
        <v>119</v>
      </c>
      <c r="AB10" s="84">
        <f t="shared" si="6"/>
        <v>70</v>
      </c>
      <c r="AC10" s="84">
        <f t="shared" si="7"/>
        <v>110</v>
      </c>
      <c r="AD10" s="84">
        <f t="shared" si="8"/>
        <v>42</v>
      </c>
      <c r="AE10" s="84">
        <f t="shared" si="9"/>
        <v>149</v>
      </c>
    </row>
    <row r="11" spans="1:31" hidden="1" x14ac:dyDescent="0.25">
      <c r="A11" s="82">
        <v>540004</v>
      </c>
      <c r="B11" s="82" t="s">
        <v>29</v>
      </c>
      <c r="C11" s="82" t="s">
        <v>24</v>
      </c>
      <c r="D11" s="83" t="s">
        <v>27</v>
      </c>
      <c r="E11" s="84">
        <v>7</v>
      </c>
      <c r="F11" s="85">
        <v>3407</v>
      </c>
      <c r="G11" s="82">
        <v>2</v>
      </c>
      <c r="H11" s="82">
        <v>662</v>
      </c>
      <c r="I11" s="86">
        <v>0.19400000000000001</v>
      </c>
      <c r="J11" s="82">
        <v>316</v>
      </c>
      <c r="K11" s="86">
        <v>0.47699999999999998</v>
      </c>
      <c r="L11" s="82">
        <v>158</v>
      </c>
      <c r="M11" s="82">
        <v>81</v>
      </c>
      <c r="N11" s="86">
        <v>0.122</v>
      </c>
      <c r="O11" s="82">
        <v>61</v>
      </c>
      <c r="P11" s="82">
        <v>40</v>
      </c>
      <c r="Q11" s="86">
        <v>0.47799999999999998</v>
      </c>
      <c r="R11" s="82">
        <v>224</v>
      </c>
      <c r="S11" s="87">
        <v>13674690</v>
      </c>
      <c r="T11" s="82">
        <v>75</v>
      </c>
      <c r="U11" s="87">
        <v>12963345</v>
      </c>
      <c r="V11" s="82">
        <v>12</v>
      </c>
      <c r="W11" s="87">
        <v>6263260</v>
      </c>
      <c r="Y11" s="84">
        <f t="shared" si="3"/>
        <v>18</v>
      </c>
      <c r="Z11" s="84">
        <f t="shared" si="4"/>
        <v>89</v>
      </c>
      <c r="AA11" s="84">
        <f t="shared" si="5"/>
        <v>26</v>
      </c>
      <c r="AB11" s="84">
        <f t="shared" si="6"/>
        <v>101</v>
      </c>
      <c r="AC11" s="84">
        <f t="shared" si="7"/>
        <v>21</v>
      </c>
      <c r="AD11" s="84">
        <f t="shared" si="8"/>
        <v>90</v>
      </c>
      <c r="AE11" s="84">
        <f t="shared" si="9"/>
        <v>165</v>
      </c>
    </row>
    <row r="12" spans="1:31" hidden="1" x14ac:dyDescent="0.25">
      <c r="A12" s="63"/>
      <c r="B12" s="63"/>
      <c r="C12" s="63" t="s">
        <v>24</v>
      </c>
      <c r="D12" s="64" t="s">
        <v>2</v>
      </c>
      <c r="E12" s="65">
        <v>7</v>
      </c>
      <c r="F12" s="66">
        <v>16790</v>
      </c>
      <c r="G12" s="63">
        <v>2.6680000000000001</v>
      </c>
      <c r="H12" s="63">
        <v>1934.8</v>
      </c>
      <c r="I12" s="67">
        <v>0.115</v>
      </c>
      <c r="J12" s="63">
        <v>898</v>
      </c>
      <c r="K12" s="67">
        <v>0.46400000000000002</v>
      </c>
      <c r="L12" s="63">
        <v>373</v>
      </c>
      <c r="M12" s="63">
        <v>197</v>
      </c>
      <c r="N12" s="67">
        <v>0.10199999999999999</v>
      </c>
      <c r="O12" s="63">
        <v>142</v>
      </c>
      <c r="P12" s="63">
        <v>93</v>
      </c>
      <c r="Q12" s="67">
        <v>0.65600000000000003</v>
      </c>
      <c r="R12" s="63">
        <v>689</v>
      </c>
      <c r="S12" s="68">
        <v>35421090</v>
      </c>
      <c r="T12" s="63">
        <v>115</v>
      </c>
      <c r="U12" s="68">
        <v>17467735</v>
      </c>
      <c r="V12" s="63">
        <v>38</v>
      </c>
      <c r="W12" s="68">
        <v>10068275</v>
      </c>
      <c r="Y12" s="65">
        <f t="shared" si="3"/>
        <v>38</v>
      </c>
      <c r="Z12" s="65">
        <f t="shared" si="4"/>
        <v>31</v>
      </c>
      <c r="AA12" s="65">
        <f t="shared" si="5"/>
        <v>31</v>
      </c>
      <c r="AB12" s="65">
        <f t="shared" si="6"/>
        <v>26</v>
      </c>
      <c r="AC12" s="65">
        <f t="shared" si="7"/>
        <v>31</v>
      </c>
      <c r="AD12" s="65">
        <f t="shared" si="8"/>
        <v>21</v>
      </c>
      <c r="AE12" s="65">
        <f t="shared" si="9"/>
        <v>46</v>
      </c>
    </row>
    <row r="13" spans="1:31" hidden="1" x14ac:dyDescent="0.25">
      <c r="A13" s="58">
        <v>540282</v>
      </c>
      <c r="B13" s="58" t="s">
        <v>30</v>
      </c>
      <c r="C13" s="58" t="s">
        <v>31</v>
      </c>
      <c r="D13" s="61" t="s">
        <v>25</v>
      </c>
      <c r="E13" s="47">
        <v>9</v>
      </c>
      <c r="F13" s="62">
        <v>93834</v>
      </c>
      <c r="G13" s="58">
        <v>2.7</v>
      </c>
      <c r="H13" s="58">
        <v>1722.6</v>
      </c>
      <c r="I13" s="59">
        <v>1.7999999999999999E-2</v>
      </c>
      <c r="J13" s="58">
        <v>716</v>
      </c>
      <c r="K13" s="59">
        <v>0.41599999999999998</v>
      </c>
      <c r="L13" s="58">
        <v>265</v>
      </c>
      <c r="M13" s="58">
        <v>106</v>
      </c>
      <c r="N13" s="59">
        <v>6.2E-2</v>
      </c>
      <c r="O13" s="58">
        <v>101</v>
      </c>
      <c r="P13" s="58">
        <v>67</v>
      </c>
      <c r="Q13" s="59">
        <v>0.752</v>
      </c>
      <c r="R13" s="58">
        <v>620</v>
      </c>
      <c r="S13" s="60">
        <v>48295220</v>
      </c>
      <c r="T13" s="58">
        <v>12</v>
      </c>
      <c r="U13" s="60">
        <v>1941400</v>
      </c>
      <c r="V13" s="58">
        <v>4</v>
      </c>
      <c r="W13" s="60">
        <v>372020</v>
      </c>
      <c r="Y13" s="47">
        <f t="shared" si="3"/>
        <v>30</v>
      </c>
      <c r="Z13" s="47">
        <f t="shared" si="4"/>
        <v>55</v>
      </c>
      <c r="AA13" s="47">
        <f t="shared" si="5"/>
        <v>25</v>
      </c>
      <c r="AB13" s="47">
        <f t="shared" si="6"/>
        <v>28</v>
      </c>
      <c r="AC13" s="47">
        <f t="shared" si="7"/>
        <v>31</v>
      </c>
      <c r="AD13" s="47">
        <f t="shared" si="8"/>
        <v>39</v>
      </c>
      <c r="AE13" s="47">
        <f t="shared" si="9"/>
        <v>28</v>
      </c>
    </row>
    <row r="14" spans="1:31" hidden="1" x14ac:dyDescent="0.25">
      <c r="A14" s="82">
        <v>540006</v>
      </c>
      <c r="B14" s="82" t="s">
        <v>32</v>
      </c>
      <c r="C14" s="82" t="s">
        <v>31</v>
      </c>
      <c r="D14" s="83" t="s">
        <v>27</v>
      </c>
      <c r="E14" s="84">
        <v>9</v>
      </c>
      <c r="F14" s="85">
        <v>17451</v>
      </c>
      <c r="G14" s="82">
        <v>2.4</v>
      </c>
      <c r="H14" s="82">
        <v>211.2</v>
      </c>
      <c r="I14" s="86">
        <v>1.2E-2</v>
      </c>
      <c r="J14" s="82">
        <v>87</v>
      </c>
      <c r="K14" s="86">
        <v>0.41199999999999998</v>
      </c>
      <c r="L14" s="82">
        <v>36</v>
      </c>
      <c r="M14" s="82">
        <v>18</v>
      </c>
      <c r="N14" s="86">
        <v>8.5000000000000006E-2</v>
      </c>
      <c r="O14" s="82">
        <v>14</v>
      </c>
      <c r="P14" s="82">
        <v>9</v>
      </c>
      <c r="Q14" s="86">
        <v>0.66700000000000004</v>
      </c>
      <c r="R14" s="82">
        <v>51</v>
      </c>
      <c r="S14" s="87">
        <v>5881455</v>
      </c>
      <c r="T14" s="82">
        <v>21</v>
      </c>
      <c r="U14" s="87">
        <v>55082100</v>
      </c>
      <c r="V14" s="82">
        <v>3</v>
      </c>
      <c r="W14" s="87">
        <v>1011300</v>
      </c>
      <c r="Y14" s="84">
        <f t="shared" si="3"/>
        <v>66</v>
      </c>
      <c r="Z14" s="84">
        <f t="shared" si="4"/>
        <v>179</v>
      </c>
      <c r="AA14" s="84">
        <f t="shared" si="5"/>
        <v>80</v>
      </c>
      <c r="AB14" s="84">
        <f t="shared" si="6"/>
        <v>115</v>
      </c>
      <c r="AC14" s="84">
        <f t="shared" si="7"/>
        <v>84</v>
      </c>
      <c r="AD14" s="84">
        <f t="shared" si="8"/>
        <v>120</v>
      </c>
      <c r="AE14" s="84">
        <f t="shared" si="9"/>
        <v>89</v>
      </c>
    </row>
    <row r="15" spans="1:31" hidden="1" x14ac:dyDescent="0.25">
      <c r="A15" s="63"/>
      <c r="B15" s="63"/>
      <c r="C15" s="63" t="s">
        <v>31</v>
      </c>
      <c r="D15" s="64" t="s">
        <v>2</v>
      </c>
      <c r="E15" s="65">
        <v>9</v>
      </c>
      <c r="F15" s="66">
        <v>111285</v>
      </c>
      <c r="G15" s="63">
        <v>2.6280000000000001</v>
      </c>
      <c r="H15" s="63">
        <v>1933.8</v>
      </c>
      <c r="I15" s="67">
        <v>1.7000000000000001E-2</v>
      </c>
      <c r="J15" s="63">
        <v>803</v>
      </c>
      <c r="K15" s="67">
        <v>0.41499999999999998</v>
      </c>
      <c r="L15" s="63">
        <v>301</v>
      </c>
      <c r="M15" s="63">
        <v>124</v>
      </c>
      <c r="N15" s="67">
        <v>6.4000000000000001E-2</v>
      </c>
      <c r="O15" s="63">
        <v>114</v>
      </c>
      <c r="P15" s="63">
        <v>75</v>
      </c>
      <c r="Q15" s="67">
        <v>0.745</v>
      </c>
      <c r="R15" s="63">
        <v>671</v>
      </c>
      <c r="S15" s="68">
        <v>54176675</v>
      </c>
      <c r="T15" s="63">
        <v>33</v>
      </c>
      <c r="U15" s="68">
        <v>57023500</v>
      </c>
      <c r="V15" s="63">
        <v>7</v>
      </c>
      <c r="W15" s="68">
        <v>1383320</v>
      </c>
      <c r="Y15" s="65">
        <f t="shared" si="3"/>
        <v>39</v>
      </c>
      <c r="Z15" s="65">
        <f t="shared" si="4"/>
        <v>55</v>
      </c>
      <c r="AA15" s="65">
        <f t="shared" si="5"/>
        <v>34</v>
      </c>
      <c r="AB15" s="65">
        <f t="shared" si="6"/>
        <v>33</v>
      </c>
      <c r="AC15" s="65">
        <f t="shared" si="7"/>
        <v>40</v>
      </c>
      <c r="AD15" s="65">
        <f t="shared" si="8"/>
        <v>45</v>
      </c>
      <c r="AE15" s="65">
        <f t="shared" si="9"/>
        <v>20</v>
      </c>
    </row>
    <row r="16" spans="1:31" hidden="1" x14ac:dyDescent="0.25">
      <c r="A16" s="58">
        <v>540007</v>
      </c>
      <c r="B16" s="58" t="s">
        <v>33</v>
      </c>
      <c r="C16" s="58" t="s">
        <v>34</v>
      </c>
      <c r="D16" s="61" t="s">
        <v>25</v>
      </c>
      <c r="E16" s="47">
        <v>3</v>
      </c>
      <c r="F16" s="62">
        <v>18784</v>
      </c>
      <c r="G16" s="58">
        <v>2.5</v>
      </c>
      <c r="H16" s="58">
        <v>7905</v>
      </c>
      <c r="I16" s="59">
        <v>0.42099999999999999</v>
      </c>
      <c r="J16" s="58">
        <v>4490</v>
      </c>
      <c r="K16" s="59">
        <v>0.56799999999999995</v>
      </c>
      <c r="L16" s="58">
        <v>1796</v>
      </c>
      <c r="M16" s="58">
        <v>939</v>
      </c>
      <c r="N16" s="59">
        <v>0.11899999999999999</v>
      </c>
      <c r="O16" s="58">
        <v>683</v>
      </c>
      <c r="P16" s="58">
        <v>449</v>
      </c>
      <c r="Q16" s="59">
        <v>0.65200000000000002</v>
      </c>
      <c r="R16" s="58">
        <v>3120</v>
      </c>
      <c r="S16" s="60">
        <v>125029944</v>
      </c>
      <c r="T16" s="58">
        <v>112</v>
      </c>
      <c r="U16" s="60">
        <v>17868304</v>
      </c>
      <c r="V16" s="58">
        <v>81</v>
      </c>
      <c r="W16" s="60">
        <v>31262644</v>
      </c>
      <c r="Y16" s="47">
        <f t="shared" si="3"/>
        <v>3</v>
      </c>
      <c r="Z16" s="47">
        <f t="shared" si="4"/>
        <v>1</v>
      </c>
      <c r="AA16" s="47">
        <f t="shared" si="5"/>
        <v>3</v>
      </c>
      <c r="AB16" s="47">
        <f t="shared" si="6"/>
        <v>9</v>
      </c>
      <c r="AC16" s="47">
        <f t="shared" si="7"/>
        <v>3</v>
      </c>
      <c r="AD16" s="47">
        <f t="shared" si="8"/>
        <v>8</v>
      </c>
      <c r="AE16" s="47">
        <f t="shared" si="9"/>
        <v>48</v>
      </c>
    </row>
    <row r="17" spans="1:31" hidden="1" x14ac:dyDescent="0.25">
      <c r="A17" s="82">
        <v>540230</v>
      </c>
      <c r="B17" s="82" t="s">
        <v>37</v>
      </c>
      <c r="C17" s="82" t="s">
        <v>34</v>
      </c>
      <c r="D17" s="83" t="s">
        <v>27</v>
      </c>
      <c r="E17" s="84">
        <v>3</v>
      </c>
      <c r="F17" s="85">
        <v>877</v>
      </c>
      <c r="G17" s="82">
        <v>2.7</v>
      </c>
      <c r="H17" s="82">
        <v>261.89999999999998</v>
      </c>
      <c r="I17" s="86">
        <v>0.29899999999999999</v>
      </c>
      <c r="J17" s="82">
        <v>216</v>
      </c>
      <c r="K17" s="86">
        <v>0.82499999999999996</v>
      </c>
      <c r="L17" s="82">
        <v>80</v>
      </c>
      <c r="M17" s="82">
        <v>54</v>
      </c>
      <c r="N17" s="86">
        <v>0.20599999999999999</v>
      </c>
      <c r="O17" s="82">
        <v>31</v>
      </c>
      <c r="P17" s="82">
        <v>20</v>
      </c>
      <c r="Q17" s="86">
        <v>0.46300000000000002</v>
      </c>
      <c r="R17" s="82">
        <v>80</v>
      </c>
      <c r="S17" s="87">
        <v>5565770</v>
      </c>
      <c r="T17" s="82">
        <v>48</v>
      </c>
      <c r="U17" s="87">
        <v>6742800</v>
      </c>
      <c r="V17" s="82">
        <v>5</v>
      </c>
      <c r="W17" s="87">
        <v>952670</v>
      </c>
      <c r="Y17" s="84">
        <f t="shared" si="3"/>
        <v>54</v>
      </c>
      <c r="Z17" s="84">
        <f t="shared" si="4"/>
        <v>53</v>
      </c>
      <c r="AA17" s="84">
        <f t="shared" si="5"/>
        <v>39</v>
      </c>
      <c r="AB17" s="84">
        <f t="shared" si="6"/>
        <v>31</v>
      </c>
      <c r="AC17" s="84">
        <f t="shared" si="7"/>
        <v>33</v>
      </c>
      <c r="AD17" s="84">
        <f t="shared" si="8"/>
        <v>19</v>
      </c>
      <c r="AE17" s="84">
        <f t="shared" si="9"/>
        <v>170</v>
      </c>
    </row>
    <row r="18" spans="1:31" hidden="1" x14ac:dyDescent="0.25">
      <c r="A18" s="82">
        <v>540008</v>
      </c>
      <c r="B18" s="82" t="s">
        <v>35</v>
      </c>
      <c r="C18" s="82" t="s">
        <v>34</v>
      </c>
      <c r="D18" s="83" t="s">
        <v>27</v>
      </c>
      <c r="E18" s="84">
        <v>3</v>
      </c>
      <c r="F18" s="85">
        <v>2896</v>
      </c>
      <c r="G18" s="82">
        <v>2.4</v>
      </c>
      <c r="H18" s="82">
        <v>604.79999999999995</v>
      </c>
      <c r="I18" s="86">
        <v>0.20899999999999999</v>
      </c>
      <c r="J18" s="82">
        <v>468</v>
      </c>
      <c r="K18" s="86">
        <v>0.77400000000000002</v>
      </c>
      <c r="L18" s="82">
        <v>195</v>
      </c>
      <c r="M18" s="82">
        <v>89</v>
      </c>
      <c r="N18" s="86">
        <v>0.14699999999999999</v>
      </c>
      <c r="O18" s="82">
        <v>75</v>
      </c>
      <c r="P18" s="82">
        <v>49</v>
      </c>
      <c r="Q18" s="86">
        <v>0.56100000000000005</v>
      </c>
      <c r="R18" s="82">
        <v>246</v>
      </c>
      <c r="S18" s="87">
        <v>12559160</v>
      </c>
      <c r="T18" s="82">
        <v>41</v>
      </c>
      <c r="U18" s="87">
        <v>28546860</v>
      </c>
      <c r="V18" s="82">
        <v>12</v>
      </c>
      <c r="W18" s="87">
        <v>9912090</v>
      </c>
      <c r="Y18" s="84">
        <f t="shared" si="3"/>
        <v>21</v>
      </c>
      <c r="Z18" s="84">
        <f t="shared" si="4"/>
        <v>81</v>
      </c>
      <c r="AA18" s="84">
        <f t="shared" si="5"/>
        <v>15</v>
      </c>
      <c r="AB18" s="84">
        <f t="shared" si="6"/>
        <v>39</v>
      </c>
      <c r="AC18" s="84">
        <f t="shared" si="7"/>
        <v>17</v>
      </c>
      <c r="AD18" s="84">
        <f t="shared" si="8"/>
        <v>62</v>
      </c>
      <c r="AE18" s="84">
        <f t="shared" si="9"/>
        <v>141</v>
      </c>
    </row>
    <row r="19" spans="1:31" hidden="1" x14ac:dyDescent="0.25">
      <c r="A19" s="82">
        <v>540238</v>
      </c>
      <c r="B19" s="82" t="s">
        <v>38</v>
      </c>
      <c r="C19" s="82" t="s">
        <v>34</v>
      </c>
      <c r="D19" s="83" t="s">
        <v>27</v>
      </c>
      <c r="E19" s="84">
        <v>3</v>
      </c>
      <c r="F19" s="85">
        <v>233</v>
      </c>
      <c r="G19" s="82">
        <v>2.6</v>
      </c>
      <c r="H19" s="82">
        <v>200.2</v>
      </c>
      <c r="I19" s="86">
        <v>0.85899999999999999</v>
      </c>
      <c r="J19" s="82">
        <v>63</v>
      </c>
      <c r="K19" s="86">
        <v>0.315</v>
      </c>
      <c r="L19" s="82">
        <v>24</v>
      </c>
      <c r="M19" s="82">
        <v>12</v>
      </c>
      <c r="N19" s="86">
        <v>0.06</v>
      </c>
      <c r="O19" s="82">
        <v>10</v>
      </c>
      <c r="P19" s="82">
        <v>6</v>
      </c>
      <c r="Q19" s="86">
        <v>0.75</v>
      </c>
      <c r="R19" s="82">
        <v>72</v>
      </c>
      <c r="S19" s="87">
        <v>3926300</v>
      </c>
      <c r="T19" s="82">
        <v>4</v>
      </c>
      <c r="U19" s="87">
        <v>285700</v>
      </c>
      <c r="V19" s="82">
        <v>4</v>
      </c>
      <c r="W19" s="87">
        <v>336119</v>
      </c>
      <c r="Y19" s="84">
        <f t="shared" si="3"/>
        <v>76</v>
      </c>
      <c r="Z19" s="84">
        <f t="shared" si="4"/>
        <v>7</v>
      </c>
      <c r="AA19" s="84">
        <f t="shared" si="5"/>
        <v>95</v>
      </c>
      <c r="AB19" s="84">
        <f t="shared" si="6"/>
        <v>131</v>
      </c>
      <c r="AC19" s="84">
        <f t="shared" si="7"/>
        <v>98</v>
      </c>
      <c r="AD19" s="84">
        <f t="shared" si="8"/>
        <v>144</v>
      </c>
      <c r="AE19" s="84">
        <f t="shared" si="9"/>
        <v>47</v>
      </c>
    </row>
    <row r="20" spans="1:31" hidden="1" x14ac:dyDescent="0.25">
      <c r="A20" s="82">
        <v>540229</v>
      </c>
      <c r="B20" s="82" t="s">
        <v>36</v>
      </c>
      <c r="C20" s="82" t="s">
        <v>34</v>
      </c>
      <c r="D20" s="83" t="s">
        <v>27</v>
      </c>
      <c r="E20" s="84">
        <v>3</v>
      </c>
      <c r="F20" s="85">
        <v>446</v>
      </c>
      <c r="G20" s="82">
        <v>2.1</v>
      </c>
      <c r="H20" s="82">
        <v>216.3</v>
      </c>
      <c r="I20" s="86">
        <v>0.48499999999999999</v>
      </c>
      <c r="J20" s="82">
        <v>68</v>
      </c>
      <c r="K20" s="86">
        <v>0.314</v>
      </c>
      <c r="L20" s="82">
        <v>32</v>
      </c>
      <c r="M20" s="82">
        <v>19</v>
      </c>
      <c r="N20" s="86">
        <v>8.7999999999999995E-2</v>
      </c>
      <c r="O20" s="82">
        <v>13</v>
      </c>
      <c r="P20" s="82">
        <v>8</v>
      </c>
      <c r="Q20" s="86">
        <v>0.49</v>
      </c>
      <c r="R20" s="82">
        <v>100</v>
      </c>
      <c r="S20" s="87">
        <v>4084730</v>
      </c>
      <c r="T20" s="82">
        <v>16</v>
      </c>
      <c r="U20" s="87">
        <v>895300</v>
      </c>
      <c r="V20" s="82">
        <v>6</v>
      </c>
      <c r="W20" s="87">
        <v>4725370</v>
      </c>
      <c r="Y20" s="84">
        <f t="shared" si="3"/>
        <v>64</v>
      </c>
      <c r="Z20" s="84">
        <f t="shared" si="4"/>
        <v>25</v>
      </c>
      <c r="AA20" s="84">
        <f t="shared" si="5"/>
        <v>90</v>
      </c>
      <c r="AB20" s="84">
        <f t="shared" si="6"/>
        <v>132</v>
      </c>
      <c r="AC20" s="84">
        <f t="shared" si="7"/>
        <v>82</v>
      </c>
      <c r="AD20" s="84">
        <f t="shared" si="8"/>
        <v>117</v>
      </c>
      <c r="AE20" s="84">
        <f t="shared" si="9"/>
        <v>162</v>
      </c>
    </row>
    <row r="21" spans="1:31" hidden="1" x14ac:dyDescent="0.25">
      <c r="A21" s="63"/>
      <c r="B21" s="63"/>
      <c r="C21" s="63" t="s">
        <v>34</v>
      </c>
      <c r="D21" s="64" t="s">
        <v>2</v>
      </c>
      <c r="E21" s="65">
        <v>3</v>
      </c>
      <c r="F21" s="66">
        <v>23236</v>
      </c>
      <c r="G21" s="63">
        <v>2.4990000000000001</v>
      </c>
      <c r="H21" s="63">
        <v>9188.1999999999989</v>
      </c>
      <c r="I21" s="67">
        <v>0.39500000000000002</v>
      </c>
      <c r="J21" s="63">
        <v>5305</v>
      </c>
      <c r="K21" s="67">
        <v>0.57699999999999996</v>
      </c>
      <c r="L21" s="63">
        <v>2127</v>
      </c>
      <c r="M21" s="63">
        <v>1113</v>
      </c>
      <c r="N21" s="67">
        <v>0.121</v>
      </c>
      <c r="O21" s="63">
        <v>808</v>
      </c>
      <c r="P21" s="63">
        <v>532</v>
      </c>
      <c r="Q21" s="67">
        <v>0.63900000000000001</v>
      </c>
      <c r="R21" s="63">
        <v>3618</v>
      </c>
      <c r="S21" s="68">
        <v>151165904</v>
      </c>
      <c r="T21" s="63">
        <v>221</v>
      </c>
      <c r="U21" s="68">
        <v>54338964</v>
      </c>
      <c r="V21" s="63">
        <v>108</v>
      </c>
      <c r="W21" s="68">
        <v>47188893</v>
      </c>
      <c r="Y21" s="65">
        <f t="shared" si="3"/>
        <v>3</v>
      </c>
      <c r="Z21" s="65">
        <f t="shared" si="4"/>
        <v>1</v>
      </c>
      <c r="AA21" s="65">
        <f t="shared" si="5"/>
        <v>4</v>
      </c>
      <c r="AB21" s="65">
        <f t="shared" si="6"/>
        <v>12</v>
      </c>
      <c r="AC21" s="65">
        <f t="shared" si="7"/>
        <v>5</v>
      </c>
      <c r="AD21" s="65">
        <f t="shared" si="8"/>
        <v>12</v>
      </c>
      <c r="AE21" s="65">
        <f t="shared" si="9"/>
        <v>47</v>
      </c>
    </row>
    <row r="22" spans="1:31" hidden="1" x14ac:dyDescent="0.25">
      <c r="A22" s="58">
        <v>540009</v>
      </c>
      <c r="B22" s="58" t="s">
        <v>39</v>
      </c>
      <c r="C22" s="58" t="s">
        <v>40</v>
      </c>
      <c r="D22" s="61" t="s">
        <v>25</v>
      </c>
      <c r="E22" s="47">
        <v>7</v>
      </c>
      <c r="F22" s="62">
        <v>11339</v>
      </c>
      <c r="G22" s="58">
        <v>2.5</v>
      </c>
      <c r="H22" s="58">
        <v>1627.5</v>
      </c>
      <c r="I22" s="59">
        <v>0.14399999999999999</v>
      </c>
      <c r="J22" s="58">
        <v>443</v>
      </c>
      <c r="K22" s="59">
        <v>0.27200000000000002</v>
      </c>
      <c r="L22" s="58">
        <v>177</v>
      </c>
      <c r="M22" s="58">
        <v>89</v>
      </c>
      <c r="N22" s="59">
        <v>5.5E-2</v>
      </c>
      <c r="O22" s="58">
        <v>68</v>
      </c>
      <c r="P22" s="58">
        <v>45</v>
      </c>
      <c r="Q22" s="59">
        <v>0.76100000000000001</v>
      </c>
      <c r="R22" s="58">
        <v>657</v>
      </c>
      <c r="S22" s="60">
        <v>27886208</v>
      </c>
      <c r="T22" s="58">
        <v>51</v>
      </c>
      <c r="U22" s="60">
        <v>4865765</v>
      </c>
      <c r="V22" s="58">
        <v>27</v>
      </c>
      <c r="W22" s="60">
        <v>3055789</v>
      </c>
      <c r="Y22" s="47">
        <f t="shared" si="3"/>
        <v>32</v>
      </c>
      <c r="Z22" s="47">
        <f t="shared" si="4"/>
        <v>22</v>
      </c>
      <c r="AA22" s="47">
        <f t="shared" si="5"/>
        <v>39</v>
      </c>
      <c r="AB22" s="47">
        <f t="shared" si="6"/>
        <v>46</v>
      </c>
      <c r="AC22" s="47">
        <f t="shared" si="7"/>
        <v>36</v>
      </c>
      <c r="AD22" s="47">
        <f t="shared" si="8"/>
        <v>43</v>
      </c>
      <c r="AE22" s="47">
        <f t="shared" si="9"/>
        <v>25</v>
      </c>
    </row>
    <row r="23" spans="1:31" hidden="1" x14ac:dyDescent="0.25">
      <c r="A23" s="82">
        <v>540010</v>
      </c>
      <c r="B23" s="82" t="s">
        <v>41</v>
      </c>
      <c r="C23" s="82" t="s">
        <v>40</v>
      </c>
      <c r="D23" s="83" t="s">
        <v>27</v>
      </c>
      <c r="E23" s="84">
        <v>7</v>
      </c>
      <c r="F23" s="85">
        <v>604</v>
      </c>
      <c r="G23" s="82">
        <v>2.8</v>
      </c>
      <c r="H23" s="82">
        <v>33.599999999999987</v>
      </c>
      <c r="I23" s="86">
        <v>5.6000000000000001E-2</v>
      </c>
      <c r="J23" s="82">
        <v>9</v>
      </c>
      <c r="K23" s="86">
        <v>0.26800000000000002</v>
      </c>
      <c r="L23" s="82">
        <v>3</v>
      </c>
      <c r="M23" s="82">
        <v>2</v>
      </c>
      <c r="N23" s="86">
        <v>0.06</v>
      </c>
      <c r="O23" s="82">
        <v>2</v>
      </c>
      <c r="P23" s="82">
        <v>1</v>
      </c>
      <c r="Q23" s="86">
        <v>0.42899999999999999</v>
      </c>
      <c r="R23" s="82">
        <v>14</v>
      </c>
      <c r="S23" s="87">
        <v>575500</v>
      </c>
      <c r="T23" s="82">
        <v>5</v>
      </c>
      <c r="U23" s="87">
        <v>635869</v>
      </c>
      <c r="V23" s="82">
        <v>3</v>
      </c>
      <c r="W23" s="87">
        <v>430000</v>
      </c>
      <c r="Y23" s="84">
        <f t="shared" si="3"/>
        <v>171</v>
      </c>
      <c r="Z23" s="84">
        <f t="shared" si="4"/>
        <v>146</v>
      </c>
      <c r="AA23" s="84">
        <f t="shared" si="5"/>
        <v>158</v>
      </c>
      <c r="AB23" s="84">
        <f t="shared" si="6"/>
        <v>140</v>
      </c>
      <c r="AC23" s="84">
        <f t="shared" si="7"/>
        <v>157</v>
      </c>
      <c r="AD23" s="84">
        <f t="shared" si="8"/>
        <v>144</v>
      </c>
      <c r="AE23" s="84">
        <f t="shared" si="9"/>
        <v>176</v>
      </c>
    </row>
    <row r="24" spans="1:31" hidden="1" x14ac:dyDescent="0.25">
      <c r="A24" s="82">
        <v>540237</v>
      </c>
      <c r="B24" s="82" t="s">
        <v>43</v>
      </c>
      <c r="C24" s="82" t="s">
        <v>40</v>
      </c>
      <c r="D24" s="83" t="s">
        <v>27</v>
      </c>
      <c r="E24" s="84">
        <v>7</v>
      </c>
      <c r="F24" s="85">
        <v>923</v>
      </c>
      <c r="G24" s="82">
        <v>2.2000000000000002</v>
      </c>
      <c r="H24" s="82">
        <v>79.2</v>
      </c>
      <c r="I24" s="86">
        <v>8.5999999999999993E-2</v>
      </c>
      <c r="J24" s="82">
        <v>7</v>
      </c>
      <c r="K24" s="86">
        <v>8.7999999999999995E-2</v>
      </c>
      <c r="L24" s="82">
        <v>3</v>
      </c>
      <c r="M24" s="82">
        <v>2</v>
      </c>
      <c r="N24" s="86">
        <v>2.5000000000000001E-2</v>
      </c>
      <c r="O24" s="82">
        <v>2</v>
      </c>
      <c r="P24" s="82">
        <v>1</v>
      </c>
      <c r="Q24" s="86">
        <v>0.6</v>
      </c>
      <c r="R24" s="82">
        <v>35</v>
      </c>
      <c r="S24" s="87">
        <v>1615110</v>
      </c>
      <c r="T24" s="82">
        <v>7</v>
      </c>
      <c r="U24" s="87">
        <v>583600</v>
      </c>
      <c r="V24" s="82">
        <v>0</v>
      </c>
      <c r="W24" s="87">
        <v>0</v>
      </c>
      <c r="Y24" s="84">
        <f t="shared" si="3"/>
        <v>119</v>
      </c>
      <c r="Z24" s="84">
        <f t="shared" si="4"/>
        <v>127</v>
      </c>
      <c r="AA24" s="84">
        <f t="shared" si="5"/>
        <v>164</v>
      </c>
      <c r="AB24" s="84">
        <f t="shared" si="6"/>
        <v>172</v>
      </c>
      <c r="AC24" s="84">
        <f t="shared" si="7"/>
        <v>157</v>
      </c>
      <c r="AD24" s="84">
        <f t="shared" si="8"/>
        <v>171</v>
      </c>
      <c r="AE24" s="84">
        <f t="shared" si="9"/>
        <v>127</v>
      </c>
    </row>
    <row r="25" spans="1:31" hidden="1" x14ac:dyDescent="0.25">
      <c r="A25" s="82">
        <v>540236</v>
      </c>
      <c r="B25" s="82" t="s">
        <v>42</v>
      </c>
      <c r="C25" s="82" t="s">
        <v>40</v>
      </c>
      <c r="D25" s="83" t="s">
        <v>27</v>
      </c>
      <c r="E25" s="84">
        <v>7</v>
      </c>
      <c r="F25" s="85">
        <v>1254</v>
      </c>
      <c r="G25" s="82">
        <v>2.8</v>
      </c>
      <c r="H25" s="82">
        <v>33.599999999999987</v>
      </c>
      <c r="I25" s="86">
        <v>2.7E-2</v>
      </c>
      <c r="J25" s="82">
        <v>3</v>
      </c>
      <c r="K25" s="86">
        <v>8.8999999999999996E-2</v>
      </c>
      <c r="L25" s="82">
        <v>1</v>
      </c>
      <c r="M25" s="82">
        <v>1</v>
      </c>
      <c r="N25" s="86">
        <v>0.03</v>
      </c>
      <c r="O25" s="82">
        <v>1</v>
      </c>
      <c r="P25" s="82">
        <v>1</v>
      </c>
      <c r="Q25" s="86">
        <v>0.84599999999999997</v>
      </c>
      <c r="R25" s="82">
        <v>13</v>
      </c>
      <c r="S25" s="87">
        <v>1351980</v>
      </c>
      <c r="T25" s="82">
        <v>18</v>
      </c>
      <c r="U25" s="87">
        <v>1332140</v>
      </c>
      <c r="V25" s="82">
        <v>0</v>
      </c>
      <c r="W25" s="87">
        <v>0</v>
      </c>
      <c r="Y25" s="84">
        <f t="shared" si="3"/>
        <v>171</v>
      </c>
      <c r="Z25" s="84">
        <f t="shared" si="4"/>
        <v>167</v>
      </c>
      <c r="AA25" s="84">
        <f t="shared" si="5"/>
        <v>170</v>
      </c>
      <c r="AB25" s="84">
        <f t="shared" si="6"/>
        <v>171</v>
      </c>
      <c r="AC25" s="84">
        <f t="shared" si="7"/>
        <v>169</v>
      </c>
      <c r="AD25" s="84">
        <f t="shared" si="8"/>
        <v>166</v>
      </c>
      <c r="AE25" s="84">
        <f t="shared" si="9"/>
        <v>24</v>
      </c>
    </row>
    <row r="26" spans="1:31" hidden="1" x14ac:dyDescent="0.25">
      <c r="A26" s="63"/>
      <c r="B26" s="63"/>
      <c r="C26" s="63" t="s">
        <v>40</v>
      </c>
      <c r="D26" s="64" t="s">
        <v>2</v>
      </c>
      <c r="E26" s="65">
        <v>7</v>
      </c>
      <c r="F26" s="66">
        <v>14120</v>
      </c>
      <c r="G26" s="63">
        <v>2.605</v>
      </c>
      <c r="H26" s="63">
        <v>1773.9</v>
      </c>
      <c r="I26" s="67">
        <v>0.126</v>
      </c>
      <c r="J26" s="63">
        <v>462</v>
      </c>
      <c r="K26" s="67">
        <v>0.26</v>
      </c>
      <c r="L26" s="63">
        <v>184</v>
      </c>
      <c r="M26" s="63">
        <v>94</v>
      </c>
      <c r="N26" s="67">
        <v>5.2999999999999999E-2</v>
      </c>
      <c r="O26" s="63">
        <v>70</v>
      </c>
      <c r="P26" s="63">
        <v>46</v>
      </c>
      <c r="Q26" s="67">
        <v>0.748</v>
      </c>
      <c r="R26" s="63">
        <v>719</v>
      </c>
      <c r="S26" s="68">
        <v>31428798</v>
      </c>
      <c r="T26" s="63">
        <v>81</v>
      </c>
      <c r="U26" s="68">
        <v>7417374</v>
      </c>
      <c r="V26" s="63">
        <v>30</v>
      </c>
      <c r="W26" s="68">
        <v>3485789</v>
      </c>
      <c r="Y26" s="65">
        <f t="shared" si="3"/>
        <v>40</v>
      </c>
      <c r="Z26" s="65">
        <f t="shared" si="4"/>
        <v>24</v>
      </c>
      <c r="AA26" s="65">
        <f t="shared" si="5"/>
        <v>50</v>
      </c>
      <c r="AB26" s="65">
        <f t="shared" si="6"/>
        <v>51</v>
      </c>
      <c r="AC26" s="65">
        <f t="shared" si="7"/>
        <v>48</v>
      </c>
      <c r="AD26" s="65">
        <f t="shared" si="8"/>
        <v>52</v>
      </c>
      <c r="AE26" s="65">
        <f t="shared" si="9"/>
        <v>18</v>
      </c>
    </row>
    <row r="27" spans="1:31" hidden="1" x14ac:dyDescent="0.25">
      <c r="A27" s="82">
        <v>540093</v>
      </c>
      <c r="B27" s="82" t="s">
        <v>51</v>
      </c>
      <c r="C27" s="82" t="s">
        <v>45</v>
      </c>
      <c r="D27" s="83" t="s">
        <v>27</v>
      </c>
      <c r="E27" s="84">
        <v>11</v>
      </c>
      <c r="F27" s="85">
        <v>688</v>
      </c>
      <c r="G27" s="82">
        <v>2.6</v>
      </c>
      <c r="H27" s="82">
        <v>0</v>
      </c>
      <c r="I27" s="86">
        <v>0</v>
      </c>
      <c r="J27" s="82">
        <v>0</v>
      </c>
      <c r="K27" s="84" t="s">
        <v>52</v>
      </c>
      <c r="L27" s="82">
        <v>0</v>
      </c>
      <c r="M27" s="82">
        <v>0</v>
      </c>
      <c r="N27" s="84" t="s">
        <v>52</v>
      </c>
      <c r="O27" s="82">
        <v>0</v>
      </c>
      <c r="P27" s="82">
        <v>0</v>
      </c>
      <c r="Q27" s="84" t="s">
        <v>52</v>
      </c>
      <c r="R27" s="82">
        <v>0</v>
      </c>
      <c r="S27" s="87">
        <v>0</v>
      </c>
      <c r="T27" s="82">
        <v>6</v>
      </c>
      <c r="U27" s="87">
        <v>6501200</v>
      </c>
      <c r="V27" s="82">
        <v>1</v>
      </c>
      <c r="W27" s="87">
        <v>311800</v>
      </c>
      <c r="Y27" s="46">
        <f t="shared" si="3"/>
        <v>200</v>
      </c>
      <c r="Z27" s="46">
        <f t="shared" si="4"/>
        <v>199</v>
      </c>
      <c r="AA27" s="46">
        <f t="shared" si="5"/>
        <v>180</v>
      </c>
      <c r="AB27" s="46">
        <f t="shared" si="6"/>
        <v>1</v>
      </c>
      <c r="AC27" s="47">
        <f t="shared" si="7"/>
        <v>180</v>
      </c>
      <c r="AD27" s="47">
        <f t="shared" si="8"/>
        <v>1</v>
      </c>
      <c r="AE27" s="47">
        <f t="shared" si="9"/>
        <v>1</v>
      </c>
    </row>
    <row r="28" spans="1:31" hidden="1" x14ac:dyDescent="0.25">
      <c r="A28" s="82">
        <v>540012</v>
      </c>
      <c r="B28" s="82" t="s">
        <v>46</v>
      </c>
      <c r="C28" s="82" t="s">
        <v>45</v>
      </c>
      <c r="D28" s="83" t="s">
        <v>27</v>
      </c>
      <c r="E28" s="84">
        <v>11</v>
      </c>
      <c r="F28" s="85">
        <v>1008</v>
      </c>
      <c r="G28" s="82">
        <v>2</v>
      </c>
      <c r="H28" s="82">
        <v>8</v>
      </c>
      <c r="I28" s="86">
        <v>8.0000000000000002E-3</v>
      </c>
      <c r="J28" s="82">
        <v>0</v>
      </c>
      <c r="K28" s="86">
        <v>0</v>
      </c>
      <c r="L28" s="82">
        <v>0</v>
      </c>
      <c r="M28" s="82">
        <v>0</v>
      </c>
      <c r="N28" s="86">
        <v>0</v>
      </c>
      <c r="O28" s="82">
        <v>0</v>
      </c>
      <c r="P28" s="82">
        <v>0</v>
      </c>
      <c r="Q28" s="86">
        <v>0.75</v>
      </c>
      <c r="R28" s="82">
        <v>4</v>
      </c>
      <c r="S28" s="87">
        <v>277200</v>
      </c>
      <c r="T28" s="82">
        <v>0</v>
      </c>
      <c r="U28" s="87">
        <v>0</v>
      </c>
      <c r="V28" s="82">
        <v>1</v>
      </c>
      <c r="W28" s="87">
        <v>236428</v>
      </c>
      <c r="Y28" s="84">
        <f t="shared" si="3"/>
        <v>188</v>
      </c>
      <c r="Z28" s="84">
        <f t="shared" si="4"/>
        <v>185</v>
      </c>
      <c r="AA28" s="84">
        <f t="shared" si="5"/>
        <v>180</v>
      </c>
      <c r="AB28" s="84">
        <f t="shared" si="6"/>
        <v>180</v>
      </c>
      <c r="AC28" s="84">
        <f t="shared" si="7"/>
        <v>180</v>
      </c>
      <c r="AD28" s="84">
        <f t="shared" si="8"/>
        <v>180</v>
      </c>
      <c r="AE28" s="84">
        <f t="shared" si="9"/>
        <v>47</v>
      </c>
    </row>
    <row r="29" spans="1:31" hidden="1" x14ac:dyDescent="0.25">
      <c r="A29" s="58">
        <v>540011</v>
      </c>
      <c r="B29" s="58" t="s">
        <v>44</v>
      </c>
      <c r="C29" s="58" t="s">
        <v>45</v>
      </c>
      <c r="D29" s="61" t="s">
        <v>25</v>
      </c>
      <c r="E29" s="70">
        <v>11</v>
      </c>
      <c r="F29" s="62">
        <v>8574</v>
      </c>
      <c r="G29" s="58">
        <v>2.2000000000000002</v>
      </c>
      <c r="H29" s="58">
        <v>292.60000000000002</v>
      </c>
      <c r="I29" s="59">
        <v>3.4000000000000002E-2</v>
      </c>
      <c r="J29" s="58">
        <v>72</v>
      </c>
      <c r="K29" s="59">
        <v>0.246</v>
      </c>
      <c r="L29" s="58">
        <v>36</v>
      </c>
      <c r="M29" s="58">
        <v>13</v>
      </c>
      <c r="N29" s="59">
        <v>4.3999999999999997E-2</v>
      </c>
      <c r="O29" s="58">
        <v>14</v>
      </c>
      <c r="P29" s="58">
        <v>9</v>
      </c>
      <c r="Q29" s="59">
        <v>0.79400000000000004</v>
      </c>
      <c r="R29" s="58">
        <v>131</v>
      </c>
      <c r="S29" s="60">
        <v>5073260</v>
      </c>
      <c r="T29" s="58">
        <v>17</v>
      </c>
      <c r="U29" s="60">
        <v>2656020</v>
      </c>
      <c r="V29" s="58">
        <v>7</v>
      </c>
      <c r="W29" s="60">
        <v>683000</v>
      </c>
      <c r="Y29" s="47">
        <f t="shared" si="3"/>
        <v>55</v>
      </c>
      <c r="Z29" s="47">
        <f t="shared" si="4"/>
        <v>53</v>
      </c>
      <c r="AA29" s="47">
        <f t="shared" si="5"/>
        <v>54</v>
      </c>
      <c r="AB29" s="47">
        <f t="shared" si="6"/>
        <v>50</v>
      </c>
      <c r="AC29" s="47">
        <f t="shared" si="7"/>
        <v>54</v>
      </c>
      <c r="AD29" s="47">
        <f t="shared" si="8"/>
        <v>51</v>
      </c>
      <c r="AE29" s="47">
        <f t="shared" si="9"/>
        <v>20</v>
      </c>
    </row>
    <row r="30" spans="1:31" hidden="1" x14ac:dyDescent="0.25">
      <c r="A30" s="82">
        <v>540013</v>
      </c>
      <c r="B30" s="82" t="s">
        <v>47</v>
      </c>
      <c r="C30" s="82" t="s">
        <v>45</v>
      </c>
      <c r="D30" s="83" t="s">
        <v>27</v>
      </c>
      <c r="E30" s="84">
        <v>11</v>
      </c>
      <c r="F30" s="85">
        <v>2856</v>
      </c>
      <c r="G30" s="82">
        <v>2.1</v>
      </c>
      <c r="H30" s="82">
        <v>256.2</v>
      </c>
      <c r="I30" s="86">
        <v>0.09</v>
      </c>
      <c r="J30" s="82">
        <v>196</v>
      </c>
      <c r="K30" s="86">
        <v>0.76500000000000001</v>
      </c>
      <c r="L30" s="82">
        <v>94</v>
      </c>
      <c r="M30" s="82">
        <v>36</v>
      </c>
      <c r="N30" s="86">
        <v>0.14099999999999999</v>
      </c>
      <c r="O30" s="82">
        <v>36</v>
      </c>
      <c r="P30" s="82">
        <v>24</v>
      </c>
      <c r="Q30" s="86">
        <v>0.54500000000000004</v>
      </c>
      <c r="R30" s="82">
        <v>44</v>
      </c>
      <c r="S30" s="87">
        <v>3071790</v>
      </c>
      <c r="T30" s="82">
        <v>24</v>
      </c>
      <c r="U30" s="87">
        <v>3257556</v>
      </c>
      <c r="V30" s="82">
        <v>7</v>
      </c>
      <c r="W30" s="87">
        <v>1143900</v>
      </c>
      <c r="Y30" s="84">
        <f t="shared" si="3"/>
        <v>55</v>
      </c>
      <c r="Z30" s="84">
        <f t="shared" si="4"/>
        <v>124</v>
      </c>
      <c r="AA30" s="84">
        <f t="shared" si="5"/>
        <v>45</v>
      </c>
      <c r="AB30" s="84">
        <f t="shared" si="6"/>
        <v>42</v>
      </c>
      <c r="AC30" s="84">
        <f t="shared" si="7"/>
        <v>48</v>
      </c>
      <c r="AD30" s="84">
        <f t="shared" si="8"/>
        <v>69</v>
      </c>
      <c r="AE30" s="84">
        <f t="shared" si="9"/>
        <v>144</v>
      </c>
    </row>
    <row r="31" spans="1:31" hidden="1" x14ac:dyDescent="0.25">
      <c r="A31" s="82">
        <v>540014</v>
      </c>
      <c r="B31" s="82" t="s">
        <v>48</v>
      </c>
      <c r="C31" s="82" t="s">
        <v>45</v>
      </c>
      <c r="D31" s="83" t="s">
        <v>49</v>
      </c>
      <c r="E31" s="89">
        <v>11</v>
      </c>
      <c r="F31" s="85">
        <v>6903</v>
      </c>
      <c r="G31" s="82">
        <v>2.2999999999999998</v>
      </c>
      <c r="H31" s="82">
        <v>374.9</v>
      </c>
      <c r="I31" s="86">
        <v>5.3999999999999999E-2</v>
      </c>
      <c r="J31" s="82">
        <v>8</v>
      </c>
      <c r="K31" s="86">
        <v>2.1000000000000001E-2</v>
      </c>
      <c r="L31" s="82">
        <v>4</v>
      </c>
      <c r="M31" s="82">
        <v>2</v>
      </c>
      <c r="N31" s="86">
        <v>5.0000000000000001E-3</v>
      </c>
      <c r="O31" s="82">
        <v>2</v>
      </c>
      <c r="P31" s="82">
        <v>1</v>
      </c>
      <c r="Q31" s="86">
        <v>0.78600000000000003</v>
      </c>
      <c r="R31" s="82">
        <v>14</v>
      </c>
      <c r="S31" s="87">
        <v>5970730</v>
      </c>
      <c r="T31" s="82">
        <v>34</v>
      </c>
      <c r="U31" s="87">
        <v>16187000</v>
      </c>
      <c r="V31" s="82">
        <v>0</v>
      </c>
      <c r="W31" s="87">
        <v>0</v>
      </c>
      <c r="Y31" s="84" t="str">
        <f t="shared" si="3"/>
        <v/>
      </c>
      <c r="Z31" s="84" t="str">
        <f t="shared" si="4"/>
        <v/>
      </c>
      <c r="AA31" s="84" t="str">
        <f t="shared" si="5"/>
        <v/>
      </c>
      <c r="AB31" s="84" t="str">
        <f t="shared" si="6"/>
        <v/>
      </c>
      <c r="AC31" s="84" t="str">
        <f t="shared" si="7"/>
        <v/>
      </c>
      <c r="AD31" s="84" t="str">
        <f t="shared" si="8"/>
        <v/>
      </c>
      <c r="AE31" s="84" t="str">
        <f t="shared" si="9"/>
        <v/>
      </c>
    </row>
    <row r="32" spans="1:31" hidden="1" x14ac:dyDescent="0.25">
      <c r="A32" s="82">
        <v>540015</v>
      </c>
      <c r="B32" s="82" t="s">
        <v>50</v>
      </c>
      <c r="C32" s="82" t="s">
        <v>45</v>
      </c>
      <c r="D32" s="83" t="s">
        <v>27</v>
      </c>
      <c r="E32" s="84">
        <v>11</v>
      </c>
      <c r="F32" s="85">
        <v>2669</v>
      </c>
      <c r="G32" s="82">
        <v>2.1</v>
      </c>
      <c r="H32" s="82">
        <v>1501.5</v>
      </c>
      <c r="I32" s="86">
        <v>0.56299999999999994</v>
      </c>
      <c r="J32" s="82">
        <v>962</v>
      </c>
      <c r="K32" s="86">
        <v>0.64100000000000001</v>
      </c>
      <c r="L32" s="82">
        <v>481</v>
      </c>
      <c r="M32" s="82">
        <v>202</v>
      </c>
      <c r="N32" s="86">
        <v>0.13500000000000001</v>
      </c>
      <c r="O32" s="82">
        <v>183</v>
      </c>
      <c r="P32" s="82">
        <v>121</v>
      </c>
      <c r="Q32" s="86">
        <v>0.79700000000000004</v>
      </c>
      <c r="R32" s="82">
        <v>620</v>
      </c>
      <c r="S32" s="87">
        <v>33113600</v>
      </c>
      <c r="T32" s="82">
        <v>148</v>
      </c>
      <c r="U32" s="87">
        <v>20223470</v>
      </c>
      <c r="V32" s="82">
        <v>27</v>
      </c>
      <c r="W32" s="87">
        <v>11348700</v>
      </c>
      <c r="Y32" s="84">
        <f t="shared" si="3"/>
        <v>5</v>
      </c>
      <c r="Z32" s="84">
        <f t="shared" si="4"/>
        <v>16</v>
      </c>
      <c r="AA32" s="84">
        <f t="shared" si="5"/>
        <v>3</v>
      </c>
      <c r="AB32" s="84">
        <f t="shared" si="6"/>
        <v>73</v>
      </c>
      <c r="AC32" s="84">
        <f t="shared" si="7"/>
        <v>3</v>
      </c>
      <c r="AD32" s="84">
        <f t="shared" si="8"/>
        <v>73</v>
      </c>
      <c r="AE32" s="84">
        <f t="shared" si="9"/>
        <v>33</v>
      </c>
    </row>
    <row r="33" spans="1:31" hidden="1" x14ac:dyDescent="0.25">
      <c r="A33" s="63"/>
      <c r="B33" s="63"/>
      <c r="C33" s="63" t="s">
        <v>45</v>
      </c>
      <c r="D33" s="64" t="s">
        <v>2</v>
      </c>
      <c r="E33" s="65">
        <v>11</v>
      </c>
      <c r="F33" s="66">
        <v>22698</v>
      </c>
      <c r="G33" s="63">
        <v>2.3130000000000002</v>
      </c>
      <c r="H33" s="63">
        <v>2433.1999999999998</v>
      </c>
      <c r="I33" s="67">
        <v>0.107</v>
      </c>
      <c r="J33" s="63">
        <v>1238</v>
      </c>
      <c r="K33" s="67">
        <v>0.50900000000000001</v>
      </c>
      <c r="L33" s="63">
        <v>615</v>
      </c>
      <c r="M33" s="63">
        <v>253</v>
      </c>
      <c r="N33" s="67">
        <v>0.104</v>
      </c>
      <c r="O33" s="63">
        <v>234</v>
      </c>
      <c r="P33" s="63">
        <v>154</v>
      </c>
      <c r="Q33" s="67">
        <v>0.78200000000000003</v>
      </c>
      <c r="R33" s="63">
        <v>813</v>
      </c>
      <c r="S33" s="68">
        <v>47506580</v>
      </c>
      <c r="T33" s="63">
        <v>229</v>
      </c>
      <c r="U33" s="68">
        <v>48825246</v>
      </c>
      <c r="V33" s="63">
        <v>43</v>
      </c>
      <c r="W33" s="68">
        <v>13723828</v>
      </c>
      <c r="Y33" s="65">
        <f t="shared" si="3"/>
        <v>28</v>
      </c>
      <c r="Z33" s="65">
        <f t="shared" si="4"/>
        <v>35</v>
      </c>
      <c r="AA33" s="65">
        <f t="shared" si="5"/>
        <v>26</v>
      </c>
      <c r="AB33" s="65">
        <f t="shared" si="6"/>
        <v>23</v>
      </c>
      <c r="AC33" s="65">
        <f t="shared" si="7"/>
        <v>26</v>
      </c>
      <c r="AD33" s="65">
        <f t="shared" si="8"/>
        <v>20</v>
      </c>
      <c r="AE33" s="65">
        <f t="shared" si="9"/>
        <v>13</v>
      </c>
    </row>
    <row r="34" spans="1:31" hidden="1" x14ac:dyDescent="0.25">
      <c r="A34" s="82">
        <v>540017</v>
      </c>
      <c r="B34" s="82" t="s">
        <v>55</v>
      </c>
      <c r="C34" s="82" t="s">
        <v>54</v>
      </c>
      <c r="D34" s="83" t="s">
        <v>27</v>
      </c>
      <c r="E34" s="84">
        <v>2</v>
      </c>
      <c r="F34" s="85">
        <v>4186</v>
      </c>
      <c r="G34" s="82">
        <v>2.1</v>
      </c>
      <c r="H34" s="82">
        <v>73.5</v>
      </c>
      <c r="I34" s="86">
        <v>1.7999999999999999E-2</v>
      </c>
      <c r="J34" s="82">
        <v>11</v>
      </c>
      <c r="K34" s="86">
        <v>0.15</v>
      </c>
      <c r="L34" s="82">
        <v>5</v>
      </c>
      <c r="M34" s="82">
        <v>3</v>
      </c>
      <c r="N34" s="86">
        <v>4.1000000000000002E-2</v>
      </c>
      <c r="O34" s="82">
        <v>2</v>
      </c>
      <c r="P34" s="82">
        <v>2</v>
      </c>
      <c r="Q34" s="86">
        <v>0.61299999999999999</v>
      </c>
      <c r="R34" s="82">
        <v>31</v>
      </c>
      <c r="S34" s="87">
        <v>2024650</v>
      </c>
      <c r="T34" s="82">
        <v>12</v>
      </c>
      <c r="U34" s="87">
        <v>5115700</v>
      </c>
      <c r="V34" s="82">
        <v>1</v>
      </c>
      <c r="W34" s="87">
        <v>938300</v>
      </c>
      <c r="Y34" s="46">
        <f t="shared" si="3"/>
        <v>128</v>
      </c>
      <c r="Z34" s="46">
        <f t="shared" si="4"/>
        <v>174</v>
      </c>
      <c r="AA34" s="46">
        <f t="shared" si="5"/>
        <v>154</v>
      </c>
      <c r="AB34" s="46">
        <f t="shared" si="6"/>
        <v>164</v>
      </c>
      <c r="AC34" s="47">
        <f t="shared" si="7"/>
        <v>147</v>
      </c>
      <c r="AD34" s="47">
        <f t="shared" si="8"/>
        <v>159</v>
      </c>
      <c r="AE34" s="47">
        <f t="shared" si="9"/>
        <v>118</v>
      </c>
    </row>
    <row r="35" spans="1:31" hidden="1" x14ac:dyDescent="0.25">
      <c r="A35" s="58">
        <v>540016</v>
      </c>
      <c r="B35" s="58" t="s">
        <v>53</v>
      </c>
      <c r="C35" s="58" t="s">
        <v>54</v>
      </c>
      <c r="D35" s="61" t="s">
        <v>25</v>
      </c>
      <c r="E35" s="70">
        <v>2</v>
      </c>
      <c r="F35" s="62">
        <v>44781</v>
      </c>
      <c r="G35" s="58">
        <v>2.4</v>
      </c>
      <c r="H35" s="58">
        <v>4279.2</v>
      </c>
      <c r="I35" s="59">
        <v>9.6000000000000002E-2</v>
      </c>
      <c r="J35" s="58">
        <v>1539</v>
      </c>
      <c r="K35" s="59">
        <v>0.36</v>
      </c>
      <c r="L35" s="58">
        <v>641</v>
      </c>
      <c r="M35" s="58">
        <v>295</v>
      </c>
      <c r="N35" s="59">
        <v>6.9000000000000006E-2</v>
      </c>
      <c r="O35" s="58">
        <v>244</v>
      </c>
      <c r="P35" s="58">
        <v>161</v>
      </c>
      <c r="Q35" s="59">
        <v>0.64100000000000001</v>
      </c>
      <c r="R35" s="58">
        <v>1712</v>
      </c>
      <c r="S35" s="60">
        <v>102568312</v>
      </c>
      <c r="T35" s="58">
        <v>134</v>
      </c>
      <c r="U35" s="60">
        <v>28535500</v>
      </c>
      <c r="V35" s="58">
        <v>40</v>
      </c>
      <c r="W35" s="60">
        <v>72683176</v>
      </c>
      <c r="Y35" s="47">
        <f t="shared" si="3"/>
        <v>12</v>
      </c>
      <c r="Z35" s="47">
        <f t="shared" si="4"/>
        <v>37</v>
      </c>
      <c r="AA35" s="47">
        <f t="shared" si="5"/>
        <v>11</v>
      </c>
      <c r="AB35" s="47">
        <f t="shared" si="6"/>
        <v>33</v>
      </c>
      <c r="AC35" s="47">
        <f t="shared" si="7"/>
        <v>12</v>
      </c>
      <c r="AD35" s="47">
        <f t="shared" si="8"/>
        <v>33</v>
      </c>
      <c r="AE35" s="47">
        <f t="shared" si="9"/>
        <v>51</v>
      </c>
    </row>
    <row r="36" spans="1:31" hidden="1" x14ac:dyDescent="0.25">
      <c r="A36" s="82">
        <v>540018</v>
      </c>
      <c r="B36" s="82" t="s">
        <v>56</v>
      </c>
      <c r="C36" s="82" t="s">
        <v>54</v>
      </c>
      <c r="D36" s="83" t="s">
        <v>49</v>
      </c>
      <c r="E36" s="84">
        <v>2</v>
      </c>
      <c r="F36" s="85">
        <v>44534</v>
      </c>
      <c r="G36" s="82">
        <v>2.2000000000000002</v>
      </c>
      <c r="H36" s="82">
        <v>2510.1999999999998</v>
      </c>
      <c r="I36" s="86">
        <v>5.6000000000000001E-2</v>
      </c>
      <c r="J36" s="82">
        <v>1127</v>
      </c>
      <c r="K36" s="86">
        <v>0.44900000000000001</v>
      </c>
      <c r="L36" s="82">
        <v>512</v>
      </c>
      <c r="M36" s="82">
        <v>259</v>
      </c>
      <c r="N36" s="86">
        <v>0.10299999999999999</v>
      </c>
      <c r="O36" s="82">
        <v>195</v>
      </c>
      <c r="P36" s="82">
        <v>128</v>
      </c>
      <c r="Q36" s="86">
        <v>0.65</v>
      </c>
      <c r="R36" s="82">
        <v>879</v>
      </c>
      <c r="S36" s="87">
        <v>84328784</v>
      </c>
      <c r="T36" s="82">
        <v>26</v>
      </c>
      <c r="U36" s="87">
        <v>6156435</v>
      </c>
      <c r="V36" s="82">
        <v>11</v>
      </c>
      <c r="W36" s="87">
        <v>31312900</v>
      </c>
      <c r="Y36" s="84" t="str">
        <f t="shared" si="3"/>
        <v/>
      </c>
      <c r="Z36" s="84" t="str">
        <f t="shared" si="4"/>
        <v/>
      </c>
      <c r="AA36" s="84" t="str">
        <f t="shared" si="5"/>
        <v/>
      </c>
      <c r="AB36" s="84" t="str">
        <f t="shared" si="6"/>
        <v/>
      </c>
      <c r="AC36" s="84" t="str">
        <f t="shared" si="7"/>
        <v/>
      </c>
      <c r="AD36" s="84" t="str">
        <f t="shared" si="8"/>
        <v/>
      </c>
      <c r="AE36" s="84" t="str">
        <f t="shared" si="9"/>
        <v/>
      </c>
    </row>
    <row r="37" spans="1:31" hidden="1" x14ac:dyDescent="0.25">
      <c r="A37" s="82">
        <v>540019</v>
      </c>
      <c r="B37" s="82" t="s">
        <v>57</v>
      </c>
      <c r="C37" s="82" t="s">
        <v>54</v>
      </c>
      <c r="D37" s="83" t="s">
        <v>27</v>
      </c>
      <c r="E37" s="89">
        <v>2</v>
      </c>
      <c r="F37" s="85">
        <v>2599</v>
      </c>
      <c r="G37" s="82">
        <v>2.2000000000000002</v>
      </c>
      <c r="H37" s="82">
        <v>932.80000000000007</v>
      </c>
      <c r="I37" s="86">
        <v>0.35899999999999999</v>
      </c>
      <c r="J37" s="82">
        <v>669</v>
      </c>
      <c r="K37" s="86">
        <v>0.71699999999999997</v>
      </c>
      <c r="L37" s="82">
        <v>304</v>
      </c>
      <c r="M37" s="82">
        <v>138</v>
      </c>
      <c r="N37" s="86">
        <v>0.14799999999999999</v>
      </c>
      <c r="O37" s="82">
        <v>116</v>
      </c>
      <c r="P37" s="82">
        <v>76</v>
      </c>
      <c r="Q37" s="86">
        <v>0.51400000000000001</v>
      </c>
      <c r="R37" s="82">
        <v>317</v>
      </c>
      <c r="S37" s="87">
        <v>19505420</v>
      </c>
      <c r="T37" s="82">
        <v>81</v>
      </c>
      <c r="U37" s="87">
        <v>10219100</v>
      </c>
      <c r="V37" s="82">
        <v>21</v>
      </c>
      <c r="W37" s="87">
        <v>26835228</v>
      </c>
      <c r="Y37" s="84">
        <f t="shared" si="3"/>
        <v>10</v>
      </c>
      <c r="Z37" s="84">
        <f t="shared" si="4"/>
        <v>43</v>
      </c>
      <c r="AA37" s="84">
        <f t="shared" si="5"/>
        <v>7</v>
      </c>
      <c r="AB37" s="84">
        <f t="shared" si="6"/>
        <v>55</v>
      </c>
      <c r="AC37" s="84">
        <f t="shared" si="7"/>
        <v>8</v>
      </c>
      <c r="AD37" s="84">
        <f t="shared" si="8"/>
        <v>61</v>
      </c>
      <c r="AE37" s="84">
        <f t="shared" si="9"/>
        <v>153</v>
      </c>
    </row>
    <row r="38" spans="1:31" hidden="1" x14ac:dyDescent="0.25">
      <c r="A38" s="63"/>
      <c r="B38" s="63"/>
      <c r="C38" s="63" t="s">
        <v>54</v>
      </c>
      <c r="D38" s="64" t="s">
        <v>2</v>
      </c>
      <c r="E38" s="65">
        <v>2</v>
      </c>
      <c r="F38" s="66">
        <v>96100</v>
      </c>
      <c r="G38" s="63">
        <v>2.3879999999999999</v>
      </c>
      <c r="H38" s="63">
        <v>7795.7</v>
      </c>
      <c r="I38" s="67">
        <v>8.1000000000000003E-2</v>
      </c>
      <c r="J38" s="63">
        <v>3346</v>
      </c>
      <c r="K38" s="67">
        <v>0.42899999999999999</v>
      </c>
      <c r="L38" s="63">
        <v>1462</v>
      </c>
      <c r="M38" s="63">
        <v>695</v>
      </c>
      <c r="N38" s="67">
        <v>8.8999999999999996E-2</v>
      </c>
      <c r="O38" s="63">
        <v>556</v>
      </c>
      <c r="P38" s="63">
        <v>366</v>
      </c>
      <c r="Q38" s="67">
        <v>0.63</v>
      </c>
      <c r="R38" s="63">
        <v>2939</v>
      </c>
      <c r="S38" s="68">
        <v>208427166</v>
      </c>
      <c r="T38" s="63">
        <v>253</v>
      </c>
      <c r="U38" s="68">
        <v>50026735</v>
      </c>
      <c r="V38" s="63">
        <v>73</v>
      </c>
      <c r="W38" s="68">
        <v>131769604</v>
      </c>
      <c r="Y38" s="65">
        <f t="shared" si="3"/>
        <v>5</v>
      </c>
      <c r="Z38" s="65">
        <f t="shared" si="4"/>
        <v>42</v>
      </c>
      <c r="AA38" s="65">
        <f t="shared" si="5"/>
        <v>9</v>
      </c>
      <c r="AB38" s="65">
        <f t="shared" si="6"/>
        <v>30</v>
      </c>
      <c r="AC38" s="65">
        <f t="shared" si="7"/>
        <v>9</v>
      </c>
      <c r="AD38" s="65">
        <f t="shared" si="8"/>
        <v>29</v>
      </c>
      <c r="AE38" s="65">
        <f t="shared" si="9"/>
        <v>49</v>
      </c>
    </row>
    <row r="39" spans="1:31" hidden="1" x14ac:dyDescent="0.25">
      <c r="A39" s="58">
        <v>540020</v>
      </c>
      <c r="B39" s="58" t="s">
        <v>58</v>
      </c>
      <c r="C39" s="58" t="s">
        <v>59</v>
      </c>
      <c r="D39" s="61" t="s">
        <v>25</v>
      </c>
      <c r="E39" s="47">
        <v>5</v>
      </c>
      <c r="F39" s="62">
        <v>6860</v>
      </c>
      <c r="G39" s="58">
        <v>2.6</v>
      </c>
      <c r="H39" s="58">
        <v>1105</v>
      </c>
      <c r="I39" s="59">
        <v>0.161</v>
      </c>
      <c r="J39" s="58">
        <v>443</v>
      </c>
      <c r="K39" s="59">
        <v>0.40100000000000002</v>
      </c>
      <c r="L39" s="58">
        <v>148</v>
      </c>
      <c r="M39" s="58">
        <v>93</v>
      </c>
      <c r="N39" s="59">
        <v>8.4000000000000005E-2</v>
      </c>
      <c r="O39" s="58">
        <v>57</v>
      </c>
      <c r="P39" s="58">
        <v>37</v>
      </c>
      <c r="Q39" s="59">
        <v>0.76100000000000001</v>
      </c>
      <c r="R39" s="58">
        <v>439</v>
      </c>
      <c r="S39" s="60">
        <v>13747463</v>
      </c>
      <c r="T39" s="58">
        <v>25</v>
      </c>
      <c r="U39" s="60">
        <v>3230982</v>
      </c>
      <c r="V39" s="58">
        <v>18</v>
      </c>
      <c r="W39" s="60">
        <v>5655940</v>
      </c>
      <c r="Y39" s="47">
        <f t="shared" si="3"/>
        <v>42</v>
      </c>
      <c r="Z39" s="47">
        <f t="shared" si="4"/>
        <v>20</v>
      </c>
      <c r="AA39" s="47">
        <f t="shared" si="5"/>
        <v>39</v>
      </c>
      <c r="AB39" s="47">
        <f t="shared" si="6"/>
        <v>29</v>
      </c>
      <c r="AC39" s="47">
        <f t="shared" si="7"/>
        <v>34</v>
      </c>
      <c r="AD39" s="47">
        <f t="shared" si="8"/>
        <v>25</v>
      </c>
      <c r="AE39" s="47">
        <f t="shared" si="9"/>
        <v>25</v>
      </c>
    </row>
    <row r="40" spans="1:31" hidden="1" x14ac:dyDescent="0.25">
      <c r="A40" s="82">
        <v>540021</v>
      </c>
      <c r="B40" s="82" t="s">
        <v>60</v>
      </c>
      <c r="C40" s="82" t="s">
        <v>59</v>
      </c>
      <c r="D40" s="83" t="s">
        <v>27</v>
      </c>
      <c r="E40" s="84">
        <v>5</v>
      </c>
      <c r="F40" s="85">
        <v>590</v>
      </c>
      <c r="G40" s="82">
        <v>2.7</v>
      </c>
      <c r="H40" s="82">
        <v>251.1</v>
      </c>
      <c r="I40" s="86">
        <v>0.42599999999999999</v>
      </c>
      <c r="J40" s="82">
        <v>69</v>
      </c>
      <c r="K40" s="86">
        <v>0.27500000000000002</v>
      </c>
      <c r="L40" s="82">
        <v>23</v>
      </c>
      <c r="M40" s="82">
        <v>16</v>
      </c>
      <c r="N40" s="86">
        <v>6.4000000000000001E-2</v>
      </c>
      <c r="O40" s="82">
        <v>9</v>
      </c>
      <c r="P40" s="82">
        <v>6</v>
      </c>
      <c r="Q40" s="86">
        <v>0.70199999999999996</v>
      </c>
      <c r="R40" s="82">
        <v>94</v>
      </c>
      <c r="S40" s="87">
        <v>2676425</v>
      </c>
      <c r="T40" s="82">
        <v>35</v>
      </c>
      <c r="U40" s="87">
        <v>2699394</v>
      </c>
      <c r="V40" s="82">
        <v>3</v>
      </c>
      <c r="W40" s="87">
        <v>1013050</v>
      </c>
      <c r="Y40" s="84">
        <f t="shared" si="3"/>
        <v>57</v>
      </c>
      <c r="Z40" s="84">
        <f t="shared" si="4"/>
        <v>31</v>
      </c>
      <c r="AA40" s="84">
        <f t="shared" si="5"/>
        <v>89</v>
      </c>
      <c r="AB40" s="84">
        <f t="shared" si="6"/>
        <v>139</v>
      </c>
      <c r="AC40" s="84">
        <f t="shared" si="7"/>
        <v>88</v>
      </c>
      <c r="AD40" s="84">
        <f t="shared" si="8"/>
        <v>139</v>
      </c>
      <c r="AE40" s="84">
        <f t="shared" si="9"/>
        <v>68</v>
      </c>
    </row>
    <row r="41" spans="1:31" hidden="1" x14ac:dyDescent="0.25">
      <c r="A41" s="63"/>
      <c r="B41" s="63"/>
      <c r="C41" s="63" t="s">
        <v>59</v>
      </c>
      <c r="D41" s="64" t="s">
        <v>2</v>
      </c>
      <c r="E41" s="65">
        <v>5</v>
      </c>
      <c r="F41" s="66">
        <v>7450</v>
      </c>
      <c r="G41" s="63">
        <v>2.653</v>
      </c>
      <c r="H41" s="63">
        <v>1356.1</v>
      </c>
      <c r="I41" s="67">
        <v>0.182</v>
      </c>
      <c r="J41" s="63">
        <v>512</v>
      </c>
      <c r="K41" s="67">
        <v>0.378</v>
      </c>
      <c r="L41" s="63">
        <v>171</v>
      </c>
      <c r="M41" s="63">
        <v>109</v>
      </c>
      <c r="N41" s="67">
        <v>0.08</v>
      </c>
      <c r="O41" s="63">
        <v>65</v>
      </c>
      <c r="P41" s="63">
        <v>43</v>
      </c>
      <c r="Q41" s="67">
        <v>0.75</v>
      </c>
      <c r="R41" s="63">
        <v>533</v>
      </c>
      <c r="S41" s="68">
        <v>16423888</v>
      </c>
      <c r="T41" s="63">
        <v>60</v>
      </c>
      <c r="U41" s="68">
        <v>5930376</v>
      </c>
      <c r="V41" s="63">
        <v>21</v>
      </c>
      <c r="W41" s="68">
        <v>6668990</v>
      </c>
      <c r="Y41" s="65">
        <f t="shared" si="3"/>
        <v>44</v>
      </c>
      <c r="Z41" s="65">
        <f t="shared" si="4"/>
        <v>17</v>
      </c>
      <c r="AA41" s="65">
        <f t="shared" si="5"/>
        <v>46</v>
      </c>
      <c r="AB41" s="65">
        <f t="shared" si="6"/>
        <v>40</v>
      </c>
      <c r="AC41" s="65">
        <f t="shared" si="7"/>
        <v>44</v>
      </c>
      <c r="AD41" s="65">
        <f t="shared" si="8"/>
        <v>35</v>
      </c>
      <c r="AE41" s="65">
        <f t="shared" si="9"/>
        <v>17</v>
      </c>
    </row>
    <row r="42" spans="1:31" hidden="1" x14ac:dyDescent="0.25">
      <c r="A42" s="82">
        <v>540023</v>
      </c>
      <c r="B42" s="82" t="s">
        <v>63</v>
      </c>
      <c r="C42" s="82" t="s">
        <v>62</v>
      </c>
      <c r="D42" s="83" t="s">
        <v>27</v>
      </c>
      <c r="E42" s="84">
        <v>3</v>
      </c>
      <c r="F42" s="85">
        <v>653</v>
      </c>
      <c r="G42" s="82">
        <v>2.5</v>
      </c>
      <c r="H42" s="82">
        <v>77.5</v>
      </c>
      <c r="I42" s="86">
        <v>0.11899999999999999</v>
      </c>
      <c r="J42" s="82">
        <v>0</v>
      </c>
      <c r="K42" s="86">
        <v>0</v>
      </c>
      <c r="L42" s="82">
        <v>0</v>
      </c>
      <c r="M42" s="82">
        <v>0</v>
      </c>
      <c r="N42" s="86">
        <v>0</v>
      </c>
      <c r="O42" s="82">
        <v>0</v>
      </c>
      <c r="P42" s="82">
        <v>0</v>
      </c>
      <c r="Q42" s="86">
        <v>0.378</v>
      </c>
      <c r="R42" s="82">
        <v>37</v>
      </c>
      <c r="S42" s="87">
        <v>1131436</v>
      </c>
      <c r="T42" s="82">
        <v>15</v>
      </c>
      <c r="U42" s="87">
        <v>2532700</v>
      </c>
      <c r="V42" s="82">
        <v>4</v>
      </c>
      <c r="W42" s="87">
        <v>19697440</v>
      </c>
      <c r="Y42" s="46">
        <f t="shared" si="3"/>
        <v>124</v>
      </c>
      <c r="Z42" s="46">
        <f t="shared" si="4"/>
        <v>111</v>
      </c>
      <c r="AA42" s="46">
        <f t="shared" si="5"/>
        <v>180</v>
      </c>
      <c r="AB42" s="46">
        <f t="shared" si="6"/>
        <v>180</v>
      </c>
      <c r="AC42" s="47">
        <f t="shared" si="7"/>
        <v>180</v>
      </c>
      <c r="AD42" s="47">
        <f t="shared" si="8"/>
        <v>180</v>
      </c>
      <c r="AE42" s="47">
        <f t="shared" si="9"/>
        <v>185</v>
      </c>
    </row>
    <row r="43" spans="1:31" hidden="1" x14ac:dyDescent="0.25">
      <c r="A43" s="58">
        <v>540022</v>
      </c>
      <c r="B43" s="58" t="s">
        <v>61</v>
      </c>
      <c r="C43" s="58" t="s">
        <v>62</v>
      </c>
      <c r="D43" s="61" t="s">
        <v>25</v>
      </c>
      <c r="E43" s="47">
        <v>3</v>
      </c>
      <c r="F43" s="62">
        <v>8248</v>
      </c>
      <c r="G43" s="58">
        <v>2.6</v>
      </c>
      <c r="H43" s="58">
        <v>2272.4</v>
      </c>
      <c r="I43" s="59">
        <v>0.27600000000000002</v>
      </c>
      <c r="J43" s="58">
        <v>708</v>
      </c>
      <c r="K43" s="59">
        <v>0.312</v>
      </c>
      <c r="L43" s="58">
        <v>272</v>
      </c>
      <c r="M43" s="58">
        <v>158</v>
      </c>
      <c r="N43" s="59">
        <v>7.0000000000000007E-2</v>
      </c>
      <c r="O43" s="58">
        <v>104</v>
      </c>
      <c r="P43" s="58">
        <v>68</v>
      </c>
      <c r="Q43" s="59">
        <v>0.71499999999999997</v>
      </c>
      <c r="R43" s="58">
        <v>943</v>
      </c>
      <c r="S43" s="60">
        <v>25827156</v>
      </c>
      <c r="T43" s="58">
        <v>22</v>
      </c>
      <c r="U43" s="60">
        <v>2765537</v>
      </c>
      <c r="V43" s="58">
        <v>19</v>
      </c>
      <c r="W43" s="60">
        <v>2776648</v>
      </c>
      <c r="Y43" s="47">
        <f t="shared" si="3"/>
        <v>21</v>
      </c>
      <c r="Z43" s="47">
        <f t="shared" si="4"/>
        <v>9</v>
      </c>
      <c r="AA43" s="47">
        <f t="shared" si="5"/>
        <v>26</v>
      </c>
      <c r="AB43" s="47">
        <f t="shared" si="6"/>
        <v>42</v>
      </c>
      <c r="AC43" s="47">
        <f t="shared" si="7"/>
        <v>25</v>
      </c>
      <c r="AD43" s="47">
        <f t="shared" si="8"/>
        <v>31</v>
      </c>
      <c r="AE43" s="47">
        <f t="shared" si="9"/>
        <v>36</v>
      </c>
    </row>
    <row r="44" spans="1:31" hidden="1" x14ac:dyDescent="0.25">
      <c r="A44" s="63"/>
      <c r="B44" s="63"/>
      <c r="C44" s="63" t="s">
        <v>62</v>
      </c>
      <c r="D44" s="64" t="s">
        <v>2</v>
      </c>
      <c r="E44" s="65">
        <v>3</v>
      </c>
      <c r="F44" s="66">
        <v>8901</v>
      </c>
      <c r="G44" s="63">
        <v>2.645</v>
      </c>
      <c r="H44" s="63">
        <v>2349.9</v>
      </c>
      <c r="I44" s="67">
        <v>0.26400000000000001</v>
      </c>
      <c r="J44" s="63">
        <v>708</v>
      </c>
      <c r="K44" s="67">
        <v>0.30099999999999999</v>
      </c>
      <c r="L44" s="63">
        <v>272</v>
      </c>
      <c r="M44" s="63">
        <v>158</v>
      </c>
      <c r="N44" s="67">
        <v>6.7000000000000004E-2</v>
      </c>
      <c r="O44" s="63">
        <v>103</v>
      </c>
      <c r="P44" s="63">
        <v>68</v>
      </c>
      <c r="Q44" s="67">
        <v>0.70199999999999996</v>
      </c>
      <c r="R44" s="63">
        <v>980</v>
      </c>
      <c r="S44" s="68">
        <v>26958592</v>
      </c>
      <c r="T44" s="63">
        <v>37</v>
      </c>
      <c r="U44" s="68">
        <v>5298237</v>
      </c>
      <c r="V44" s="63">
        <v>23</v>
      </c>
      <c r="W44" s="68">
        <v>22474088</v>
      </c>
      <c r="Y44" s="65">
        <f t="shared" si="3"/>
        <v>31</v>
      </c>
      <c r="Z44" s="65">
        <f t="shared" si="4"/>
        <v>7</v>
      </c>
      <c r="AA44" s="65">
        <f t="shared" si="5"/>
        <v>40</v>
      </c>
      <c r="AB44" s="65">
        <f t="shared" si="6"/>
        <v>47</v>
      </c>
      <c r="AC44" s="65">
        <f t="shared" si="7"/>
        <v>37</v>
      </c>
      <c r="AD44" s="65">
        <f t="shared" si="8"/>
        <v>42</v>
      </c>
      <c r="AE44" s="65">
        <f t="shared" si="9"/>
        <v>31</v>
      </c>
    </row>
    <row r="45" spans="1:31" hidden="1" x14ac:dyDescent="0.25">
      <c r="A45" s="58">
        <v>540024</v>
      </c>
      <c r="B45" s="58" t="s">
        <v>64</v>
      </c>
      <c r="C45" s="58" t="s">
        <v>65</v>
      </c>
      <c r="D45" s="61" t="s">
        <v>25</v>
      </c>
      <c r="E45" s="47">
        <v>6</v>
      </c>
      <c r="F45" s="62">
        <v>7591</v>
      </c>
      <c r="G45" s="58">
        <v>3</v>
      </c>
      <c r="H45" s="58">
        <v>2085</v>
      </c>
      <c r="I45" s="59">
        <v>0.27500000000000002</v>
      </c>
      <c r="J45" s="58">
        <v>483</v>
      </c>
      <c r="K45" s="59">
        <v>0.23200000000000001</v>
      </c>
      <c r="L45" s="58">
        <v>161</v>
      </c>
      <c r="M45" s="58">
        <v>88</v>
      </c>
      <c r="N45" s="59">
        <v>4.2000000000000003E-2</v>
      </c>
      <c r="O45" s="58">
        <v>62</v>
      </c>
      <c r="P45" s="58">
        <v>41</v>
      </c>
      <c r="Q45" s="59">
        <v>0.9</v>
      </c>
      <c r="R45" s="58">
        <v>709</v>
      </c>
      <c r="S45" s="60">
        <v>28145356</v>
      </c>
      <c r="T45" s="58">
        <v>23</v>
      </c>
      <c r="U45" s="60">
        <v>4501622</v>
      </c>
      <c r="V45" s="58">
        <v>31</v>
      </c>
      <c r="W45" s="60">
        <v>1809940</v>
      </c>
      <c r="Y45" s="47">
        <f t="shared" si="3"/>
        <v>24</v>
      </c>
      <c r="Z45" s="47">
        <f t="shared" si="4"/>
        <v>10</v>
      </c>
      <c r="AA45" s="47">
        <f t="shared" si="5"/>
        <v>36</v>
      </c>
      <c r="AB45" s="47">
        <f t="shared" si="6"/>
        <v>52</v>
      </c>
      <c r="AC45" s="47">
        <f t="shared" si="7"/>
        <v>37</v>
      </c>
      <c r="AD45" s="47">
        <f t="shared" si="8"/>
        <v>52</v>
      </c>
      <c r="AE45" s="47">
        <f t="shared" si="9"/>
        <v>2</v>
      </c>
    </row>
    <row r="46" spans="1:31" hidden="1" x14ac:dyDescent="0.25">
      <c r="A46" s="82">
        <v>540025</v>
      </c>
      <c r="B46" s="82" t="s">
        <v>66</v>
      </c>
      <c r="C46" s="82" t="s">
        <v>65</v>
      </c>
      <c r="D46" s="83" t="s">
        <v>27</v>
      </c>
      <c r="E46" s="84">
        <v>6</v>
      </c>
      <c r="F46" s="85">
        <v>979</v>
      </c>
      <c r="G46" s="82">
        <v>3</v>
      </c>
      <c r="H46" s="82">
        <v>72</v>
      </c>
      <c r="I46" s="86">
        <v>7.3999999999999996E-2</v>
      </c>
      <c r="J46" s="82">
        <v>27</v>
      </c>
      <c r="K46" s="86">
        <v>0.375</v>
      </c>
      <c r="L46" s="82">
        <v>9</v>
      </c>
      <c r="M46" s="82">
        <v>6</v>
      </c>
      <c r="N46" s="86">
        <v>8.3000000000000004E-2</v>
      </c>
      <c r="O46" s="82">
        <v>4</v>
      </c>
      <c r="P46" s="82">
        <v>3</v>
      </c>
      <c r="Q46" s="86">
        <v>0.5</v>
      </c>
      <c r="R46" s="82">
        <v>24</v>
      </c>
      <c r="S46" s="87">
        <v>917000</v>
      </c>
      <c r="T46" s="82">
        <v>2</v>
      </c>
      <c r="U46" s="87">
        <v>83600</v>
      </c>
      <c r="V46" s="82">
        <v>3</v>
      </c>
      <c r="W46" s="87">
        <v>1931404</v>
      </c>
      <c r="Y46" s="84">
        <f t="shared" si="3"/>
        <v>131</v>
      </c>
      <c r="Z46" s="84">
        <f t="shared" si="4"/>
        <v>133</v>
      </c>
      <c r="AA46" s="84">
        <f t="shared" si="5"/>
        <v>123</v>
      </c>
      <c r="AB46" s="84">
        <f t="shared" si="6"/>
        <v>121</v>
      </c>
      <c r="AC46" s="84">
        <f t="shared" si="7"/>
        <v>122</v>
      </c>
      <c r="AD46" s="84">
        <f t="shared" si="8"/>
        <v>123</v>
      </c>
      <c r="AE46" s="84">
        <f t="shared" si="9"/>
        <v>157</v>
      </c>
    </row>
    <row r="47" spans="1:31" hidden="1" x14ac:dyDescent="0.25">
      <c r="A47" s="63"/>
      <c r="B47" s="63"/>
      <c r="C47" s="63" t="s">
        <v>65</v>
      </c>
      <c r="D47" s="64" t="s">
        <v>2</v>
      </c>
      <c r="E47" s="65">
        <v>6</v>
      </c>
      <c r="F47" s="66">
        <v>8570</v>
      </c>
      <c r="G47" s="63">
        <v>3.2189999999999999</v>
      </c>
      <c r="H47" s="63">
        <v>2157</v>
      </c>
      <c r="I47" s="67">
        <v>0.252</v>
      </c>
      <c r="J47" s="63">
        <v>510</v>
      </c>
      <c r="K47" s="67">
        <v>0.23599999999999999</v>
      </c>
      <c r="L47" s="63">
        <v>170</v>
      </c>
      <c r="M47" s="63">
        <v>94</v>
      </c>
      <c r="N47" s="67">
        <v>4.3999999999999997E-2</v>
      </c>
      <c r="O47" s="63">
        <v>65</v>
      </c>
      <c r="P47" s="63">
        <v>42</v>
      </c>
      <c r="Q47" s="67">
        <v>0.88700000000000001</v>
      </c>
      <c r="R47" s="63">
        <v>733</v>
      </c>
      <c r="S47" s="68">
        <v>29062356</v>
      </c>
      <c r="T47" s="63">
        <v>25</v>
      </c>
      <c r="U47" s="68">
        <v>4585222</v>
      </c>
      <c r="V47" s="63">
        <v>34</v>
      </c>
      <c r="W47" s="68">
        <v>3741344</v>
      </c>
      <c r="Y47" s="65">
        <f t="shared" si="3"/>
        <v>33</v>
      </c>
      <c r="Z47" s="65">
        <f t="shared" si="4"/>
        <v>10</v>
      </c>
      <c r="AA47" s="65">
        <f t="shared" si="5"/>
        <v>47</v>
      </c>
      <c r="AB47" s="65">
        <f t="shared" si="6"/>
        <v>53</v>
      </c>
      <c r="AC47" s="65">
        <f t="shared" si="7"/>
        <v>48</v>
      </c>
      <c r="AD47" s="65">
        <f t="shared" si="8"/>
        <v>53</v>
      </c>
      <c r="AE47" s="65">
        <f t="shared" si="9"/>
        <v>2</v>
      </c>
    </row>
    <row r="48" spans="1:31" hidden="1" x14ac:dyDescent="0.25">
      <c r="A48" s="82">
        <v>540027</v>
      </c>
      <c r="B48" s="82" t="s">
        <v>67</v>
      </c>
      <c r="C48" s="82" t="s">
        <v>68</v>
      </c>
      <c r="D48" s="83" t="s">
        <v>27</v>
      </c>
      <c r="E48" s="84">
        <v>4</v>
      </c>
      <c r="F48" s="85">
        <v>1472</v>
      </c>
      <c r="G48" s="82">
        <v>2.5</v>
      </c>
      <c r="H48" s="82">
        <v>2.5</v>
      </c>
      <c r="I48" s="86">
        <v>2E-3</v>
      </c>
      <c r="J48" s="82">
        <v>0</v>
      </c>
      <c r="K48" s="86">
        <v>0</v>
      </c>
      <c r="L48" s="82">
        <v>0</v>
      </c>
      <c r="M48" s="82">
        <v>0</v>
      </c>
      <c r="N48" s="86">
        <v>0</v>
      </c>
      <c r="O48" s="82">
        <v>0</v>
      </c>
      <c r="P48" s="82">
        <v>0</v>
      </c>
      <c r="Q48" s="86">
        <v>1</v>
      </c>
      <c r="R48" s="82">
        <v>1</v>
      </c>
      <c r="S48" s="87">
        <v>65700</v>
      </c>
      <c r="T48" s="82">
        <v>0</v>
      </c>
      <c r="U48" s="87">
        <v>0</v>
      </c>
      <c r="V48" s="82">
        <v>0</v>
      </c>
      <c r="W48" s="87">
        <v>0</v>
      </c>
      <c r="Y48" s="84">
        <f t="shared" si="3"/>
        <v>194</v>
      </c>
      <c r="Z48" s="84">
        <f t="shared" si="4"/>
        <v>193</v>
      </c>
      <c r="AA48" s="84">
        <f t="shared" si="5"/>
        <v>180</v>
      </c>
      <c r="AB48" s="84">
        <f t="shared" si="6"/>
        <v>180</v>
      </c>
      <c r="AC48" s="84">
        <f t="shared" si="7"/>
        <v>180</v>
      </c>
      <c r="AD48" s="84">
        <f t="shared" si="8"/>
        <v>180</v>
      </c>
      <c r="AE48" s="84">
        <f t="shared" si="9"/>
        <v>1</v>
      </c>
    </row>
    <row r="49" spans="1:31" hidden="1" x14ac:dyDescent="0.25">
      <c r="A49" s="58">
        <v>540026</v>
      </c>
      <c r="B49" s="58" t="s">
        <v>76</v>
      </c>
      <c r="C49" s="58" t="s">
        <v>68</v>
      </c>
      <c r="D49" s="61" t="s">
        <v>25</v>
      </c>
      <c r="E49" s="70">
        <v>4</v>
      </c>
      <c r="F49" s="62">
        <v>27205</v>
      </c>
      <c r="G49" s="58">
        <v>2.5</v>
      </c>
      <c r="H49" s="58">
        <v>3512.5</v>
      </c>
      <c r="I49" s="59">
        <v>0.129</v>
      </c>
      <c r="J49" s="58">
        <v>0</v>
      </c>
      <c r="K49" s="59">
        <v>0</v>
      </c>
      <c r="L49" s="58">
        <v>0</v>
      </c>
      <c r="M49" s="58">
        <v>0</v>
      </c>
      <c r="N49" s="59">
        <v>0</v>
      </c>
      <c r="O49" s="58">
        <v>0</v>
      </c>
      <c r="P49" s="58">
        <v>0</v>
      </c>
      <c r="Q49" s="59">
        <v>0.79800000000000004</v>
      </c>
      <c r="R49" s="58">
        <v>1425</v>
      </c>
      <c r="S49" s="60">
        <v>50385472</v>
      </c>
      <c r="T49" s="58">
        <v>57</v>
      </c>
      <c r="U49" s="60">
        <v>6523186</v>
      </c>
      <c r="V49" s="58">
        <v>47</v>
      </c>
      <c r="W49" s="60">
        <v>9666034</v>
      </c>
      <c r="Y49" s="47">
        <f t="shared" si="3"/>
        <v>14</v>
      </c>
      <c r="Z49" s="47">
        <f t="shared" si="4"/>
        <v>25</v>
      </c>
      <c r="AA49" s="47">
        <f t="shared" si="5"/>
        <v>55</v>
      </c>
      <c r="AB49" s="47">
        <f t="shared" si="6"/>
        <v>55</v>
      </c>
      <c r="AC49" s="47">
        <f t="shared" si="7"/>
        <v>55</v>
      </c>
      <c r="AD49" s="47">
        <f t="shared" si="8"/>
        <v>55</v>
      </c>
      <c r="AE49" s="47">
        <f t="shared" si="9"/>
        <v>18</v>
      </c>
    </row>
    <row r="50" spans="1:31" hidden="1" x14ac:dyDescent="0.25">
      <c r="A50" s="82">
        <v>540294</v>
      </c>
      <c r="B50" s="82" t="s">
        <v>73</v>
      </c>
      <c r="C50" s="82" t="s">
        <v>68</v>
      </c>
      <c r="D50" s="83" t="s">
        <v>27</v>
      </c>
      <c r="E50" s="84">
        <v>4</v>
      </c>
      <c r="F50" s="85">
        <v>726</v>
      </c>
      <c r="G50" s="82">
        <v>2.4</v>
      </c>
      <c r="H50" s="82">
        <v>72</v>
      </c>
      <c r="I50" s="86">
        <v>9.9000000000000005E-2</v>
      </c>
      <c r="J50" s="82">
        <v>12</v>
      </c>
      <c r="K50" s="86">
        <v>0.16700000000000001</v>
      </c>
      <c r="L50" s="82">
        <v>5</v>
      </c>
      <c r="M50" s="82">
        <v>3</v>
      </c>
      <c r="N50" s="86">
        <v>4.2000000000000003E-2</v>
      </c>
      <c r="O50" s="82">
        <v>2</v>
      </c>
      <c r="P50" s="82">
        <v>2</v>
      </c>
      <c r="Q50" s="86">
        <v>0.66700000000000004</v>
      </c>
      <c r="R50" s="82">
        <v>21</v>
      </c>
      <c r="S50" s="87">
        <v>869180</v>
      </c>
      <c r="T50" s="82">
        <v>24</v>
      </c>
      <c r="U50" s="87">
        <v>2301900</v>
      </c>
      <c r="V50" s="82">
        <v>0</v>
      </c>
      <c r="W50" s="87">
        <v>0</v>
      </c>
      <c r="Y50" s="84">
        <f t="shared" si="3"/>
        <v>131</v>
      </c>
      <c r="Z50" s="84">
        <f t="shared" si="4"/>
        <v>120</v>
      </c>
      <c r="AA50" s="84">
        <f t="shared" si="5"/>
        <v>152</v>
      </c>
      <c r="AB50" s="84">
        <f t="shared" si="6"/>
        <v>160</v>
      </c>
      <c r="AC50" s="84">
        <f t="shared" si="7"/>
        <v>147</v>
      </c>
      <c r="AD50" s="84">
        <f t="shared" si="8"/>
        <v>158</v>
      </c>
      <c r="AE50" s="84">
        <f t="shared" si="9"/>
        <v>89</v>
      </c>
    </row>
    <row r="51" spans="1:31" hidden="1" x14ac:dyDescent="0.25">
      <c r="A51" s="82">
        <v>540028</v>
      </c>
      <c r="B51" s="82" t="s">
        <v>69</v>
      </c>
      <c r="C51" s="82" t="s">
        <v>68</v>
      </c>
      <c r="D51" s="83" t="s">
        <v>27</v>
      </c>
      <c r="E51" s="89">
        <v>4</v>
      </c>
      <c r="F51" s="85">
        <v>318</v>
      </c>
      <c r="G51" s="82">
        <v>2.4</v>
      </c>
      <c r="H51" s="82">
        <v>57.599999999999987</v>
      </c>
      <c r="I51" s="86">
        <v>0.18099999999999999</v>
      </c>
      <c r="J51" s="82">
        <v>0</v>
      </c>
      <c r="K51" s="86">
        <v>0</v>
      </c>
      <c r="L51" s="82">
        <v>0</v>
      </c>
      <c r="M51" s="82">
        <v>0</v>
      </c>
      <c r="N51" s="86">
        <v>0</v>
      </c>
      <c r="O51" s="82">
        <v>0</v>
      </c>
      <c r="P51" s="82">
        <v>0</v>
      </c>
      <c r="Q51" s="86">
        <v>0.95199999999999996</v>
      </c>
      <c r="R51" s="82">
        <v>21</v>
      </c>
      <c r="S51" s="87">
        <v>694940</v>
      </c>
      <c r="T51" s="82">
        <v>2</v>
      </c>
      <c r="U51" s="87">
        <v>22700</v>
      </c>
      <c r="V51" s="82">
        <v>0</v>
      </c>
      <c r="W51" s="87">
        <v>0</v>
      </c>
      <c r="Y51" s="84">
        <f t="shared" si="3"/>
        <v>145</v>
      </c>
      <c r="Z51" s="84">
        <f t="shared" si="4"/>
        <v>92</v>
      </c>
      <c r="AA51" s="84">
        <f t="shared" si="5"/>
        <v>180</v>
      </c>
      <c r="AB51" s="84">
        <f t="shared" si="6"/>
        <v>180</v>
      </c>
      <c r="AC51" s="84">
        <f t="shared" si="7"/>
        <v>180</v>
      </c>
      <c r="AD51" s="84">
        <f t="shared" si="8"/>
        <v>180</v>
      </c>
      <c r="AE51" s="84">
        <f t="shared" si="9"/>
        <v>12</v>
      </c>
    </row>
    <row r="52" spans="1:31" hidden="1" x14ac:dyDescent="0.25">
      <c r="A52" s="82">
        <v>540029</v>
      </c>
      <c r="B52" s="82" t="s">
        <v>70</v>
      </c>
      <c r="C52" s="82" t="s">
        <v>68</v>
      </c>
      <c r="D52" s="83" t="s">
        <v>49</v>
      </c>
      <c r="E52" s="84">
        <v>4</v>
      </c>
      <c r="F52" s="85">
        <v>1273</v>
      </c>
      <c r="G52" s="82">
        <v>2</v>
      </c>
      <c r="H52" s="82">
        <v>28</v>
      </c>
      <c r="I52" s="86">
        <v>2.1999999999999999E-2</v>
      </c>
      <c r="J52" s="82">
        <v>2</v>
      </c>
      <c r="K52" s="86">
        <v>7.0999999999999994E-2</v>
      </c>
      <c r="L52" s="82">
        <v>1</v>
      </c>
      <c r="M52" s="82">
        <v>1</v>
      </c>
      <c r="N52" s="86">
        <v>3.5999999999999997E-2</v>
      </c>
      <c r="O52" s="82">
        <v>1</v>
      </c>
      <c r="P52" s="82">
        <v>1</v>
      </c>
      <c r="Q52" s="86">
        <v>0.76900000000000002</v>
      </c>
      <c r="R52" s="82">
        <v>13</v>
      </c>
      <c r="S52" s="87">
        <v>1082950</v>
      </c>
      <c r="T52" s="82">
        <v>1</v>
      </c>
      <c r="U52" s="87">
        <v>1000000</v>
      </c>
      <c r="V52" s="82">
        <v>1</v>
      </c>
      <c r="W52" s="87">
        <v>2214940</v>
      </c>
      <c r="Y52" s="84" t="str">
        <f t="shared" si="3"/>
        <v/>
      </c>
      <c r="Z52" s="84" t="str">
        <f t="shared" si="4"/>
        <v/>
      </c>
      <c r="AA52" s="84" t="str">
        <f t="shared" si="5"/>
        <v/>
      </c>
      <c r="AB52" s="84" t="str">
        <f t="shared" si="6"/>
        <v/>
      </c>
      <c r="AC52" s="84" t="str">
        <f t="shared" si="7"/>
        <v/>
      </c>
      <c r="AD52" s="84" t="str">
        <f t="shared" si="8"/>
        <v/>
      </c>
      <c r="AE52" s="84" t="str">
        <f t="shared" si="9"/>
        <v/>
      </c>
    </row>
    <row r="53" spans="1:31" hidden="1" x14ac:dyDescent="0.25">
      <c r="A53" s="82">
        <v>540280</v>
      </c>
      <c r="B53" s="82" t="s">
        <v>75</v>
      </c>
      <c r="C53" s="82" t="s">
        <v>68</v>
      </c>
      <c r="D53" s="83" t="s">
        <v>27</v>
      </c>
      <c r="E53" s="88">
        <v>4</v>
      </c>
      <c r="F53" s="85">
        <v>1101</v>
      </c>
      <c r="G53" s="82">
        <v>2.1</v>
      </c>
      <c r="H53" s="82">
        <v>67.2</v>
      </c>
      <c r="I53" s="86">
        <v>6.0999999999999999E-2</v>
      </c>
      <c r="J53" s="82">
        <v>0</v>
      </c>
      <c r="K53" s="86">
        <v>0</v>
      </c>
      <c r="L53" s="82">
        <v>0</v>
      </c>
      <c r="M53" s="82">
        <v>0</v>
      </c>
      <c r="N53" s="86">
        <v>0</v>
      </c>
      <c r="O53" s="82">
        <v>0</v>
      </c>
      <c r="P53" s="82">
        <v>0</v>
      </c>
      <c r="Q53" s="86">
        <v>0.875</v>
      </c>
      <c r="R53" s="82">
        <v>32</v>
      </c>
      <c r="S53" s="87">
        <v>786970</v>
      </c>
      <c r="T53" s="82">
        <v>4</v>
      </c>
      <c r="U53" s="87">
        <v>101200</v>
      </c>
      <c r="V53" s="82">
        <v>2</v>
      </c>
      <c r="W53" s="87">
        <v>321580</v>
      </c>
      <c r="Y53" s="84">
        <f t="shared" si="3"/>
        <v>135</v>
      </c>
      <c r="Z53" s="84">
        <f t="shared" si="4"/>
        <v>142</v>
      </c>
      <c r="AA53" s="84">
        <f t="shared" si="5"/>
        <v>180</v>
      </c>
      <c r="AB53" s="84">
        <f t="shared" si="6"/>
        <v>180</v>
      </c>
      <c r="AC53" s="84">
        <f t="shared" si="7"/>
        <v>180</v>
      </c>
      <c r="AD53" s="84">
        <f t="shared" si="8"/>
        <v>180</v>
      </c>
      <c r="AE53" s="84">
        <f t="shared" si="9"/>
        <v>17</v>
      </c>
    </row>
    <row r="54" spans="1:31" hidden="1" x14ac:dyDescent="0.25">
      <c r="A54" s="82">
        <v>540031</v>
      </c>
      <c r="B54" s="82" t="s">
        <v>71</v>
      </c>
      <c r="C54" s="82" t="s">
        <v>68</v>
      </c>
      <c r="D54" s="83" t="s">
        <v>27</v>
      </c>
      <c r="E54" s="84">
        <v>4</v>
      </c>
      <c r="F54" s="85">
        <v>8565</v>
      </c>
      <c r="G54" s="82">
        <v>2.4</v>
      </c>
      <c r="H54" s="82">
        <v>127.2</v>
      </c>
      <c r="I54" s="86">
        <v>1.4999999999999999E-2</v>
      </c>
      <c r="J54" s="82">
        <v>0</v>
      </c>
      <c r="K54" s="86">
        <v>0</v>
      </c>
      <c r="L54" s="82">
        <v>0</v>
      </c>
      <c r="M54" s="82">
        <v>0</v>
      </c>
      <c r="N54" s="86">
        <v>0</v>
      </c>
      <c r="O54" s="82">
        <v>0</v>
      </c>
      <c r="P54" s="82">
        <v>0</v>
      </c>
      <c r="Q54" s="86">
        <v>0.78</v>
      </c>
      <c r="R54" s="82">
        <v>50</v>
      </c>
      <c r="S54" s="87">
        <v>2262200</v>
      </c>
      <c r="T54" s="82">
        <v>5</v>
      </c>
      <c r="U54" s="87">
        <v>110500</v>
      </c>
      <c r="V54" s="82">
        <v>0</v>
      </c>
      <c r="W54" s="87">
        <v>0</v>
      </c>
      <c r="Y54" s="84">
        <f t="shared" si="3"/>
        <v>96</v>
      </c>
      <c r="Z54" s="84">
        <f t="shared" si="4"/>
        <v>176</v>
      </c>
      <c r="AA54" s="84">
        <f t="shared" si="5"/>
        <v>180</v>
      </c>
      <c r="AB54" s="84">
        <f t="shared" si="6"/>
        <v>180</v>
      </c>
      <c r="AC54" s="84">
        <f t="shared" si="7"/>
        <v>180</v>
      </c>
      <c r="AD54" s="84">
        <f t="shared" si="8"/>
        <v>180</v>
      </c>
      <c r="AE54" s="84">
        <f t="shared" si="9"/>
        <v>37</v>
      </c>
    </row>
    <row r="55" spans="1:31" hidden="1" x14ac:dyDescent="0.25">
      <c r="A55" s="82">
        <v>540032</v>
      </c>
      <c r="B55" s="82" t="s">
        <v>72</v>
      </c>
      <c r="C55" s="82" t="s">
        <v>68</v>
      </c>
      <c r="D55" s="83" t="s">
        <v>27</v>
      </c>
      <c r="E55" s="89">
        <v>4</v>
      </c>
      <c r="F55" s="85">
        <v>176</v>
      </c>
      <c r="G55" s="82">
        <v>2.4</v>
      </c>
      <c r="H55" s="82">
        <v>74.399999999999991</v>
      </c>
      <c r="I55" s="86">
        <v>0.42299999999999999</v>
      </c>
      <c r="J55" s="82">
        <v>0</v>
      </c>
      <c r="K55" s="86">
        <v>0</v>
      </c>
      <c r="L55" s="82">
        <v>0</v>
      </c>
      <c r="M55" s="82">
        <v>0</v>
      </c>
      <c r="N55" s="86">
        <v>0</v>
      </c>
      <c r="O55" s="82">
        <v>0</v>
      </c>
      <c r="P55" s="82">
        <v>0</v>
      </c>
      <c r="Q55" s="86">
        <v>0.71899999999999997</v>
      </c>
      <c r="R55" s="82">
        <v>32</v>
      </c>
      <c r="S55" s="87">
        <v>924510</v>
      </c>
      <c r="T55" s="82">
        <v>3</v>
      </c>
      <c r="U55" s="87">
        <v>97800</v>
      </c>
      <c r="V55" s="82">
        <v>4</v>
      </c>
      <c r="W55" s="87">
        <v>339590</v>
      </c>
      <c r="Y55" s="84">
        <f t="shared" si="3"/>
        <v>125</v>
      </c>
      <c r="Z55" s="84">
        <f t="shared" si="4"/>
        <v>32</v>
      </c>
      <c r="AA55" s="84">
        <f t="shared" si="5"/>
        <v>180</v>
      </c>
      <c r="AB55" s="84">
        <f t="shared" si="6"/>
        <v>180</v>
      </c>
      <c r="AC55" s="84">
        <f t="shared" si="7"/>
        <v>180</v>
      </c>
      <c r="AD55" s="84">
        <f t="shared" si="8"/>
        <v>180</v>
      </c>
      <c r="AE55" s="84">
        <f t="shared" si="9"/>
        <v>61</v>
      </c>
    </row>
    <row r="56" spans="1:31" hidden="1" x14ac:dyDescent="0.25">
      <c r="A56" s="82">
        <v>540033</v>
      </c>
      <c r="B56" s="82" t="s">
        <v>74</v>
      </c>
      <c r="C56" s="82" t="s">
        <v>68</v>
      </c>
      <c r="D56" s="83" t="s">
        <v>49</v>
      </c>
      <c r="E56" s="84">
        <v>4</v>
      </c>
      <c r="F56" s="85">
        <v>915</v>
      </c>
      <c r="G56" s="82">
        <v>2.6</v>
      </c>
      <c r="H56" s="82">
        <v>184.6</v>
      </c>
      <c r="I56" s="86">
        <v>0.20200000000000001</v>
      </c>
      <c r="J56" s="82">
        <v>56</v>
      </c>
      <c r="K56" s="86">
        <v>0.30299999999999999</v>
      </c>
      <c r="L56" s="82">
        <v>23</v>
      </c>
      <c r="M56" s="82">
        <v>12</v>
      </c>
      <c r="N56" s="86">
        <v>6.5000000000000002E-2</v>
      </c>
      <c r="O56" s="82">
        <v>9</v>
      </c>
      <c r="P56" s="82">
        <v>6</v>
      </c>
      <c r="Q56" s="86">
        <v>0.68300000000000005</v>
      </c>
      <c r="R56" s="82">
        <v>63</v>
      </c>
      <c r="S56" s="87">
        <v>2064280</v>
      </c>
      <c r="T56" s="82">
        <v>8</v>
      </c>
      <c r="U56" s="87">
        <v>837000</v>
      </c>
      <c r="V56" s="82">
        <v>3</v>
      </c>
      <c r="W56" s="87">
        <v>796350</v>
      </c>
      <c r="Y56" s="46" t="str">
        <f t="shared" si="3"/>
        <v/>
      </c>
      <c r="Z56" s="46" t="str">
        <f t="shared" si="4"/>
        <v/>
      </c>
      <c r="AA56" s="46" t="str">
        <f t="shared" si="5"/>
        <v/>
      </c>
      <c r="AB56" s="46" t="str">
        <f t="shared" si="6"/>
        <v/>
      </c>
      <c r="AC56" s="47" t="str">
        <f t="shared" si="7"/>
        <v/>
      </c>
      <c r="AD56" s="47" t="str">
        <f t="shared" si="8"/>
        <v/>
      </c>
      <c r="AE56" s="47" t="str">
        <f t="shared" si="9"/>
        <v/>
      </c>
    </row>
    <row r="57" spans="1:31" hidden="1" x14ac:dyDescent="0.25">
      <c r="A57" s="63"/>
      <c r="B57" s="63"/>
      <c r="C57" s="63" t="s">
        <v>68</v>
      </c>
      <c r="D57" s="64" t="s">
        <v>2</v>
      </c>
      <c r="E57" s="65">
        <v>4</v>
      </c>
      <c r="F57" s="66">
        <v>41751</v>
      </c>
      <c r="G57" s="63">
        <v>2.5259999999999998</v>
      </c>
      <c r="H57" s="63">
        <v>4126</v>
      </c>
      <c r="I57" s="67">
        <v>9.9000000000000005E-2</v>
      </c>
      <c r="J57" s="63">
        <v>70</v>
      </c>
      <c r="K57" s="67">
        <v>1.7000000000000001E-2</v>
      </c>
      <c r="L57" s="63">
        <v>29</v>
      </c>
      <c r="M57" s="63">
        <v>16</v>
      </c>
      <c r="N57" s="67">
        <v>4.0000000000000001E-3</v>
      </c>
      <c r="O57" s="63">
        <v>11</v>
      </c>
      <c r="P57" s="63">
        <v>7</v>
      </c>
      <c r="Q57" s="67">
        <v>0.79300000000000004</v>
      </c>
      <c r="R57" s="63">
        <v>1658</v>
      </c>
      <c r="S57" s="68">
        <v>59136202</v>
      </c>
      <c r="T57" s="63">
        <v>104</v>
      </c>
      <c r="U57" s="68">
        <v>10994286</v>
      </c>
      <c r="V57" s="63">
        <v>57</v>
      </c>
      <c r="W57" s="68">
        <v>13338494</v>
      </c>
      <c r="Y57" s="65">
        <f t="shared" si="3"/>
        <v>18</v>
      </c>
      <c r="Z57" s="65">
        <f t="shared" si="4"/>
        <v>37</v>
      </c>
      <c r="AA57" s="65">
        <f t="shared" si="5"/>
        <v>55</v>
      </c>
      <c r="AB57" s="65">
        <f t="shared" si="6"/>
        <v>55</v>
      </c>
      <c r="AC57" s="65">
        <f t="shared" si="7"/>
        <v>55</v>
      </c>
      <c r="AD57" s="65">
        <f t="shared" si="8"/>
        <v>55</v>
      </c>
      <c r="AE57" s="65">
        <f t="shared" si="9"/>
        <v>11</v>
      </c>
    </row>
    <row r="58" spans="1:31" hidden="1" x14ac:dyDescent="0.25">
      <c r="A58" s="58">
        <v>540035</v>
      </c>
      <c r="B58" s="58" t="s">
        <v>77</v>
      </c>
      <c r="C58" s="58" t="s">
        <v>78</v>
      </c>
      <c r="D58" s="61" t="s">
        <v>25</v>
      </c>
      <c r="E58" s="47">
        <v>7</v>
      </c>
      <c r="F58" s="62">
        <v>6202</v>
      </c>
      <c r="G58" s="58">
        <v>2.4</v>
      </c>
      <c r="H58" s="58">
        <v>780</v>
      </c>
      <c r="I58" s="59">
        <v>0.126</v>
      </c>
      <c r="J58" s="58">
        <v>370</v>
      </c>
      <c r="K58" s="59">
        <v>0.47399999999999998</v>
      </c>
      <c r="L58" s="58">
        <v>154</v>
      </c>
      <c r="M58" s="58">
        <v>75</v>
      </c>
      <c r="N58" s="59">
        <v>9.6000000000000002E-2</v>
      </c>
      <c r="O58" s="58">
        <v>59</v>
      </c>
      <c r="P58" s="58">
        <v>39</v>
      </c>
      <c r="Q58" s="59">
        <v>0.81799999999999995</v>
      </c>
      <c r="R58" s="58">
        <v>325</v>
      </c>
      <c r="S58" s="60">
        <v>13222089</v>
      </c>
      <c r="T58" s="58">
        <v>21</v>
      </c>
      <c r="U58" s="60">
        <v>1826851</v>
      </c>
      <c r="V58" s="58">
        <v>12</v>
      </c>
      <c r="W58" s="60">
        <v>1436422</v>
      </c>
      <c r="Y58" s="47">
        <f t="shared" si="3"/>
        <v>49</v>
      </c>
      <c r="Z58" s="47">
        <f t="shared" si="4"/>
        <v>27</v>
      </c>
      <c r="AA58" s="47">
        <f t="shared" si="5"/>
        <v>47</v>
      </c>
      <c r="AB58" s="47">
        <f t="shared" si="6"/>
        <v>23</v>
      </c>
      <c r="AC58" s="47">
        <f t="shared" si="7"/>
        <v>44</v>
      </c>
      <c r="AD58" s="47">
        <f t="shared" si="8"/>
        <v>19</v>
      </c>
      <c r="AE58" s="47">
        <f t="shared" si="9"/>
        <v>8</v>
      </c>
    </row>
    <row r="59" spans="1:31" hidden="1" x14ac:dyDescent="0.25">
      <c r="A59" s="82">
        <v>540036</v>
      </c>
      <c r="B59" s="82" t="s">
        <v>79</v>
      </c>
      <c r="C59" s="82" t="s">
        <v>78</v>
      </c>
      <c r="D59" s="83" t="s">
        <v>27</v>
      </c>
      <c r="E59" s="84">
        <v>7</v>
      </c>
      <c r="F59" s="85">
        <v>1906</v>
      </c>
      <c r="G59" s="82">
        <v>2.4</v>
      </c>
      <c r="H59" s="82">
        <v>184.8</v>
      </c>
      <c r="I59" s="86">
        <v>9.7000000000000003E-2</v>
      </c>
      <c r="J59" s="82">
        <v>142</v>
      </c>
      <c r="K59" s="86">
        <v>0.76800000000000002</v>
      </c>
      <c r="L59" s="82">
        <v>59</v>
      </c>
      <c r="M59" s="82">
        <v>36</v>
      </c>
      <c r="N59" s="86">
        <v>0.19500000000000001</v>
      </c>
      <c r="O59" s="82">
        <v>23</v>
      </c>
      <c r="P59" s="82">
        <v>15</v>
      </c>
      <c r="Q59" s="86">
        <v>0.35799999999999998</v>
      </c>
      <c r="R59" s="82">
        <v>81</v>
      </c>
      <c r="S59" s="87">
        <v>3043260</v>
      </c>
      <c r="T59" s="82">
        <v>40</v>
      </c>
      <c r="U59" s="87">
        <v>4726383</v>
      </c>
      <c r="V59" s="82">
        <v>7</v>
      </c>
      <c r="W59" s="87">
        <v>15825300</v>
      </c>
      <c r="Y59" s="84">
        <f t="shared" si="3"/>
        <v>79</v>
      </c>
      <c r="Z59" s="84">
        <f t="shared" si="4"/>
        <v>121</v>
      </c>
      <c r="AA59" s="84">
        <f t="shared" si="5"/>
        <v>60</v>
      </c>
      <c r="AB59" s="84">
        <f t="shared" si="6"/>
        <v>41</v>
      </c>
      <c r="AC59" s="84">
        <f t="shared" si="7"/>
        <v>48</v>
      </c>
      <c r="AD59" s="84">
        <f t="shared" si="8"/>
        <v>30</v>
      </c>
      <c r="AE59" s="84">
        <f t="shared" si="9"/>
        <v>187</v>
      </c>
    </row>
    <row r="60" spans="1:31" hidden="1" x14ac:dyDescent="0.25">
      <c r="A60" s="82">
        <v>540037</v>
      </c>
      <c r="B60" s="82" t="s">
        <v>80</v>
      </c>
      <c r="C60" s="82" t="s">
        <v>78</v>
      </c>
      <c r="D60" s="83" t="s">
        <v>27</v>
      </c>
      <c r="E60" s="84">
        <v>7</v>
      </c>
      <c r="F60" s="85">
        <v>197</v>
      </c>
      <c r="G60" s="82">
        <v>3.1</v>
      </c>
      <c r="H60" s="82">
        <v>40.299999999999997</v>
      </c>
      <c r="I60" s="86">
        <v>0.20499999999999999</v>
      </c>
      <c r="J60" s="82">
        <v>31</v>
      </c>
      <c r="K60" s="86">
        <v>0.76900000000000002</v>
      </c>
      <c r="L60" s="82">
        <v>10</v>
      </c>
      <c r="M60" s="82">
        <v>5</v>
      </c>
      <c r="N60" s="86">
        <v>0.124</v>
      </c>
      <c r="O60" s="82">
        <v>4</v>
      </c>
      <c r="P60" s="82">
        <v>3</v>
      </c>
      <c r="Q60" s="86">
        <v>0.42899999999999999</v>
      </c>
      <c r="R60" s="82">
        <v>14</v>
      </c>
      <c r="S60" s="87">
        <v>342860</v>
      </c>
      <c r="T60" s="82">
        <v>3</v>
      </c>
      <c r="U60" s="87">
        <v>168300</v>
      </c>
      <c r="V60" s="82">
        <v>1</v>
      </c>
      <c r="W60" s="87">
        <v>297500</v>
      </c>
      <c r="Y60" s="84">
        <f t="shared" si="3"/>
        <v>163</v>
      </c>
      <c r="Z60" s="84">
        <f t="shared" si="4"/>
        <v>83</v>
      </c>
      <c r="AA60" s="84">
        <f t="shared" si="5"/>
        <v>118</v>
      </c>
      <c r="AB60" s="84">
        <f t="shared" si="6"/>
        <v>40</v>
      </c>
      <c r="AC60" s="84">
        <f t="shared" si="7"/>
        <v>126</v>
      </c>
      <c r="AD60" s="84">
        <f t="shared" si="8"/>
        <v>88</v>
      </c>
      <c r="AE60" s="84">
        <f t="shared" si="9"/>
        <v>176</v>
      </c>
    </row>
    <row r="61" spans="1:31" hidden="1" x14ac:dyDescent="0.25">
      <c r="A61" s="63"/>
      <c r="B61" s="63"/>
      <c r="C61" s="63" t="s">
        <v>78</v>
      </c>
      <c r="D61" s="64" t="s">
        <v>2</v>
      </c>
      <c r="E61" s="65">
        <v>7</v>
      </c>
      <c r="F61" s="66">
        <v>8305</v>
      </c>
      <c r="G61" s="63">
        <v>3.073</v>
      </c>
      <c r="H61" s="63">
        <v>1005.1</v>
      </c>
      <c r="I61" s="67">
        <v>0.121</v>
      </c>
      <c r="J61" s="63">
        <v>543</v>
      </c>
      <c r="K61" s="67">
        <v>0.54</v>
      </c>
      <c r="L61" s="63">
        <v>223</v>
      </c>
      <c r="M61" s="63">
        <v>116</v>
      </c>
      <c r="N61" s="67">
        <v>0.115</v>
      </c>
      <c r="O61" s="63">
        <v>85</v>
      </c>
      <c r="P61" s="63">
        <v>56</v>
      </c>
      <c r="Q61" s="67">
        <v>0.71699999999999997</v>
      </c>
      <c r="R61" s="63">
        <v>420</v>
      </c>
      <c r="S61" s="68">
        <v>16608209</v>
      </c>
      <c r="T61" s="63">
        <v>64</v>
      </c>
      <c r="U61" s="68">
        <v>6721534</v>
      </c>
      <c r="V61" s="63">
        <v>20</v>
      </c>
      <c r="W61" s="68">
        <v>17559222</v>
      </c>
      <c r="Y61" s="65">
        <f t="shared" si="3"/>
        <v>53</v>
      </c>
      <c r="Z61" s="65">
        <f t="shared" si="4"/>
        <v>27</v>
      </c>
      <c r="AA61" s="65">
        <f t="shared" si="5"/>
        <v>44</v>
      </c>
      <c r="AB61" s="65">
        <f t="shared" si="6"/>
        <v>17</v>
      </c>
      <c r="AC61" s="65">
        <f t="shared" si="7"/>
        <v>42</v>
      </c>
      <c r="AD61" s="65">
        <f t="shared" si="8"/>
        <v>16</v>
      </c>
      <c r="AE61" s="65">
        <f t="shared" si="9"/>
        <v>27</v>
      </c>
    </row>
    <row r="62" spans="1:31" hidden="1" x14ac:dyDescent="0.25">
      <c r="A62" s="82">
        <v>540240</v>
      </c>
      <c r="B62" s="82" t="s">
        <v>84</v>
      </c>
      <c r="C62" s="82" t="s">
        <v>82</v>
      </c>
      <c r="D62" s="83" t="s">
        <v>27</v>
      </c>
      <c r="E62" s="84">
        <v>8</v>
      </c>
      <c r="F62" s="85">
        <v>255</v>
      </c>
      <c r="G62" s="82">
        <v>2.5</v>
      </c>
      <c r="H62" s="82">
        <v>50</v>
      </c>
      <c r="I62" s="86">
        <v>0.19600000000000001</v>
      </c>
      <c r="J62" s="82">
        <v>18</v>
      </c>
      <c r="K62" s="86">
        <v>0.36</v>
      </c>
      <c r="L62" s="82">
        <v>9</v>
      </c>
      <c r="M62" s="82">
        <v>5</v>
      </c>
      <c r="N62" s="86">
        <v>0.1</v>
      </c>
      <c r="O62" s="82">
        <v>4</v>
      </c>
      <c r="P62" s="82">
        <v>3</v>
      </c>
      <c r="Q62" s="86">
        <v>0.58799999999999997</v>
      </c>
      <c r="R62" s="82">
        <v>17</v>
      </c>
      <c r="S62" s="87">
        <v>496040</v>
      </c>
      <c r="T62" s="82">
        <v>5</v>
      </c>
      <c r="U62" s="87">
        <v>125564</v>
      </c>
      <c r="V62" s="82">
        <v>0</v>
      </c>
      <c r="W62" s="87">
        <v>0</v>
      </c>
      <c r="Y62" s="46">
        <f t="shared" si="3"/>
        <v>154</v>
      </c>
      <c r="Z62" s="46">
        <f t="shared" si="4"/>
        <v>88</v>
      </c>
      <c r="AA62" s="46">
        <f t="shared" si="5"/>
        <v>140</v>
      </c>
      <c r="AB62" s="46">
        <f t="shared" si="6"/>
        <v>124</v>
      </c>
      <c r="AC62" s="47">
        <f t="shared" si="7"/>
        <v>126</v>
      </c>
      <c r="AD62" s="47">
        <f t="shared" si="8"/>
        <v>109</v>
      </c>
      <c r="AE62" s="47">
        <f t="shared" si="9"/>
        <v>134</v>
      </c>
    </row>
    <row r="63" spans="1:31" hidden="1" x14ac:dyDescent="0.25">
      <c r="A63" s="58">
        <v>540038</v>
      </c>
      <c r="B63" s="58" t="s">
        <v>81</v>
      </c>
      <c r="C63" s="58" t="s">
        <v>82</v>
      </c>
      <c r="D63" s="61" t="s">
        <v>25</v>
      </c>
      <c r="E63" s="47">
        <v>8</v>
      </c>
      <c r="F63" s="62">
        <v>8923</v>
      </c>
      <c r="G63" s="58">
        <v>2.7</v>
      </c>
      <c r="H63" s="58">
        <v>626.40000000000009</v>
      </c>
      <c r="I63" s="59">
        <v>7.0000000000000007E-2</v>
      </c>
      <c r="J63" s="58">
        <v>225</v>
      </c>
      <c r="K63" s="59">
        <v>0.35899999999999999</v>
      </c>
      <c r="L63" s="58">
        <v>75</v>
      </c>
      <c r="M63" s="58">
        <v>44</v>
      </c>
      <c r="N63" s="59">
        <v>7.0000000000000007E-2</v>
      </c>
      <c r="O63" s="58">
        <v>29</v>
      </c>
      <c r="P63" s="58">
        <v>19</v>
      </c>
      <c r="Q63" s="59">
        <v>0.81699999999999995</v>
      </c>
      <c r="R63" s="58">
        <v>218</v>
      </c>
      <c r="S63" s="60">
        <v>11986719</v>
      </c>
      <c r="T63" s="58">
        <v>46</v>
      </c>
      <c r="U63" s="60">
        <v>4345483</v>
      </c>
      <c r="V63" s="58">
        <v>7</v>
      </c>
      <c r="W63" s="60">
        <v>1867395</v>
      </c>
      <c r="Y63" s="47">
        <f t="shared" si="3"/>
        <v>53</v>
      </c>
      <c r="Z63" s="47">
        <f t="shared" si="4"/>
        <v>45</v>
      </c>
      <c r="AA63" s="47">
        <f t="shared" si="5"/>
        <v>51</v>
      </c>
      <c r="AB63" s="47">
        <f t="shared" si="6"/>
        <v>34</v>
      </c>
      <c r="AC63" s="47">
        <f t="shared" si="7"/>
        <v>51</v>
      </c>
      <c r="AD63" s="47">
        <f t="shared" si="8"/>
        <v>31</v>
      </c>
      <c r="AE63" s="47">
        <f t="shared" si="9"/>
        <v>9</v>
      </c>
    </row>
    <row r="64" spans="1:31" hidden="1" x14ac:dyDescent="0.25">
      <c r="A64" s="82">
        <v>540039</v>
      </c>
      <c r="B64" s="82" t="s">
        <v>83</v>
      </c>
      <c r="C64" s="82" t="s">
        <v>82</v>
      </c>
      <c r="D64" s="83" t="s">
        <v>27</v>
      </c>
      <c r="E64" s="84">
        <v>8</v>
      </c>
      <c r="F64" s="85">
        <v>2495</v>
      </c>
      <c r="G64" s="82">
        <v>2.2999999999999998</v>
      </c>
      <c r="H64" s="82">
        <v>13.8</v>
      </c>
      <c r="I64" s="86">
        <v>6.0000000000000001E-3</v>
      </c>
      <c r="J64" s="82">
        <v>6</v>
      </c>
      <c r="K64" s="86">
        <v>0.435</v>
      </c>
      <c r="L64" s="82">
        <v>3</v>
      </c>
      <c r="M64" s="82">
        <v>2</v>
      </c>
      <c r="N64" s="86">
        <v>0.14499999999999999</v>
      </c>
      <c r="O64" s="82">
        <v>2</v>
      </c>
      <c r="P64" s="82">
        <v>1</v>
      </c>
      <c r="Q64" s="86">
        <v>0.85699999999999998</v>
      </c>
      <c r="R64" s="82">
        <v>7</v>
      </c>
      <c r="S64" s="87">
        <v>307690</v>
      </c>
      <c r="T64" s="82">
        <v>13</v>
      </c>
      <c r="U64" s="87">
        <v>1017100</v>
      </c>
      <c r="V64" s="82">
        <v>2</v>
      </c>
      <c r="W64" s="87">
        <v>17506160</v>
      </c>
      <c r="Y64" s="84">
        <f t="shared" si="3"/>
        <v>184</v>
      </c>
      <c r="Z64" s="84">
        <f t="shared" si="4"/>
        <v>188</v>
      </c>
      <c r="AA64" s="84">
        <f t="shared" si="5"/>
        <v>165</v>
      </c>
      <c r="AB64" s="84">
        <f t="shared" si="6"/>
        <v>111</v>
      </c>
      <c r="AC64" s="84">
        <f t="shared" si="7"/>
        <v>157</v>
      </c>
      <c r="AD64" s="84">
        <f t="shared" si="8"/>
        <v>64</v>
      </c>
      <c r="AE64" s="84">
        <f t="shared" si="9"/>
        <v>19</v>
      </c>
    </row>
    <row r="65" spans="1:31" hidden="1" x14ac:dyDescent="0.25">
      <c r="A65" s="63"/>
      <c r="B65" s="63"/>
      <c r="C65" s="63" t="s">
        <v>82</v>
      </c>
      <c r="D65" s="64" t="s">
        <v>2</v>
      </c>
      <c r="E65" s="65">
        <v>8</v>
      </c>
      <c r="F65" s="66">
        <v>11673</v>
      </c>
      <c r="G65" s="63">
        <v>2.67</v>
      </c>
      <c r="H65" s="63">
        <v>690.2</v>
      </c>
      <c r="I65" s="67">
        <v>5.8999999999999997E-2</v>
      </c>
      <c r="J65" s="63">
        <v>249</v>
      </c>
      <c r="K65" s="67">
        <v>0.36099999999999999</v>
      </c>
      <c r="L65" s="63">
        <v>87</v>
      </c>
      <c r="M65" s="63">
        <v>51</v>
      </c>
      <c r="N65" s="67">
        <v>7.3999999999999996E-2</v>
      </c>
      <c r="O65" s="63">
        <v>33</v>
      </c>
      <c r="P65" s="63">
        <v>22</v>
      </c>
      <c r="Q65" s="67">
        <v>0.80200000000000005</v>
      </c>
      <c r="R65" s="63">
        <v>242</v>
      </c>
      <c r="S65" s="68">
        <v>12790449</v>
      </c>
      <c r="T65" s="63">
        <v>64</v>
      </c>
      <c r="U65" s="68">
        <v>5488147</v>
      </c>
      <c r="V65" s="63">
        <v>9</v>
      </c>
      <c r="W65" s="68">
        <v>19373555</v>
      </c>
      <c r="Y65" s="65">
        <f t="shared" si="3"/>
        <v>55</v>
      </c>
      <c r="Z65" s="65">
        <f t="shared" si="4"/>
        <v>50</v>
      </c>
      <c r="AA65" s="65">
        <f t="shared" si="5"/>
        <v>53</v>
      </c>
      <c r="AB65" s="65">
        <f t="shared" si="6"/>
        <v>42</v>
      </c>
      <c r="AC65" s="65">
        <f t="shared" si="7"/>
        <v>53</v>
      </c>
      <c r="AD65" s="65">
        <f t="shared" si="8"/>
        <v>39</v>
      </c>
      <c r="AE65" s="65">
        <f t="shared" si="9"/>
        <v>8</v>
      </c>
    </row>
    <row r="66" spans="1:31" hidden="1" x14ac:dyDescent="0.25">
      <c r="A66" s="82">
        <v>540041</v>
      </c>
      <c r="B66" s="82" t="s">
        <v>87</v>
      </c>
      <c r="C66" s="82" t="s">
        <v>86</v>
      </c>
      <c r="D66" s="83" t="s">
        <v>49</v>
      </c>
      <c r="E66" s="88">
        <v>4</v>
      </c>
      <c r="F66" s="85">
        <v>864</v>
      </c>
      <c r="G66" s="82">
        <v>2.1</v>
      </c>
      <c r="H66" s="82">
        <v>270.89999999999998</v>
      </c>
      <c r="I66" s="86">
        <v>0.314</v>
      </c>
      <c r="J66" s="82">
        <v>198</v>
      </c>
      <c r="K66" s="86">
        <v>0.73099999999999998</v>
      </c>
      <c r="L66" s="82">
        <v>94</v>
      </c>
      <c r="M66" s="82">
        <v>32</v>
      </c>
      <c r="N66" s="86">
        <v>0.11799999999999999</v>
      </c>
      <c r="O66" s="82">
        <v>36</v>
      </c>
      <c r="P66" s="82">
        <v>24</v>
      </c>
      <c r="Q66" s="86">
        <v>0.54500000000000004</v>
      </c>
      <c r="R66" s="82">
        <v>121</v>
      </c>
      <c r="S66" s="87">
        <v>6484800</v>
      </c>
      <c r="T66" s="82">
        <v>17</v>
      </c>
      <c r="U66" s="87">
        <v>1027860</v>
      </c>
      <c r="V66" s="82">
        <v>5</v>
      </c>
      <c r="W66" s="87">
        <v>3930527</v>
      </c>
      <c r="Y66" s="46" t="str">
        <f t="shared" si="3"/>
        <v/>
      </c>
      <c r="Z66" s="46" t="str">
        <f t="shared" si="4"/>
        <v/>
      </c>
      <c r="AA66" s="46" t="str">
        <f t="shared" si="5"/>
        <v/>
      </c>
      <c r="AB66" s="46" t="str">
        <f t="shared" si="6"/>
        <v/>
      </c>
      <c r="AC66" s="47" t="str">
        <f t="shared" si="7"/>
        <v/>
      </c>
      <c r="AD66" s="47" t="str">
        <f t="shared" si="8"/>
        <v/>
      </c>
      <c r="AE66" s="47" t="str">
        <f t="shared" si="9"/>
        <v/>
      </c>
    </row>
    <row r="67" spans="1:31" hidden="1" x14ac:dyDescent="0.25">
      <c r="A67" s="82">
        <v>540243</v>
      </c>
      <c r="B67" s="82" t="s">
        <v>92</v>
      </c>
      <c r="C67" s="82" t="s">
        <v>86</v>
      </c>
      <c r="D67" s="83" t="s">
        <v>27</v>
      </c>
      <c r="E67" s="84">
        <v>4</v>
      </c>
      <c r="F67" s="85">
        <v>173</v>
      </c>
      <c r="G67" s="82">
        <v>2.5</v>
      </c>
      <c r="H67" s="82">
        <v>7.5</v>
      </c>
      <c r="I67" s="86">
        <v>4.2999999999999997E-2</v>
      </c>
      <c r="J67" s="82">
        <v>8</v>
      </c>
      <c r="K67" s="86">
        <v>1</v>
      </c>
      <c r="L67" s="82">
        <v>3</v>
      </c>
      <c r="M67" s="82">
        <v>2</v>
      </c>
      <c r="N67" s="86">
        <v>0.26700000000000002</v>
      </c>
      <c r="O67" s="82">
        <v>2</v>
      </c>
      <c r="P67" s="82">
        <v>1</v>
      </c>
      <c r="Q67" s="86">
        <v>0.66700000000000004</v>
      </c>
      <c r="R67" s="82">
        <v>3</v>
      </c>
      <c r="S67" s="87">
        <v>156610</v>
      </c>
      <c r="T67" s="82">
        <v>0</v>
      </c>
      <c r="U67" s="87">
        <v>0</v>
      </c>
      <c r="V67" s="82">
        <v>0</v>
      </c>
      <c r="W67" s="87">
        <v>0</v>
      </c>
      <c r="Y67" s="84">
        <f t="shared" si="3"/>
        <v>189</v>
      </c>
      <c r="Z67" s="84">
        <f t="shared" si="4"/>
        <v>155</v>
      </c>
      <c r="AA67" s="84">
        <f t="shared" si="5"/>
        <v>160</v>
      </c>
      <c r="AB67" s="84">
        <f t="shared" si="6"/>
        <v>1</v>
      </c>
      <c r="AC67" s="84">
        <f t="shared" si="7"/>
        <v>157</v>
      </c>
      <c r="AD67" s="84">
        <f t="shared" si="8"/>
        <v>4</v>
      </c>
      <c r="AE67" s="84">
        <f t="shared" si="9"/>
        <v>89</v>
      </c>
    </row>
    <row r="68" spans="1:31" hidden="1" x14ac:dyDescent="0.25">
      <c r="A68" s="58">
        <v>540040</v>
      </c>
      <c r="B68" s="58" t="s">
        <v>85</v>
      </c>
      <c r="C68" s="58" t="s">
        <v>86</v>
      </c>
      <c r="D68" s="61" t="s">
        <v>25</v>
      </c>
      <c r="E68" s="72">
        <v>4</v>
      </c>
      <c r="F68" s="62">
        <v>23726</v>
      </c>
      <c r="G68" s="58">
        <v>2.4</v>
      </c>
      <c r="H68" s="58">
        <v>2592</v>
      </c>
      <c r="I68" s="59">
        <v>0.109</v>
      </c>
      <c r="J68" s="58">
        <v>1546</v>
      </c>
      <c r="K68" s="59">
        <v>0.59599999999999997</v>
      </c>
      <c r="L68" s="58">
        <v>644</v>
      </c>
      <c r="M68" s="58">
        <v>310</v>
      </c>
      <c r="N68" s="59">
        <v>0.12</v>
      </c>
      <c r="O68" s="58">
        <v>245</v>
      </c>
      <c r="P68" s="58">
        <v>161</v>
      </c>
      <c r="Q68" s="59">
        <v>0.72899999999999998</v>
      </c>
      <c r="R68" s="58">
        <v>1101</v>
      </c>
      <c r="S68" s="60">
        <v>103297024</v>
      </c>
      <c r="T68" s="58">
        <v>68</v>
      </c>
      <c r="U68" s="60">
        <v>6511057</v>
      </c>
      <c r="V68" s="58">
        <v>13</v>
      </c>
      <c r="W68" s="60">
        <v>6523458</v>
      </c>
      <c r="Y68" s="47">
        <f t="shared" si="3"/>
        <v>18</v>
      </c>
      <c r="Z68" s="47">
        <f t="shared" si="4"/>
        <v>32</v>
      </c>
      <c r="AA68" s="47">
        <f t="shared" si="5"/>
        <v>10</v>
      </c>
      <c r="AB68" s="47">
        <f t="shared" si="6"/>
        <v>8</v>
      </c>
      <c r="AC68" s="47">
        <f t="shared" si="7"/>
        <v>11</v>
      </c>
      <c r="AD68" s="47">
        <f t="shared" si="8"/>
        <v>6</v>
      </c>
      <c r="AE68" s="47">
        <f t="shared" si="9"/>
        <v>32</v>
      </c>
    </row>
    <row r="69" spans="1:31" hidden="1" x14ac:dyDescent="0.25">
      <c r="A69" s="82">
        <v>540228</v>
      </c>
      <c r="B69" s="82" t="s">
        <v>91</v>
      </c>
      <c r="C69" s="82" t="s">
        <v>86</v>
      </c>
      <c r="D69" s="83" t="s">
        <v>27</v>
      </c>
      <c r="E69" s="84">
        <v>4</v>
      </c>
      <c r="F69" s="85">
        <v>1339</v>
      </c>
      <c r="G69" s="82">
        <v>2.1</v>
      </c>
      <c r="H69" s="82">
        <v>581.70000000000005</v>
      </c>
      <c r="I69" s="86">
        <v>0.434</v>
      </c>
      <c r="J69" s="82">
        <v>492</v>
      </c>
      <c r="K69" s="86">
        <v>0.84599999999999997</v>
      </c>
      <c r="L69" s="82">
        <v>234</v>
      </c>
      <c r="M69" s="82">
        <v>123</v>
      </c>
      <c r="N69" s="86">
        <v>0.21099999999999999</v>
      </c>
      <c r="O69" s="82">
        <v>89</v>
      </c>
      <c r="P69" s="82">
        <v>59</v>
      </c>
      <c r="Q69" s="86">
        <v>0.60899999999999999</v>
      </c>
      <c r="R69" s="82">
        <v>253</v>
      </c>
      <c r="S69" s="87">
        <v>8391825</v>
      </c>
      <c r="T69" s="82">
        <v>78</v>
      </c>
      <c r="U69" s="87">
        <v>5751499</v>
      </c>
      <c r="V69" s="82">
        <v>9</v>
      </c>
      <c r="W69" s="87">
        <v>1005749</v>
      </c>
      <c r="Y69" s="84">
        <f t="shared" si="3"/>
        <v>24</v>
      </c>
      <c r="Z69" s="84">
        <f t="shared" si="4"/>
        <v>30</v>
      </c>
      <c r="AA69" s="84">
        <f t="shared" si="5"/>
        <v>13</v>
      </c>
      <c r="AB69" s="84">
        <f t="shared" si="6"/>
        <v>28</v>
      </c>
      <c r="AC69" s="84">
        <f t="shared" si="7"/>
        <v>11</v>
      </c>
      <c r="AD69" s="84">
        <f t="shared" si="8"/>
        <v>15</v>
      </c>
      <c r="AE69" s="84">
        <f t="shared" si="9"/>
        <v>121</v>
      </c>
    </row>
    <row r="70" spans="1:31" hidden="1" x14ac:dyDescent="0.25">
      <c r="A70" s="82">
        <v>540043</v>
      </c>
      <c r="B70" s="82" t="s">
        <v>88</v>
      </c>
      <c r="C70" s="82" t="s">
        <v>86</v>
      </c>
      <c r="D70" s="83" t="s">
        <v>27</v>
      </c>
      <c r="E70" s="84">
        <v>4</v>
      </c>
      <c r="F70" s="85">
        <v>1808</v>
      </c>
      <c r="G70" s="82">
        <v>2.2999999999999998</v>
      </c>
      <c r="H70" s="82">
        <v>98.899999999999991</v>
      </c>
      <c r="I70" s="86">
        <v>5.5E-2</v>
      </c>
      <c r="J70" s="82">
        <v>58</v>
      </c>
      <c r="K70" s="86">
        <v>0.58599999999999997</v>
      </c>
      <c r="L70" s="82">
        <v>25</v>
      </c>
      <c r="M70" s="82">
        <v>12</v>
      </c>
      <c r="N70" s="86">
        <v>0.121</v>
      </c>
      <c r="O70" s="82">
        <v>10</v>
      </c>
      <c r="P70" s="82">
        <v>7</v>
      </c>
      <c r="Q70" s="86">
        <v>0.441</v>
      </c>
      <c r="R70" s="82">
        <v>34</v>
      </c>
      <c r="S70" s="87">
        <v>1354200</v>
      </c>
      <c r="T70" s="82">
        <v>32</v>
      </c>
      <c r="U70" s="87">
        <v>4436242</v>
      </c>
      <c r="V70" s="82">
        <v>1</v>
      </c>
      <c r="W70" s="87">
        <v>825340</v>
      </c>
      <c r="Y70" s="84">
        <f t="shared" si="3"/>
        <v>108</v>
      </c>
      <c r="Z70" s="84">
        <f t="shared" si="4"/>
        <v>147</v>
      </c>
      <c r="AA70" s="84">
        <f t="shared" si="5"/>
        <v>99</v>
      </c>
      <c r="AB70" s="84">
        <f t="shared" si="6"/>
        <v>87</v>
      </c>
      <c r="AC70" s="84">
        <f t="shared" si="7"/>
        <v>98</v>
      </c>
      <c r="AD70" s="84">
        <f t="shared" si="8"/>
        <v>91</v>
      </c>
      <c r="AE70" s="84">
        <f t="shared" si="9"/>
        <v>174</v>
      </c>
    </row>
    <row r="71" spans="1:31" hidden="1" x14ac:dyDescent="0.25">
      <c r="A71" s="82">
        <v>540044</v>
      </c>
      <c r="B71" s="82" t="s">
        <v>89</v>
      </c>
      <c r="C71" s="82" t="s">
        <v>86</v>
      </c>
      <c r="D71" s="83" t="s">
        <v>27</v>
      </c>
      <c r="E71" s="84">
        <v>4</v>
      </c>
      <c r="F71" s="85">
        <v>866</v>
      </c>
      <c r="G71" s="82">
        <v>2.4</v>
      </c>
      <c r="H71" s="82">
        <v>151.19999999999999</v>
      </c>
      <c r="I71" s="86">
        <v>0.17499999999999999</v>
      </c>
      <c r="J71" s="82">
        <v>87</v>
      </c>
      <c r="K71" s="86">
        <v>0.57499999999999996</v>
      </c>
      <c r="L71" s="82">
        <v>36</v>
      </c>
      <c r="M71" s="82">
        <v>20</v>
      </c>
      <c r="N71" s="86">
        <v>0.13200000000000001</v>
      </c>
      <c r="O71" s="82">
        <v>14</v>
      </c>
      <c r="P71" s="82">
        <v>9</v>
      </c>
      <c r="Q71" s="86">
        <v>0.621</v>
      </c>
      <c r="R71" s="82">
        <v>58</v>
      </c>
      <c r="S71" s="87">
        <v>2320960</v>
      </c>
      <c r="T71" s="82">
        <v>2</v>
      </c>
      <c r="U71" s="87">
        <v>290800</v>
      </c>
      <c r="V71" s="82">
        <v>2</v>
      </c>
      <c r="W71" s="87">
        <v>561034</v>
      </c>
      <c r="Y71" s="84">
        <f t="shared" si="3"/>
        <v>87</v>
      </c>
      <c r="Z71" s="84">
        <f t="shared" si="4"/>
        <v>94</v>
      </c>
      <c r="AA71" s="84">
        <f t="shared" si="5"/>
        <v>80</v>
      </c>
      <c r="AB71" s="84">
        <f t="shared" si="6"/>
        <v>89</v>
      </c>
      <c r="AC71" s="84">
        <f t="shared" si="7"/>
        <v>78</v>
      </c>
      <c r="AD71" s="84">
        <f t="shared" si="8"/>
        <v>77</v>
      </c>
      <c r="AE71" s="84">
        <f t="shared" si="9"/>
        <v>113</v>
      </c>
    </row>
    <row r="72" spans="1:31" hidden="1" x14ac:dyDescent="0.25">
      <c r="A72" s="82">
        <v>540045</v>
      </c>
      <c r="B72" s="82" t="s">
        <v>90</v>
      </c>
      <c r="C72" s="82" t="s">
        <v>86</v>
      </c>
      <c r="D72" s="83" t="s">
        <v>27</v>
      </c>
      <c r="E72" s="84">
        <v>4</v>
      </c>
      <c r="F72" s="85">
        <v>2667</v>
      </c>
      <c r="G72" s="82">
        <v>2.2999999999999998</v>
      </c>
      <c r="H72" s="82">
        <v>1025.8</v>
      </c>
      <c r="I72" s="86">
        <v>0.38500000000000001</v>
      </c>
      <c r="J72" s="82">
        <v>481</v>
      </c>
      <c r="K72" s="86">
        <v>0.46899999999999997</v>
      </c>
      <c r="L72" s="82">
        <v>209</v>
      </c>
      <c r="M72" s="82">
        <v>104</v>
      </c>
      <c r="N72" s="86">
        <v>0.10100000000000001</v>
      </c>
      <c r="O72" s="82">
        <v>80</v>
      </c>
      <c r="P72" s="82">
        <v>53</v>
      </c>
      <c r="Q72" s="86">
        <v>0.55200000000000005</v>
      </c>
      <c r="R72" s="82">
        <v>375</v>
      </c>
      <c r="S72" s="87">
        <v>18910396</v>
      </c>
      <c r="T72" s="82">
        <v>42</v>
      </c>
      <c r="U72" s="87">
        <v>5143700</v>
      </c>
      <c r="V72" s="82">
        <v>11</v>
      </c>
      <c r="W72" s="87">
        <v>10940349</v>
      </c>
      <c r="Y72" s="84">
        <f t="shared" si="3"/>
        <v>8</v>
      </c>
      <c r="Z72" s="84">
        <f t="shared" si="4"/>
        <v>39</v>
      </c>
      <c r="AA72" s="84">
        <f t="shared" si="5"/>
        <v>14</v>
      </c>
      <c r="AB72" s="84">
        <f t="shared" si="6"/>
        <v>103</v>
      </c>
      <c r="AC72" s="84">
        <f t="shared" si="7"/>
        <v>15</v>
      </c>
      <c r="AD72" s="84">
        <f t="shared" si="8"/>
        <v>105</v>
      </c>
      <c r="AE72" s="84">
        <f t="shared" si="9"/>
        <v>142</v>
      </c>
    </row>
    <row r="73" spans="1:31" hidden="1" x14ac:dyDescent="0.25">
      <c r="A73" s="63"/>
      <c r="B73" s="63"/>
      <c r="C73" s="63" t="s">
        <v>86</v>
      </c>
      <c r="D73" s="64" t="s">
        <v>2</v>
      </c>
      <c r="E73" s="65">
        <v>4</v>
      </c>
      <c r="F73" s="66">
        <v>31443</v>
      </c>
      <c r="G73" s="63">
        <v>2.3849999999999998</v>
      </c>
      <c r="H73" s="63">
        <v>4728</v>
      </c>
      <c r="I73" s="67">
        <v>0.15</v>
      </c>
      <c r="J73" s="63">
        <v>2870</v>
      </c>
      <c r="K73" s="67">
        <v>0.60699999999999998</v>
      </c>
      <c r="L73" s="63">
        <v>1245</v>
      </c>
      <c r="M73" s="63">
        <v>603</v>
      </c>
      <c r="N73" s="67">
        <v>0.128</v>
      </c>
      <c r="O73" s="63">
        <v>473</v>
      </c>
      <c r="P73" s="63">
        <v>311</v>
      </c>
      <c r="Q73" s="67">
        <v>0.66</v>
      </c>
      <c r="R73" s="63">
        <v>1945</v>
      </c>
      <c r="S73" s="68">
        <v>140915815</v>
      </c>
      <c r="T73" s="63">
        <v>239</v>
      </c>
      <c r="U73" s="68">
        <v>23161158</v>
      </c>
      <c r="V73" s="63">
        <v>41</v>
      </c>
      <c r="W73" s="68">
        <v>23786457</v>
      </c>
      <c r="Y73" s="65">
        <f t="shared" ref="Y73:Y136" si="10">IF($D73 = "SPLIT", "",COUNTIFS($D$7:$D$338,$D73,H$7:H$338,"&gt;"&amp;H73)+1)</f>
        <v>15</v>
      </c>
      <c r="Z73" s="65">
        <f t="shared" ref="Z73:Z136" si="11">IF($D73 = "SPLIT", "",COUNTIFS($D$7:$D$338,$D73,I$7:I$338,"&gt;"&amp;I73)+1)</f>
        <v>22</v>
      </c>
      <c r="AA73" s="65">
        <f t="shared" ref="AA73:AA136" si="12">IF($D73 = "SPLIT", "",COUNTIFS($D$7:$D$338,$D73,J$7:J$338,"&gt;"&amp;J73)+1)</f>
        <v>10</v>
      </c>
      <c r="AB73" s="65">
        <f t="shared" ref="AB73:AB136" si="13">IF($D73 = "SPLIT", "",COUNTIFS($D$7:$D$338,$D73,K$7:K$338,"&gt;"&amp;K73)+1)</f>
        <v>10</v>
      </c>
      <c r="AC73" s="65">
        <f t="shared" ref="AC73:AC136" si="14">IF($D73 = "SPLIT", "",COUNTIFS($D$7:$D$338,$D73,M$7:M$338,"&gt;"&amp;M73)+1)</f>
        <v>10</v>
      </c>
      <c r="AD73" s="65">
        <f t="shared" ref="AD73:AD136" si="15">IF($D73 = "SPLIT", "",COUNTIFS($D$7:$D$338,$D73,N$7:N$338,"&gt;"&amp;N73)+1)</f>
        <v>9</v>
      </c>
      <c r="AE73" s="65">
        <f t="shared" ref="AE73:AE136" si="16">IF($D73 = "SPLIT", "",COUNTIFS($D$7:$D$338,$D73,Q$7:Q$338,"&gt;"&amp;Q73)+1)</f>
        <v>43</v>
      </c>
    </row>
    <row r="74" spans="1:31" hidden="1" x14ac:dyDescent="0.25">
      <c r="A74" s="82">
        <v>540046</v>
      </c>
      <c r="B74" s="82" t="s">
        <v>95</v>
      </c>
      <c r="C74" s="82" t="s">
        <v>94</v>
      </c>
      <c r="D74" s="83" t="s">
        <v>27</v>
      </c>
      <c r="E74" s="84">
        <v>8</v>
      </c>
      <c r="F74" s="85">
        <v>358</v>
      </c>
      <c r="G74" s="82">
        <v>2.2999999999999998</v>
      </c>
      <c r="H74" s="82">
        <v>71.3</v>
      </c>
      <c r="I74" s="86">
        <v>0.19900000000000001</v>
      </c>
      <c r="J74" s="82">
        <v>48</v>
      </c>
      <c r="K74" s="86">
        <v>0.67300000000000004</v>
      </c>
      <c r="L74" s="82">
        <v>22</v>
      </c>
      <c r="M74" s="82">
        <v>10</v>
      </c>
      <c r="N74" s="86">
        <v>0.14000000000000001</v>
      </c>
      <c r="O74" s="82">
        <v>9</v>
      </c>
      <c r="P74" s="82">
        <v>6</v>
      </c>
      <c r="Q74" s="86">
        <v>0.5</v>
      </c>
      <c r="R74" s="82">
        <v>22</v>
      </c>
      <c r="S74" s="87">
        <v>1979400</v>
      </c>
      <c r="T74" s="82">
        <v>13</v>
      </c>
      <c r="U74" s="87">
        <v>1781000</v>
      </c>
      <c r="V74" s="82">
        <v>2</v>
      </c>
      <c r="W74" s="87">
        <v>254400</v>
      </c>
      <c r="Y74" s="46">
        <f t="shared" si="10"/>
        <v>133</v>
      </c>
      <c r="Z74" s="46">
        <f t="shared" si="11"/>
        <v>85</v>
      </c>
      <c r="AA74" s="46">
        <f t="shared" si="12"/>
        <v>104</v>
      </c>
      <c r="AB74" s="46">
        <f t="shared" si="13"/>
        <v>65</v>
      </c>
      <c r="AC74" s="47">
        <f t="shared" si="14"/>
        <v>103</v>
      </c>
      <c r="AD74" s="47">
        <f t="shared" si="15"/>
        <v>70</v>
      </c>
      <c r="AE74" s="47">
        <f t="shared" si="16"/>
        <v>157</v>
      </c>
    </row>
    <row r="75" spans="1:31" hidden="1" x14ac:dyDescent="0.25">
      <c r="A75" s="58">
        <v>540226</v>
      </c>
      <c r="B75" s="58" t="s">
        <v>93</v>
      </c>
      <c r="C75" s="58" t="s">
        <v>94</v>
      </c>
      <c r="D75" s="61" t="s">
        <v>25</v>
      </c>
      <c r="E75" s="47">
        <v>8</v>
      </c>
      <c r="F75" s="62">
        <v>20836</v>
      </c>
      <c r="G75" s="58">
        <v>2.4</v>
      </c>
      <c r="H75" s="58">
        <v>2397.6</v>
      </c>
      <c r="I75" s="59">
        <v>0.115</v>
      </c>
      <c r="J75" s="58">
        <v>1186</v>
      </c>
      <c r="K75" s="59">
        <v>0.495</v>
      </c>
      <c r="L75" s="58">
        <v>593</v>
      </c>
      <c r="M75" s="58">
        <v>242</v>
      </c>
      <c r="N75" s="59">
        <v>0.10100000000000001</v>
      </c>
      <c r="O75" s="58">
        <v>226</v>
      </c>
      <c r="P75" s="58">
        <v>149</v>
      </c>
      <c r="Q75" s="59">
        <v>0.69799999999999995</v>
      </c>
      <c r="R75" s="58">
        <v>1015</v>
      </c>
      <c r="S75" s="60">
        <v>56448944</v>
      </c>
      <c r="T75" s="58">
        <v>57</v>
      </c>
      <c r="U75" s="60">
        <v>7505483</v>
      </c>
      <c r="V75" s="58">
        <v>22</v>
      </c>
      <c r="W75" s="60">
        <v>3476300</v>
      </c>
      <c r="Y75" s="47">
        <f t="shared" si="10"/>
        <v>19</v>
      </c>
      <c r="Z75" s="47">
        <f t="shared" si="11"/>
        <v>28</v>
      </c>
      <c r="AA75" s="47">
        <f t="shared" si="12"/>
        <v>18</v>
      </c>
      <c r="AB75" s="47">
        <f t="shared" si="13"/>
        <v>20</v>
      </c>
      <c r="AC75" s="47">
        <f t="shared" si="14"/>
        <v>16</v>
      </c>
      <c r="AD75" s="47">
        <f t="shared" si="15"/>
        <v>13</v>
      </c>
      <c r="AE75" s="47">
        <f t="shared" si="16"/>
        <v>41</v>
      </c>
    </row>
    <row r="76" spans="1:31" hidden="1" x14ac:dyDescent="0.25">
      <c r="A76" s="82">
        <v>540276</v>
      </c>
      <c r="B76" s="82" t="s">
        <v>96</v>
      </c>
      <c r="C76" s="82" t="s">
        <v>94</v>
      </c>
      <c r="D76" s="83" t="s">
        <v>27</v>
      </c>
      <c r="E76" s="84">
        <v>8</v>
      </c>
      <c r="F76" s="85">
        <v>2218</v>
      </c>
      <c r="G76" s="82">
        <v>2.2999999999999998</v>
      </c>
      <c r="H76" s="82">
        <v>2.2999999999999998</v>
      </c>
      <c r="I76" s="86">
        <v>1E-3</v>
      </c>
      <c r="J76" s="82">
        <v>2</v>
      </c>
      <c r="K76" s="86">
        <v>0.87</v>
      </c>
      <c r="L76" s="82">
        <v>1</v>
      </c>
      <c r="M76" s="82">
        <v>1</v>
      </c>
      <c r="N76" s="86">
        <v>0.435</v>
      </c>
      <c r="O76" s="82">
        <v>1</v>
      </c>
      <c r="P76" s="82">
        <v>1</v>
      </c>
      <c r="Q76" s="86">
        <v>1</v>
      </c>
      <c r="R76" s="82">
        <v>1</v>
      </c>
      <c r="S76" s="87">
        <v>56600</v>
      </c>
      <c r="T76" s="82">
        <v>4</v>
      </c>
      <c r="U76" s="87">
        <v>759400</v>
      </c>
      <c r="V76" s="82">
        <v>2</v>
      </c>
      <c r="W76" s="87">
        <v>898800</v>
      </c>
      <c r="Y76" s="84">
        <f t="shared" si="10"/>
        <v>198</v>
      </c>
      <c r="Z76" s="84">
        <f t="shared" si="11"/>
        <v>194</v>
      </c>
      <c r="AA76" s="84">
        <f t="shared" si="12"/>
        <v>174</v>
      </c>
      <c r="AB76" s="84">
        <f t="shared" si="13"/>
        <v>22</v>
      </c>
      <c r="AC76" s="84">
        <f t="shared" si="14"/>
        <v>169</v>
      </c>
      <c r="AD76" s="84">
        <f t="shared" si="15"/>
        <v>1</v>
      </c>
      <c r="AE76" s="84">
        <f t="shared" si="16"/>
        <v>1</v>
      </c>
    </row>
    <row r="77" spans="1:31" hidden="1" x14ac:dyDescent="0.25">
      <c r="A77" s="63"/>
      <c r="B77" s="63"/>
      <c r="C77" s="63" t="s">
        <v>94</v>
      </c>
      <c r="D77" s="64" t="s">
        <v>2</v>
      </c>
      <c r="E77" s="65">
        <v>8</v>
      </c>
      <c r="F77" s="66">
        <v>23412</v>
      </c>
      <c r="G77" s="63">
        <v>2.42</v>
      </c>
      <c r="H77" s="63">
        <v>2471.1999999999998</v>
      </c>
      <c r="I77" s="67">
        <v>0.106</v>
      </c>
      <c r="J77" s="63">
        <v>1236</v>
      </c>
      <c r="K77" s="67">
        <v>0.5</v>
      </c>
      <c r="L77" s="63">
        <v>616</v>
      </c>
      <c r="M77" s="63">
        <v>253</v>
      </c>
      <c r="N77" s="67">
        <v>0.10199999999999999</v>
      </c>
      <c r="O77" s="63">
        <v>234</v>
      </c>
      <c r="P77" s="63">
        <v>154</v>
      </c>
      <c r="Q77" s="67">
        <v>0.69399999999999995</v>
      </c>
      <c r="R77" s="63">
        <v>1038</v>
      </c>
      <c r="S77" s="68">
        <v>58484944</v>
      </c>
      <c r="T77" s="63">
        <v>74</v>
      </c>
      <c r="U77" s="68">
        <v>10045883</v>
      </c>
      <c r="V77" s="63">
        <v>26</v>
      </c>
      <c r="W77" s="68">
        <v>4629500</v>
      </c>
      <c r="Y77" s="65">
        <f t="shared" si="10"/>
        <v>27</v>
      </c>
      <c r="Z77" s="65">
        <f t="shared" si="11"/>
        <v>36</v>
      </c>
      <c r="AA77" s="65">
        <f t="shared" si="12"/>
        <v>27</v>
      </c>
      <c r="AB77" s="65">
        <f t="shared" si="13"/>
        <v>24</v>
      </c>
      <c r="AC77" s="65">
        <f t="shared" si="14"/>
        <v>26</v>
      </c>
      <c r="AD77" s="65">
        <f t="shared" si="15"/>
        <v>21</v>
      </c>
      <c r="AE77" s="65">
        <f t="shared" si="16"/>
        <v>33</v>
      </c>
    </row>
    <row r="78" spans="1:31" hidden="1" x14ac:dyDescent="0.25">
      <c r="A78" s="82">
        <v>540048</v>
      </c>
      <c r="B78" s="82" t="s">
        <v>99</v>
      </c>
      <c r="C78" s="82" t="s">
        <v>98</v>
      </c>
      <c r="D78" s="83" t="s">
        <v>27</v>
      </c>
      <c r="E78" s="88">
        <v>11</v>
      </c>
      <c r="F78" s="85">
        <v>2713</v>
      </c>
      <c r="G78" s="82">
        <v>2.1</v>
      </c>
      <c r="H78" s="82">
        <v>33.6</v>
      </c>
      <c r="I78" s="86">
        <v>1.2E-2</v>
      </c>
      <c r="J78" s="82">
        <v>2</v>
      </c>
      <c r="K78" s="86">
        <v>0.06</v>
      </c>
      <c r="L78" s="82">
        <v>1</v>
      </c>
      <c r="M78" s="82">
        <v>1</v>
      </c>
      <c r="N78" s="86">
        <v>0.03</v>
      </c>
      <c r="O78" s="82">
        <v>1</v>
      </c>
      <c r="P78" s="82">
        <v>1</v>
      </c>
      <c r="Q78" s="86">
        <v>0.7</v>
      </c>
      <c r="R78" s="82">
        <v>10</v>
      </c>
      <c r="S78" s="87">
        <v>836500</v>
      </c>
      <c r="T78" s="82">
        <v>4</v>
      </c>
      <c r="U78" s="87">
        <v>254200</v>
      </c>
      <c r="V78" s="82">
        <v>2</v>
      </c>
      <c r="W78" s="87">
        <v>998500</v>
      </c>
      <c r="Y78" s="46">
        <f t="shared" si="10"/>
        <v>171</v>
      </c>
      <c r="Z78" s="46">
        <f t="shared" si="11"/>
        <v>179</v>
      </c>
      <c r="AA78" s="46">
        <f t="shared" si="12"/>
        <v>174</v>
      </c>
      <c r="AB78" s="46">
        <f t="shared" si="13"/>
        <v>174</v>
      </c>
      <c r="AC78" s="47">
        <f t="shared" si="14"/>
        <v>169</v>
      </c>
      <c r="AD78" s="47">
        <f t="shared" si="15"/>
        <v>166</v>
      </c>
      <c r="AE78" s="47">
        <f t="shared" si="16"/>
        <v>71</v>
      </c>
    </row>
    <row r="79" spans="1:31" hidden="1" x14ac:dyDescent="0.25">
      <c r="A79" s="58">
        <v>540047</v>
      </c>
      <c r="B79" s="58" t="s">
        <v>97</v>
      </c>
      <c r="C79" s="58" t="s">
        <v>98</v>
      </c>
      <c r="D79" s="61" t="s">
        <v>25</v>
      </c>
      <c r="E79" s="47">
        <v>11</v>
      </c>
      <c r="F79" s="62">
        <v>13928</v>
      </c>
      <c r="G79" s="58">
        <v>2.5</v>
      </c>
      <c r="H79" s="58">
        <v>562.5</v>
      </c>
      <c r="I79" s="59">
        <v>0.04</v>
      </c>
      <c r="J79" s="58">
        <v>249</v>
      </c>
      <c r="K79" s="59">
        <v>0.443</v>
      </c>
      <c r="L79" s="58">
        <v>124</v>
      </c>
      <c r="M79" s="58">
        <v>47</v>
      </c>
      <c r="N79" s="59">
        <v>8.4000000000000005E-2</v>
      </c>
      <c r="O79" s="58">
        <v>48</v>
      </c>
      <c r="P79" s="58">
        <v>31</v>
      </c>
      <c r="Q79" s="59">
        <v>0.71099999999999997</v>
      </c>
      <c r="R79" s="58">
        <v>225</v>
      </c>
      <c r="S79" s="60">
        <v>10514750</v>
      </c>
      <c r="T79" s="58">
        <v>13</v>
      </c>
      <c r="U79" s="60">
        <v>12113500</v>
      </c>
      <c r="V79" s="58">
        <v>3</v>
      </c>
      <c r="W79" s="60">
        <v>134000</v>
      </c>
      <c r="Y79" s="47">
        <f t="shared" si="10"/>
        <v>54</v>
      </c>
      <c r="Z79" s="47">
        <f t="shared" si="11"/>
        <v>52</v>
      </c>
      <c r="AA79" s="47">
        <f t="shared" si="12"/>
        <v>50</v>
      </c>
      <c r="AB79" s="47">
        <f t="shared" si="13"/>
        <v>24</v>
      </c>
      <c r="AC79" s="47">
        <f t="shared" si="14"/>
        <v>50</v>
      </c>
      <c r="AD79" s="47">
        <f t="shared" si="15"/>
        <v>25</v>
      </c>
      <c r="AE79" s="47">
        <f t="shared" si="16"/>
        <v>38</v>
      </c>
    </row>
    <row r="80" spans="1:31" hidden="1" x14ac:dyDescent="0.25">
      <c r="A80" s="82">
        <v>540049</v>
      </c>
      <c r="B80" s="82" t="s">
        <v>100</v>
      </c>
      <c r="C80" s="82" t="s">
        <v>98</v>
      </c>
      <c r="D80" s="83" t="s">
        <v>27</v>
      </c>
      <c r="E80" s="89">
        <v>11</v>
      </c>
      <c r="F80" s="85">
        <v>1102</v>
      </c>
      <c r="G80" s="82">
        <v>2.1</v>
      </c>
      <c r="H80" s="82">
        <v>315</v>
      </c>
      <c r="I80" s="86">
        <v>0.28599999999999998</v>
      </c>
      <c r="J80" s="82">
        <v>244</v>
      </c>
      <c r="K80" s="86">
        <v>0.77500000000000002</v>
      </c>
      <c r="L80" s="82">
        <v>122</v>
      </c>
      <c r="M80" s="82">
        <v>60</v>
      </c>
      <c r="N80" s="86">
        <v>0.19</v>
      </c>
      <c r="O80" s="82">
        <v>47</v>
      </c>
      <c r="P80" s="82">
        <v>31</v>
      </c>
      <c r="Q80" s="86">
        <v>0.61399999999999999</v>
      </c>
      <c r="R80" s="82">
        <v>132</v>
      </c>
      <c r="S80" s="87">
        <v>3428320</v>
      </c>
      <c r="T80" s="82">
        <v>38</v>
      </c>
      <c r="U80" s="87">
        <v>4899280</v>
      </c>
      <c r="V80" s="82">
        <v>4</v>
      </c>
      <c r="W80" s="87">
        <v>667600</v>
      </c>
      <c r="Y80" s="84">
        <f t="shared" si="10"/>
        <v>44</v>
      </c>
      <c r="Z80" s="84">
        <f t="shared" si="11"/>
        <v>62</v>
      </c>
      <c r="AA80" s="84">
        <f t="shared" si="12"/>
        <v>33</v>
      </c>
      <c r="AB80" s="84">
        <f t="shared" si="13"/>
        <v>38</v>
      </c>
      <c r="AC80" s="84">
        <f t="shared" si="14"/>
        <v>31</v>
      </c>
      <c r="AD80" s="84">
        <f t="shared" si="15"/>
        <v>34</v>
      </c>
      <c r="AE80" s="84">
        <f t="shared" si="16"/>
        <v>117</v>
      </c>
    </row>
    <row r="81" spans="1:31" hidden="1" x14ac:dyDescent="0.25">
      <c r="A81" s="82">
        <v>540014</v>
      </c>
      <c r="B81" s="82" t="s">
        <v>48</v>
      </c>
      <c r="C81" s="82" t="s">
        <v>98</v>
      </c>
      <c r="D81" s="83" t="s">
        <v>49</v>
      </c>
      <c r="E81" s="84">
        <v>11</v>
      </c>
      <c r="F81" s="85">
        <v>12178</v>
      </c>
      <c r="G81" s="82">
        <v>2.2999999999999998</v>
      </c>
      <c r="H81" s="82">
        <v>351.9</v>
      </c>
      <c r="I81" s="86">
        <v>2.9000000000000001E-2</v>
      </c>
      <c r="J81" s="82">
        <v>188</v>
      </c>
      <c r="K81" s="86">
        <v>0.53400000000000003</v>
      </c>
      <c r="L81" s="82">
        <v>89</v>
      </c>
      <c r="M81" s="82">
        <v>38</v>
      </c>
      <c r="N81" s="86">
        <v>0.108</v>
      </c>
      <c r="O81" s="82">
        <v>34</v>
      </c>
      <c r="P81" s="82">
        <v>23</v>
      </c>
      <c r="Q81" s="86">
        <v>0.81</v>
      </c>
      <c r="R81" s="82">
        <v>116</v>
      </c>
      <c r="S81" s="87">
        <v>10802500</v>
      </c>
      <c r="T81" s="82">
        <v>6</v>
      </c>
      <c r="U81" s="87">
        <v>6671498</v>
      </c>
      <c r="V81" s="82">
        <v>5</v>
      </c>
      <c r="W81" s="87">
        <v>5005800</v>
      </c>
      <c r="Y81" s="84" t="str">
        <f t="shared" si="10"/>
        <v/>
      </c>
      <c r="Z81" s="84" t="str">
        <f t="shared" si="11"/>
        <v/>
      </c>
      <c r="AA81" s="84" t="str">
        <f t="shared" si="12"/>
        <v/>
      </c>
      <c r="AB81" s="84" t="str">
        <f t="shared" si="13"/>
        <v/>
      </c>
      <c r="AC81" s="84" t="str">
        <f t="shared" si="14"/>
        <v/>
      </c>
      <c r="AD81" s="84" t="str">
        <f t="shared" si="15"/>
        <v/>
      </c>
      <c r="AE81" s="84" t="str">
        <f t="shared" si="16"/>
        <v/>
      </c>
    </row>
    <row r="82" spans="1:31" hidden="1" x14ac:dyDescent="0.25">
      <c r="A82" s="63"/>
      <c r="B82" s="63"/>
      <c r="C82" s="63" t="s">
        <v>98</v>
      </c>
      <c r="D82" s="64" t="s">
        <v>2</v>
      </c>
      <c r="E82" s="65">
        <v>11</v>
      </c>
      <c r="F82" s="66">
        <v>29921</v>
      </c>
      <c r="G82" s="63">
        <v>2.3450000000000002</v>
      </c>
      <c r="H82" s="63">
        <v>1263</v>
      </c>
      <c r="I82" s="67">
        <v>4.2000000000000003E-2</v>
      </c>
      <c r="J82" s="63">
        <v>683</v>
      </c>
      <c r="K82" s="67">
        <v>0.54100000000000004</v>
      </c>
      <c r="L82" s="63">
        <v>336</v>
      </c>
      <c r="M82" s="63">
        <v>146</v>
      </c>
      <c r="N82" s="67">
        <v>0.11600000000000001</v>
      </c>
      <c r="O82" s="63">
        <v>128</v>
      </c>
      <c r="P82" s="63">
        <v>84</v>
      </c>
      <c r="Q82" s="67">
        <v>0.70799999999999996</v>
      </c>
      <c r="R82" s="63">
        <v>483</v>
      </c>
      <c r="S82" s="68">
        <v>25582070</v>
      </c>
      <c r="T82" s="63">
        <v>61</v>
      </c>
      <c r="U82" s="68">
        <v>23938478</v>
      </c>
      <c r="V82" s="63">
        <v>14</v>
      </c>
      <c r="W82" s="68">
        <v>6805900</v>
      </c>
      <c r="Y82" s="65">
        <f t="shared" si="10"/>
        <v>48</v>
      </c>
      <c r="Z82" s="65">
        <f t="shared" si="11"/>
        <v>52</v>
      </c>
      <c r="AA82" s="65">
        <f t="shared" si="12"/>
        <v>41</v>
      </c>
      <c r="AB82" s="65">
        <f t="shared" si="13"/>
        <v>16</v>
      </c>
      <c r="AC82" s="65">
        <f t="shared" si="14"/>
        <v>39</v>
      </c>
      <c r="AD82" s="65">
        <f t="shared" si="15"/>
        <v>15</v>
      </c>
      <c r="AE82" s="65">
        <f t="shared" si="16"/>
        <v>29</v>
      </c>
    </row>
    <row r="83" spans="1:31" hidden="1" x14ac:dyDescent="0.25">
      <c r="A83" s="58">
        <v>540051</v>
      </c>
      <c r="B83" s="58" t="s">
        <v>101</v>
      </c>
      <c r="C83" s="58" t="s">
        <v>102</v>
      </c>
      <c r="D83" s="61" t="s">
        <v>25</v>
      </c>
      <c r="E83" s="47">
        <v>8</v>
      </c>
      <c r="F83" s="62">
        <v>10387</v>
      </c>
      <c r="G83" s="58">
        <v>2.5</v>
      </c>
      <c r="H83" s="58">
        <v>1165</v>
      </c>
      <c r="I83" s="59">
        <v>0.112</v>
      </c>
      <c r="J83" s="58">
        <v>417</v>
      </c>
      <c r="K83" s="59">
        <v>0.35799999999999998</v>
      </c>
      <c r="L83" s="58">
        <v>208</v>
      </c>
      <c r="M83" s="58">
        <v>75</v>
      </c>
      <c r="N83" s="59">
        <v>6.4000000000000001E-2</v>
      </c>
      <c r="O83" s="58">
        <v>80</v>
      </c>
      <c r="P83" s="58">
        <v>52</v>
      </c>
      <c r="Q83" s="59">
        <v>0.81599999999999995</v>
      </c>
      <c r="R83" s="58">
        <v>474</v>
      </c>
      <c r="S83" s="60">
        <v>22165620</v>
      </c>
      <c r="T83" s="58">
        <v>57</v>
      </c>
      <c r="U83" s="60">
        <v>16835884</v>
      </c>
      <c r="V83" s="58">
        <v>10</v>
      </c>
      <c r="W83" s="60">
        <v>1638740</v>
      </c>
      <c r="Y83" s="47">
        <f t="shared" si="10"/>
        <v>39</v>
      </c>
      <c r="Z83" s="47">
        <f t="shared" si="11"/>
        <v>30</v>
      </c>
      <c r="AA83" s="47">
        <f t="shared" si="12"/>
        <v>41</v>
      </c>
      <c r="AB83" s="47">
        <f t="shared" si="13"/>
        <v>35</v>
      </c>
      <c r="AC83" s="47">
        <f t="shared" si="14"/>
        <v>44</v>
      </c>
      <c r="AD83" s="47">
        <f t="shared" si="15"/>
        <v>38</v>
      </c>
      <c r="AE83" s="47">
        <f t="shared" si="16"/>
        <v>10</v>
      </c>
    </row>
    <row r="84" spans="1:31" hidden="1" x14ac:dyDescent="0.25">
      <c r="A84" s="82">
        <v>540052</v>
      </c>
      <c r="B84" s="82" t="s">
        <v>103</v>
      </c>
      <c r="C84" s="82" t="s">
        <v>102</v>
      </c>
      <c r="D84" s="83" t="s">
        <v>27</v>
      </c>
      <c r="E84" s="84">
        <v>8</v>
      </c>
      <c r="F84" s="85">
        <v>3174</v>
      </c>
      <c r="G84" s="82">
        <v>2.2999999999999998</v>
      </c>
      <c r="H84" s="82">
        <v>126.5</v>
      </c>
      <c r="I84" s="86">
        <v>0.04</v>
      </c>
      <c r="J84" s="82">
        <v>96</v>
      </c>
      <c r="K84" s="86">
        <v>0.75900000000000001</v>
      </c>
      <c r="L84" s="82">
        <v>47</v>
      </c>
      <c r="M84" s="82">
        <v>22</v>
      </c>
      <c r="N84" s="86">
        <v>0.17399999999999999</v>
      </c>
      <c r="O84" s="82">
        <v>18</v>
      </c>
      <c r="P84" s="82">
        <v>12</v>
      </c>
      <c r="Q84" s="86">
        <v>0.40400000000000003</v>
      </c>
      <c r="R84" s="82">
        <v>52</v>
      </c>
      <c r="S84" s="87">
        <v>4897500</v>
      </c>
      <c r="T84" s="82">
        <v>25</v>
      </c>
      <c r="U84" s="87">
        <v>12888206</v>
      </c>
      <c r="V84" s="82">
        <v>4</v>
      </c>
      <c r="W84" s="87">
        <v>873010</v>
      </c>
      <c r="Y84" s="84">
        <f t="shared" si="10"/>
        <v>97</v>
      </c>
      <c r="Z84" s="84">
        <f t="shared" si="11"/>
        <v>160</v>
      </c>
      <c r="AA84" s="84">
        <f t="shared" si="12"/>
        <v>74</v>
      </c>
      <c r="AB84" s="84">
        <f t="shared" si="13"/>
        <v>45</v>
      </c>
      <c r="AC84" s="84">
        <f t="shared" si="14"/>
        <v>73</v>
      </c>
      <c r="AD84" s="84">
        <f t="shared" si="15"/>
        <v>42</v>
      </c>
      <c r="AE84" s="84">
        <f t="shared" si="16"/>
        <v>181</v>
      </c>
    </row>
    <row r="85" spans="1:31" hidden="1" x14ac:dyDescent="0.25">
      <c r="A85" s="82">
        <v>540245</v>
      </c>
      <c r="B85" s="82" t="s">
        <v>104</v>
      </c>
      <c r="C85" s="82" t="s">
        <v>102</v>
      </c>
      <c r="D85" s="83" t="s">
        <v>27</v>
      </c>
      <c r="E85" s="84">
        <v>8</v>
      </c>
      <c r="F85" s="85">
        <v>251</v>
      </c>
      <c r="G85" s="82">
        <v>2.2000000000000002</v>
      </c>
      <c r="H85" s="82">
        <v>4.4000000000000004</v>
      </c>
      <c r="I85" s="86">
        <v>1.7999999999999999E-2</v>
      </c>
      <c r="J85" s="82">
        <v>2</v>
      </c>
      <c r="K85" s="86">
        <v>0.45500000000000002</v>
      </c>
      <c r="L85" s="82">
        <v>1</v>
      </c>
      <c r="M85" s="82">
        <v>1</v>
      </c>
      <c r="N85" s="86">
        <v>0.22700000000000001</v>
      </c>
      <c r="O85" s="82">
        <v>1</v>
      </c>
      <c r="P85" s="82">
        <v>1</v>
      </c>
      <c r="Q85" s="86">
        <v>1</v>
      </c>
      <c r="R85" s="82">
        <v>2</v>
      </c>
      <c r="S85" s="87">
        <v>184300</v>
      </c>
      <c r="T85" s="82">
        <v>0</v>
      </c>
      <c r="U85" s="87">
        <v>0</v>
      </c>
      <c r="V85" s="82">
        <v>0</v>
      </c>
      <c r="W85" s="87">
        <v>0</v>
      </c>
      <c r="Y85" s="84">
        <f t="shared" si="10"/>
        <v>191</v>
      </c>
      <c r="Z85" s="84">
        <f t="shared" si="11"/>
        <v>174</v>
      </c>
      <c r="AA85" s="84">
        <f t="shared" si="12"/>
        <v>174</v>
      </c>
      <c r="AB85" s="84">
        <f t="shared" si="13"/>
        <v>107</v>
      </c>
      <c r="AC85" s="84">
        <f t="shared" si="14"/>
        <v>169</v>
      </c>
      <c r="AD85" s="84">
        <f t="shared" si="15"/>
        <v>8</v>
      </c>
      <c r="AE85" s="84">
        <f t="shared" si="16"/>
        <v>1</v>
      </c>
    </row>
    <row r="86" spans="1:31" hidden="1" x14ac:dyDescent="0.25">
      <c r="A86" s="63"/>
      <c r="B86" s="63"/>
      <c r="C86" s="63" t="s">
        <v>102</v>
      </c>
      <c r="D86" s="64" t="s">
        <v>2</v>
      </c>
      <c r="E86" s="65">
        <v>8</v>
      </c>
      <c r="F86" s="66">
        <v>13812</v>
      </c>
      <c r="G86" s="63">
        <v>2.484</v>
      </c>
      <c r="H86" s="63">
        <v>1295.9000000000001</v>
      </c>
      <c r="I86" s="67">
        <v>9.4E-2</v>
      </c>
      <c r="J86" s="63">
        <v>515</v>
      </c>
      <c r="K86" s="67">
        <v>0.39700000000000002</v>
      </c>
      <c r="L86" s="63">
        <v>256</v>
      </c>
      <c r="M86" s="63">
        <v>98</v>
      </c>
      <c r="N86" s="67">
        <v>7.5999999999999998E-2</v>
      </c>
      <c r="O86" s="63">
        <v>97</v>
      </c>
      <c r="P86" s="63">
        <v>64</v>
      </c>
      <c r="Q86" s="67">
        <v>0.77700000000000002</v>
      </c>
      <c r="R86" s="63">
        <v>528</v>
      </c>
      <c r="S86" s="68">
        <v>27247420</v>
      </c>
      <c r="T86" s="63">
        <v>82</v>
      </c>
      <c r="U86" s="68">
        <v>29724090</v>
      </c>
      <c r="V86" s="63">
        <v>14</v>
      </c>
      <c r="W86" s="68">
        <v>2511750</v>
      </c>
      <c r="Y86" s="65">
        <f t="shared" si="10"/>
        <v>46</v>
      </c>
      <c r="Z86" s="65">
        <f t="shared" si="11"/>
        <v>38</v>
      </c>
      <c r="AA86" s="65">
        <f t="shared" si="12"/>
        <v>45</v>
      </c>
      <c r="AB86" s="65">
        <f t="shared" si="13"/>
        <v>36</v>
      </c>
      <c r="AC86" s="65">
        <f t="shared" si="14"/>
        <v>46</v>
      </c>
      <c r="AD86" s="65">
        <f t="shared" si="15"/>
        <v>38</v>
      </c>
      <c r="AE86" s="65">
        <f t="shared" si="16"/>
        <v>14</v>
      </c>
    </row>
    <row r="87" spans="1:31" hidden="1" x14ac:dyDescent="0.25">
      <c r="A87" s="82">
        <v>540054</v>
      </c>
      <c r="B87" s="82" t="s">
        <v>107</v>
      </c>
      <c r="C87" s="82" t="s">
        <v>106</v>
      </c>
      <c r="D87" s="83" t="s">
        <v>27</v>
      </c>
      <c r="E87" s="84">
        <v>6</v>
      </c>
      <c r="F87" s="85">
        <v>604</v>
      </c>
      <c r="G87" s="82">
        <v>2.5</v>
      </c>
      <c r="H87" s="82">
        <v>55</v>
      </c>
      <c r="I87" s="86">
        <v>9.0999999999999998E-2</v>
      </c>
      <c r="J87" s="82">
        <v>13</v>
      </c>
      <c r="K87" s="86">
        <v>0.23599999999999999</v>
      </c>
      <c r="L87" s="82">
        <v>5</v>
      </c>
      <c r="M87" s="82">
        <v>3</v>
      </c>
      <c r="N87" s="86">
        <v>5.5E-2</v>
      </c>
      <c r="O87" s="82">
        <v>2</v>
      </c>
      <c r="P87" s="82">
        <v>2</v>
      </c>
      <c r="Q87" s="86">
        <v>0.47599999999999998</v>
      </c>
      <c r="R87" s="82">
        <v>21</v>
      </c>
      <c r="S87" s="87">
        <v>736940</v>
      </c>
      <c r="T87" s="82">
        <v>7</v>
      </c>
      <c r="U87" s="87">
        <v>1851400</v>
      </c>
      <c r="V87" s="82">
        <v>1</v>
      </c>
      <c r="W87" s="87">
        <v>426900</v>
      </c>
      <c r="Y87" s="46">
        <f t="shared" si="10"/>
        <v>148</v>
      </c>
      <c r="Z87" s="46">
        <f t="shared" si="11"/>
        <v>122</v>
      </c>
      <c r="AA87" s="46">
        <f t="shared" si="12"/>
        <v>148</v>
      </c>
      <c r="AB87" s="46">
        <f t="shared" si="13"/>
        <v>151</v>
      </c>
      <c r="AC87" s="47">
        <f t="shared" si="14"/>
        <v>147</v>
      </c>
      <c r="AD87" s="47">
        <f t="shared" si="15"/>
        <v>147</v>
      </c>
      <c r="AE87" s="47">
        <f t="shared" si="16"/>
        <v>166</v>
      </c>
    </row>
    <row r="88" spans="1:31" hidden="1" x14ac:dyDescent="0.25">
      <c r="A88" s="82">
        <v>540055</v>
      </c>
      <c r="B88" s="82" t="s">
        <v>108</v>
      </c>
      <c r="C88" s="82" t="s">
        <v>106</v>
      </c>
      <c r="D88" s="83" t="s">
        <v>27</v>
      </c>
      <c r="E88" s="84">
        <v>6</v>
      </c>
      <c r="F88" s="85">
        <v>8382</v>
      </c>
      <c r="G88" s="82">
        <v>2.4</v>
      </c>
      <c r="H88" s="82">
        <v>453.6</v>
      </c>
      <c r="I88" s="86">
        <v>5.3999999999999999E-2</v>
      </c>
      <c r="J88" s="82">
        <v>253</v>
      </c>
      <c r="K88" s="86">
        <v>0.55800000000000005</v>
      </c>
      <c r="L88" s="82">
        <v>105</v>
      </c>
      <c r="M88" s="82">
        <v>33</v>
      </c>
      <c r="N88" s="86">
        <v>7.2999999999999995E-2</v>
      </c>
      <c r="O88" s="82">
        <v>40</v>
      </c>
      <c r="P88" s="82">
        <v>27</v>
      </c>
      <c r="Q88" s="86">
        <v>0.68400000000000005</v>
      </c>
      <c r="R88" s="82">
        <v>98</v>
      </c>
      <c r="S88" s="87">
        <v>12819800</v>
      </c>
      <c r="T88" s="82">
        <v>41</v>
      </c>
      <c r="U88" s="87">
        <v>10162790</v>
      </c>
      <c r="V88" s="82">
        <v>5</v>
      </c>
      <c r="W88" s="87">
        <v>46521720</v>
      </c>
      <c r="Y88" s="84">
        <f t="shared" si="10"/>
        <v>33</v>
      </c>
      <c r="Z88" s="84">
        <f t="shared" si="11"/>
        <v>148</v>
      </c>
      <c r="AA88" s="84">
        <f t="shared" si="12"/>
        <v>32</v>
      </c>
      <c r="AB88" s="84">
        <f t="shared" si="13"/>
        <v>91</v>
      </c>
      <c r="AC88" s="84">
        <f t="shared" si="14"/>
        <v>53</v>
      </c>
      <c r="AD88" s="84">
        <f t="shared" si="15"/>
        <v>129</v>
      </c>
      <c r="AE88" s="84">
        <f t="shared" si="16"/>
        <v>82</v>
      </c>
    </row>
    <row r="89" spans="1:31" hidden="1" x14ac:dyDescent="0.25">
      <c r="A89" s="82">
        <v>540056</v>
      </c>
      <c r="B89" s="82" t="s">
        <v>109</v>
      </c>
      <c r="C89" s="82" t="s">
        <v>106</v>
      </c>
      <c r="D89" s="83" t="s">
        <v>27</v>
      </c>
      <c r="E89" s="84">
        <v>6</v>
      </c>
      <c r="F89" s="85">
        <v>15963</v>
      </c>
      <c r="G89" s="82">
        <v>2.5</v>
      </c>
      <c r="H89" s="82">
        <v>982.5</v>
      </c>
      <c r="I89" s="86">
        <v>6.2E-2</v>
      </c>
      <c r="J89" s="82">
        <v>620</v>
      </c>
      <c r="K89" s="86">
        <v>0.63100000000000001</v>
      </c>
      <c r="L89" s="82">
        <v>248</v>
      </c>
      <c r="M89" s="82">
        <v>126</v>
      </c>
      <c r="N89" s="86">
        <v>0.128</v>
      </c>
      <c r="O89" s="82">
        <v>95</v>
      </c>
      <c r="P89" s="82">
        <v>62</v>
      </c>
      <c r="Q89" s="86">
        <v>0.61499999999999999</v>
      </c>
      <c r="R89" s="82">
        <v>377</v>
      </c>
      <c r="S89" s="87">
        <v>18034940</v>
      </c>
      <c r="T89" s="82">
        <v>68</v>
      </c>
      <c r="U89" s="87">
        <v>9433590</v>
      </c>
      <c r="V89" s="82">
        <v>10</v>
      </c>
      <c r="W89" s="87">
        <v>4096017</v>
      </c>
      <c r="Y89" s="84">
        <f t="shared" si="10"/>
        <v>9</v>
      </c>
      <c r="Z89" s="84">
        <f t="shared" si="11"/>
        <v>141</v>
      </c>
      <c r="AA89" s="84">
        <f t="shared" si="12"/>
        <v>10</v>
      </c>
      <c r="AB89" s="84">
        <f t="shared" si="13"/>
        <v>77</v>
      </c>
      <c r="AC89" s="84">
        <f t="shared" si="14"/>
        <v>10</v>
      </c>
      <c r="AD89" s="84">
        <f t="shared" si="15"/>
        <v>79</v>
      </c>
      <c r="AE89" s="84">
        <f t="shared" si="16"/>
        <v>115</v>
      </c>
    </row>
    <row r="90" spans="1:31" hidden="1" x14ac:dyDescent="0.25">
      <c r="A90" s="58">
        <v>540053</v>
      </c>
      <c r="B90" s="58" t="s">
        <v>105</v>
      </c>
      <c r="C90" s="58" t="s">
        <v>106</v>
      </c>
      <c r="D90" s="61" t="s">
        <v>25</v>
      </c>
      <c r="E90" s="47">
        <v>6</v>
      </c>
      <c r="F90" s="62">
        <v>33750</v>
      </c>
      <c r="G90" s="58">
        <v>2.5</v>
      </c>
      <c r="H90" s="58">
        <v>2232.5</v>
      </c>
      <c r="I90" s="59">
        <v>6.6000000000000003E-2</v>
      </c>
      <c r="J90" s="58">
        <v>1115</v>
      </c>
      <c r="K90" s="59">
        <v>0.499</v>
      </c>
      <c r="L90" s="58">
        <v>446</v>
      </c>
      <c r="M90" s="58">
        <v>207</v>
      </c>
      <c r="N90" s="59">
        <v>9.2999999999999999E-2</v>
      </c>
      <c r="O90" s="58">
        <v>170</v>
      </c>
      <c r="P90" s="58">
        <v>112</v>
      </c>
      <c r="Q90" s="59">
        <v>0.75600000000000001</v>
      </c>
      <c r="R90" s="58">
        <v>887</v>
      </c>
      <c r="S90" s="60">
        <v>46898992</v>
      </c>
      <c r="T90" s="58">
        <v>99</v>
      </c>
      <c r="U90" s="60">
        <v>16145143</v>
      </c>
      <c r="V90" s="58">
        <v>32</v>
      </c>
      <c r="W90" s="60">
        <v>4349770</v>
      </c>
      <c r="Y90" s="47">
        <f t="shared" si="10"/>
        <v>23</v>
      </c>
      <c r="Z90" s="47">
        <f t="shared" si="11"/>
        <v>48</v>
      </c>
      <c r="AA90" s="47">
        <f t="shared" si="12"/>
        <v>20</v>
      </c>
      <c r="AB90" s="47">
        <f t="shared" si="13"/>
        <v>19</v>
      </c>
      <c r="AC90" s="47">
        <f t="shared" si="14"/>
        <v>19</v>
      </c>
      <c r="AD90" s="47">
        <f t="shared" si="15"/>
        <v>21</v>
      </c>
      <c r="AE90" s="47">
        <f t="shared" si="16"/>
        <v>27</v>
      </c>
    </row>
    <row r="91" spans="1:31" hidden="1" x14ac:dyDescent="0.25">
      <c r="A91" s="82">
        <v>540057</v>
      </c>
      <c r="B91" s="82" t="s">
        <v>110</v>
      </c>
      <c r="C91" s="82" t="s">
        <v>106</v>
      </c>
      <c r="D91" s="83" t="s">
        <v>27</v>
      </c>
      <c r="E91" s="84">
        <v>6</v>
      </c>
      <c r="F91" s="85">
        <v>500</v>
      </c>
      <c r="G91" s="82">
        <v>2.9</v>
      </c>
      <c r="H91" s="82">
        <v>165.3</v>
      </c>
      <c r="I91" s="86">
        <v>0.33100000000000002</v>
      </c>
      <c r="J91" s="82">
        <v>29</v>
      </c>
      <c r="K91" s="86">
        <v>0.17499999999999999</v>
      </c>
      <c r="L91" s="82">
        <v>10</v>
      </c>
      <c r="M91" s="82">
        <v>5</v>
      </c>
      <c r="N91" s="86">
        <v>0.03</v>
      </c>
      <c r="O91" s="82">
        <v>4</v>
      </c>
      <c r="P91" s="82">
        <v>3</v>
      </c>
      <c r="Q91" s="86">
        <v>0.63200000000000001</v>
      </c>
      <c r="R91" s="82">
        <v>57</v>
      </c>
      <c r="S91" s="87">
        <v>2117630</v>
      </c>
      <c r="T91" s="82">
        <v>13</v>
      </c>
      <c r="U91" s="87">
        <v>1445000</v>
      </c>
      <c r="V91" s="82">
        <v>3</v>
      </c>
      <c r="W91" s="87">
        <v>1153630</v>
      </c>
      <c r="Y91" s="84">
        <f t="shared" si="10"/>
        <v>86</v>
      </c>
      <c r="Z91" s="84">
        <f t="shared" si="11"/>
        <v>48</v>
      </c>
      <c r="AA91" s="84">
        <f t="shared" si="12"/>
        <v>121</v>
      </c>
      <c r="AB91" s="84">
        <f t="shared" si="13"/>
        <v>158</v>
      </c>
      <c r="AC91" s="84">
        <f t="shared" si="14"/>
        <v>126</v>
      </c>
      <c r="AD91" s="84">
        <f t="shared" si="15"/>
        <v>166</v>
      </c>
      <c r="AE91" s="84">
        <f t="shared" si="16"/>
        <v>109</v>
      </c>
    </row>
    <row r="92" spans="1:31" hidden="1" x14ac:dyDescent="0.25">
      <c r="A92" s="82">
        <v>540058</v>
      </c>
      <c r="B92" s="82" t="s">
        <v>111</v>
      </c>
      <c r="C92" s="82" t="s">
        <v>106</v>
      </c>
      <c r="D92" s="83" t="s">
        <v>27</v>
      </c>
      <c r="E92" s="84">
        <v>6</v>
      </c>
      <c r="F92" s="85">
        <v>863</v>
      </c>
      <c r="G92" s="82">
        <v>2.6</v>
      </c>
      <c r="H92" s="82">
        <v>65</v>
      </c>
      <c r="I92" s="86">
        <v>7.4999999999999997E-2</v>
      </c>
      <c r="J92" s="82">
        <v>24</v>
      </c>
      <c r="K92" s="86">
        <v>0.36899999999999999</v>
      </c>
      <c r="L92" s="82">
        <v>9</v>
      </c>
      <c r="M92" s="82">
        <v>5</v>
      </c>
      <c r="N92" s="86">
        <v>7.6999999999999999E-2</v>
      </c>
      <c r="O92" s="82">
        <v>4</v>
      </c>
      <c r="P92" s="82">
        <v>3</v>
      </c>
      <c r="Q92" s="86">
        <v>0.5</v>
      </c>
      <c r="R92" s="82">
        <v>26</v>
      </c>
      <c r="S92" s="87">
        <v>798833</v>
      </c>
      <c r="T92" s="82">
        <v>9</v>
      </c>
      <c r="U92" s="87">
        <v>399500</v>
      </c>
      <c r="V92" s="82">
        <v>2</v>
      </c>
      <c r="W92" s="87">
        <v>945800</v>
      </c>
      <c r="Y92" s="84">
        <f t="shared" si="10"/>
        <v>136</v>
      </c>
      <c r="Z92" s="84">
        <f t="shared" si="11"/>
        <v>129</v>
      </c>
      <c r="AA92" s="84">
        <f t="shared" si="12"/>
        <v>127</v>
      </c>
      <c r="AB92" s="84">
        <f t="shared" si="13"/>
        <v>122</v>
      </c>
      <c r="AC92" s="84">
        <f t="shared" si="14"/>
        <v>126</v>
      </c>
      <c r="AD92" s="84">
        <f t="shared" si="15"/>
        <v>128</v>
      </c>
      <c r="AE92" s="84">
        <f t="shared" si="16"/>
        <v>157</v>
      </c>
    </row>
    <row r="93" spans="1:31" hidden="1" x14ac:dyDescent="0.25">
      <c r="A93" s="82">
        <v>540059</v>
      </c>
      <c r="B93" s="82" t="s">
        <v>112</v>
      </c>
      <c r="C93" s="82" t="s">
        <v>106</v>
      </c>
      <c r="D93" s="83" t="s">
        <v>27</v>
      </c>
      <c r="E93" s="84">
        <v>6</v>
      </c>
      <c r="F93" s="85">
        <v>1520</v>
      </c>
      <c r="G93" s="82">
        <v>2.1</v>
      </c>
      <c r="H93" s="82">
        <v>113.4</v>
      </c>
      <c r="I93" s="86">
        <v>7.4999999999999997E-2</v>
      </c>
      <c r="J93" s="82">
        <v>49</v>
      </c>
      <c r="K93" s="86">
        <v>0.432</v>
      </c>
      <c r="L93" s="82">
        <v>23</v>
      </c>
      <c r="M93" s="82">
        <v>10</v>
      </c>
      <c r="N93" s="86">
        <v>8.7999999999999995E-2</v>
      </c>
      <c r="O93" s="82">
        <v>9</v>
      </c>
      <c r="P93" s="82">
        <v>6</v>
      </c>
      <c r="Q93" s="86">
        <v>0.72699999999999998</v>
      </c>
      <c r="R93" s="82">
        <v>44</v>
      </c>
      <c r="S93" s="87">
        <v>1956340</v>
      </c>
      <c r="T93" s="82">
        <v>17</v>
      </c>
      <c r="U93" s="87">
        <v>1917600</v>
      </c>
      <c r="V93" s="82">
        <v>2</v>
      </c>
      <c r="W93" s="87">
        <v>403700</v>
      </c>
      <c r="Y93" s="84">
        <f t="shared" si="10"/>
        <v>101</v>
      </c>
      <c r="Z93" s="84">
        <f t="shared" si="11"/>
        <v>129</v>
      </c>
      <c r="AA93" s="84">
        <f t="shared" si="12"/>
        <v>103</v>
      </c>
      <c r="AB93" s="84">
        <f t="shared" si="13"/>
        <v>112</v>
      </c>
      <c r="AC93" s="84">
        <f t="shared" si="14"/>
        <v>103</v>
      </c>
      <c r="AD93" s="84">
        <f t="shared" si="15"/>
        <v>117</v>
      </c>
      <c r="AE93" s="84">
        <f t="shared" si="16"/>
        <v>53</v>
      </c>
    </row>
    <row r="94" spans="1:31" hidden="1" x14ac:dyDescent="0.25">
      <c r="A94" s="82">
        <v>540242</v>
      </c>
      <c r="B94" s="82" t="s">
        <v>116</v>
      </c>
      <c r="C94" s="82" t="s">
        <v>106</v>
      </c>
      <c r="D94" s="83" t="s">
        <v>27</v>
      </c>
      <c r="E94" s="84">
        <v>6</v>
      </c>
      <c r="F94" s="85">
        <v>1625</v>
      </c>
      <c r="G94" s="82">
        <v>2.6</v>
      </c>
      <c r="H94" s="82">
        <v>348.4</v>
      </c>
      <c r="I94" s="86">
        <v>0.214</v>
      </c>
      <c r="J94" s="82">
        <v>237</v>
      </c>
      <c r="K94" s="86">
        <v>0.68</v>
      </c>
      <c r="L94" s="82">
        <v>91</v>
      </c>
      <c r="M94" s="82">
        <v>47</v>
      </c>
      <c r="N94" s="86">
        <v>0.13500000000000001</v>
      </c>
      <c r="O94" s="82">
        <v>35</v>
      </c>
      <c r="P94" s="82">
        <v>23</v>
      </c>
      <c r="Q94" s="86">
        <v>0.69199999999999995</v>
      </c>
      <c r="R94" s="82">
        <v>130</v>
      </c>
      <c r="S94" s="87">
        <v>5164430</v>
      </c>
      <c r="T94" s="82">
        <v>16</v>
      </c>
      <c r="U94" s="87">
        <v>1250500</v>
      </c>
      <c r="V94" s="82">
        <v>5</v>
      </c>
      <c r="W94" s="87">
        <v>1699250</v>
      </c>
      <c r="Y94" s="84">
        <f t="shared" si="10"/>
        <v>40</v>
      </c>
      <c r="Z94" s="84">
        <f t="shared" si="11"/>
        <v>80</v>
      </c>
      <c r="AA94" s="84">
        <f t="shared" si="12"/>
        <v>34</v>
      </c>
      <c r="AB94" s="84">
        <f t="shared" si="13"/>
        <v>63</v>
      </c>
      <c r="AC94" s="84">
        <f t="shared" si="14"/>
        <v>38</v>
      </c>
      <c r="AD94" s="84">
        <f t="shared" si="15"/>
        <v>73</v>
      </c>
      <c r="AE94" s="84">
        <f t="shared" si="16"/>
        <v>76</v>
      </c>
    </row>
    <row r="95" spans="1:31" hidden="1" x14ac:dyDescent="0.25">
      <c r="A95" s="82">
        <v>540060</v>
      </c>
      <c r="B95" s="82" t="s">
        <v>113</v>
      </c>
      <c r="C95" s="82" t="s">
        <v>106</v>
      </c>
      <c r="D95" s="83" t="s">
        <v>27</v>
      </c>
      <c r="E95" s="84">
        <v>6</v>
      </c>
      <c r="F95" s="85">
        <v>2698</v>
      </c>
      <c r="G95" s="82">
        <v>2.6</v>
      </c>
      <c r="H95" s="82">
        <v>202.8</v>
      </c>
      <c r="I95" s="86">
        <v>7.4999999999999997E-2</v>
      </c>
      <c r="J95" s="82">
        <v>154</v>
      </c>
      <c r="K95" s="86">
        <v>0.75900000000000001</v>
      </c>
      <c r="L95" s="82">
        <v>59</v>
      </c>
      <c r="M95" s="82">
        <v>26</v>
      </c>
      <c r="N95" s="86">
        <v>0.128</v>
      </c>
      <c r="O95" s="82">
        <v>23</v>
      </c>
      <c r="P95" s="82">
        <v>15</v>
      </c>
      <c r="Q95" s="86">
        <v>0.26</v>
      </c>
      <c r="R95" s="82">
        <v>73</v>
      </c>
      <c r="S95" s="87">
        <v>2368820</v>
      </c>
      <c r="T95" s="82">
        <v>17</v>
      </c>
      <c r="U95" s="87">
        <v>3306800</v>
      </c>
      <c r="V95" s="82">
        <v>2</v>
      </c>
      <c r="W95" s="87">
        <v>255900</v>
      </c>
      <c r="Y95" s="84">
        <f t="shared" si="10"/>
        <v>74</v>
      </c>
      <c r="Z95" s="84">
        <f t="shared" si="11"/>
        <v>129</v>
      </c>
      <c r="AA95" s="84">
        <f t="shared" si="12"/>
        <v>55</v>
      </c>
      <c r="AB95" s="84">
        <f t="shared" si="13"/>
        <v>45</v>
      </c>
      <c r="AC95" s="84">
        <f t="shared" si="14"/>
        <v>65</v>
      </c>
      <c r="AD95" s="84">
        <f t="shared" si="15"/>
        <v>79</v>
      </c>
      <c r="AE95" s="84">
        <f t="shared" si="16"/>
        <v>193</v>
      </c>
    </row>
    <row r="96" spans="1:31" hidden="1" x14ac:dyDescent="0.25">
      <c r="A96" s="82">
        <v>540061</v>
      </c>
      <c r="B96" s="82" t="s">
        <v>114</v>
      </c>
      <c r="C96" s="82" t="s">
        <v>106</v>
      </c>
      <c r="D96" s="83" t="s">
        <v>27</v>
      </c>
      <c r="E96" s="84">
        <v>6</v>
      </c>
      <c r="F96" s="85">
        <v>1833</v>
      </c>
      <c r="G96" s="82">
        <v>2.1</v>
      </c>
      <c r="H96" s="82">
        <v>14.7</v>
      </c>
      <c r="I96" s="86">
        <v>8.0000000000000002E-3</v>
      </c>
      <c r="J96" s="82">
        <v>5</v>
      </c>
      <c r="K96" s="86">
        <v>0.34</v>
      </c>
      <c r="L96" s="82">
        <v>2</v>
      </c>
      <c r="M96" s="82">
        <v>1</v>
      </c>
      <c r="N96" s="86">
        <v>6.8000000000000005E-2</v>
      </c>
      <c r="O96" s="82">
        <v>1</v>
      </c>
      <c r="P96" s="82">
        <v>1</v>
      </c>
      <c r="Q96" s="86">
        <v>0.42899999999999999</v>
      </c>
      <c r="R96" s="82">
        <v>7</v>
      </c>
      <c r="S96" s="87">
        <v>421733</v>
      </c>
      <c r="T96" s="82">
        <v>10</v>
      </c>
      <c r="U96" s="87">
        <v>1479400</v>
      </c>
      <c r="V96" s="82">
        <v>0</v>
      </c>
      <c r="W96" s="87">
        <v>0</v>
      </c>
      <c r="Y96" s="84">
        <f t="shared" si="10"/>
        <v>183</v>
      </c>
      <c r="Z96" s="84">
        <f t="shared" si="11"/>
        <v>185</v>
      </c>
      <c r="AA96" s="84">
        <f t="shared" si="12"/>
        <v>169</v>
      </c>
      <c r="AB96" s="84">
        <f t="shared" si="13"/>
        <v>128</v>
      </c>
      <c r="AC96" s="84">
        <f t="shared" si="14"/>
        <v>169</v>
      </c>
      <c r="AD96" s="84">
        <f t="shared" si="15"/>
        <v>136</v>
      </c>
      <c r="AE96" s="84">
        <f t="shared" si="16"/>
        <v>176</v>
      </c>
    </row>
    <row r="97" spans="1:31" hidden="1" x14ac:dyDescent="0.25">
      <c r="A97" s="82">
        <v>540062</v>
      </c>
      <c r="B97" s="82" t="s">
        <v>115</v>
      </c>
      <c r="C97" s="82" t="s">
        <v>106</v>
      </c>
      <c r="D97" s="83" t="s">
        <v>27</v>
      </c>
      <c r="E97" s="84">
        <v>6</v>
      </c>
      <c r="F97" s="85">
        <v>700</v>
      </c>
      <c r="G97" s="82">
        <v>2.6</v>
      </c>
      <c r="H97" s="82">
        <v>2.6</v>
      </c>
      <c r="I97" s="86">
        <v>4.0000000000000001E-3</v>
      </c>
      <c r="J97" s="82">
        <v>0</v>
      </c>
      <c r="K97" s="86">
        <v>0</v>
      </c>
      <c r="L97" s="82">
        <v>0</v>
      </c>
      <c r="M97" s="82">
        <v>0</v>
      </c>
      <c r="N97" s="86">
        <v>0</v>
      </c>
      <c r="O97" s="82">
        <v>0</v>
      </c>
      <c r="P97" s="82">
        <v>0</v>
      </c>
      <c r="Q97" s="86">
        <v>1</v>
      </c>
      <c r="R97" s="82">
        <v>1</v>
      </c>
      <c r="S97" s="87">
        <v>64000</v>
      </c>
      <c r="T97" s="82">
        <v>0</v>
      </c>
      <c r="U97" s="87">
        <v>0</v>
      </c>
      <c r="V97" s="82">
        <v>0</v>
      </c>
      <c r="W97" s="87">
        <v>0</v>
      </c>
      <c r="Y97" s="84">
        <f t="shared" si="10"/>
        <v>193</v>
      </c>
      <c r="Z97" s="84">
        <f t="shared" si="11"/>
        <v>191</v>
      </c>
      <c r="AA97" s="84">
        <f t="shared" si="12"/>
        <v>180</v>
      </c>
      <c r="AB97" s="84">
        <f t="shared" si="13"/>
        <v>180</v>
      </c>
      <c r="AC97" s="84">
        <f t="shared" si="14"/>
        <v>180</v>
      </c>
      <c r="AD97" s="84">
        <f t="shared" si="15"/>
        <v>180</v>
      </c>
      <c r="AE97" s="84">
        <f t="shared" si="16"/>
        <v>1</v>
      </c>
    </row>
    <row r="98" spans="1:31" hidden="1" x14ac:dyDescent="0.25">
      <c r="A98" s="63"/>
      <c r="B98" s="63"/>
      <c r="C98" s="63" t="s">
        <v>106</v>
      </c>
      <c r="D98" s="64" t="s">
        <v>2</v>
      </c>
      <c r="E98" s="65">
        <v>6</v>
      </c>
      <c r="F98" s="66">
        <v>68438</v>
      </c>
      <c r="G98" s="63">
        <v>2.4849999999999999</v>
      </c>
      <c r="H98" s="63">
        <v>4635.8</v>
      </c>
      <c r="I98" s="67">
        <v>6.8000000000000005E-2</v>
      </c>
      <c r="J98" s="63">
        <v>2499</v>
      </c>
      <c r="K98" s="67">
        <v>0.53900000000000003</v>
      </c>
      <c r="L98" s="63">
        <v>998</v>
      </c>
      <c r="M98" s="63">
        <v>463</v>
      </c>
      <c r="N98" s="67">
        <v>0.1</v>
      </c>
      <c r="O98" s="63">
        <v>379</v>
      </c>
      <c r="P98" s="63">
        <v>250</v>
      </c>
      <c r="Q98" s="67">
        <v>0.68200000000000005</v>
      </c>
      <c r="R98" s="63">
        <v>1721</v>
      </c>
      <c r="S98" s="68">
        <v>91382458</v>
      </c>
      <c r="T98" s="63">
        <v>297</v>
      </c>
      <c r="U98" s="68">
        <v>47391723</v>
      </c>
      <c r="V98" s="63">
        <v>62</v>
      </c>
      <c r="W98" s="68">
        <v>59852687</v>
      </c>
      <c r="Y98" s="65">
        <f t="shared" si="10"/>
        <v>16</v>
      </c>
      <c r="Z98" s="65">
        <f t="shared" si="11"/>
        <v>46</v>
      </c>
      <c r="AA98" s="65">
        <f t="shared" si="12"/>
        <v>13</v>
      </c>
      <c r="AB98" s="65">
        <f t="shared" si="13"/>
        <v>18</v>
      </c>
      <c r="AC98" s="65">
        <f t="shared" si="14"/>
        <v>14</v>
      </c>
      <c r="AD98" s="65">
        <f t="shared" si="15"/>
        <v>24</v>
      </c>
      <c r="AE98" s="65">
        <f t="shared" si="16"/>
        <v>37</v>
      </c>
    </row>
    <row r="99" spans="1:31" hidden="1" x14ac:dyDescent="0.25">
      <c r="A99" s="58">
        <v>540063</v>
      </c>
      <c r="B99" s="58" t="s">
        <v>117</v>
      </c>
      <c r="C99" s="58" t="s">
        <v>118</v>
      </c>
      <c r="D99" s="61" t="s">
        <v>25</v>
      </c>
      <c r="E99" s="47">
        <v>5</v>
      </c>
      <c r="F99" s="62">
        <v>22107</v>
      </c>
      <c r="G99" s="58">
        <v>2.7</v>
      </c>
      <c r="H99" s="58">
        <v>2319.3000000000002</v>
      </c>
      <c r="I99" s="59">
        <v>0.105</v>
      </c>
      <c r="J99" s="58">
        <v>885</v>
      </c>
      <c r="K99" s="59">
        <v>0.38200000000000001</v>
      </c>
      <c r="L99" s="58">
        <v>295</v>
      </c>
      <c r="M99" s="58">
        <v>166</v>
      </c>
      <c r="N99" s="59">
        <v>7.1999999999999995E-2</v>
      </c>
      <c r="O99" s="58">
        <v>113</v>
      </c>
      <c r="P99" s="58">
        <v>74</v>
      </c>
      <c r="Q99" s="59">
        <v>0.76300000000000001</v>
      </c>
      <c r="R99" s="58">
        <v>861</v>
      </c>
      <c r="S99" s="60">
        <v>48643808</v>
      </c>
      <c r="T99" s="58">
        <v>48</v>
      </c>
      <c r="U99" s="60">
        <v>10016400</v>
      </c>
      <c r="V99" s="58">
        <v>26</v>
      </c>
      <c r="W99" s="60">
        <v>9480210</v>
      </c>
      <c r="Y99" s="47">
        <f t="shared" si="10"/>
        <v>20</v>
      </c>
      <c r="Z99" s="47">
        <f t="shared" si="11"/>
        <v>33</v>
      </c>
      <c r="AA99" s="47">
        <f t="shared" si="12"/>
        <v>22</v>
      </c>
      <c r="AB99" s="47">
        <f t="shared" si="13"/>
        <v>31</v>
      </c>
      <c r="AC99" s="47">
        <f t="shared" si="14"/>
        <v>22</v>
      </c>
      <c r="AD99" s="47">
        <f t="shared" si="15"/>
        <v>30</v>
      </c>
      <c r="AE99" s="47">
        <f t="shared" si="16"/>
        <v>23</v>
      </c>
    </row>
    <row r="100" spans="1:31" hidden="1" x14ac:dyDescent="0.25">
      <c r="A100" s="82">
        <v>540241</v>
      </c>
      <c r="B100" s="82" t="s">
        <v>120</v>
      </c>
      <c r="C100" s="82" t="s">
        <v>118</v>
      </c>
      <c r="D100" s="83" t="s">
        <v>27</v>
      </c>
      <c r="E100" s="84">
        <v>5</v>
      </c>
      <c r="F100" s="85">
        <v>3796</v>
      </c>
      <c r="G100" s="82">
        <v>2.7</v>
      </c>
      <c r="H100" s="82">
        <v>383.4</v>
      </c>
      <c r="I100" s="86">
        <v>0.10100000000000001</v>
      </c>
      <c r="J100" s="82">
        <v>364</v>
      </c>
      <c r="K100" s="86">
        <v>0.94899999999999995</v>
      </c>
      <c r="L100" s="82">
        <v>122</v>
      </c>
      <c r="M100" s="82">
        <v>78</v>
      </c>
      <c r="N100" s="86">
        <v>0.20300000000000001</v>
      </c>
      <c r="O100" s="82">
        <v>47</v>
      </c>
      <c r="P100" s="82">
        <v>31</v>
      </c>
      <c r="Q100" s="86">
        <v>0.23</v>
      </c>
      <c r="R100" s="82">
        <v>135</v>
      </c>
      <c r="S100" s="87">
        <v>9286850</v>
      </c>
      <c r="T100" s="82">
        <v>13</v>
      </c>
      <c r="U100" s="87">
        <v>835973</v>
      </c>
      <c r="V100" s="82">
        <v>2</v>
      </c>
      <c r="W100" s="87">
        <v>318600</v>
      </c>
      <c r="Y100" s="84">
        <f t="shared" si="10"/>
        <v>37</v>
      </c>
      <c r="Z100" s="84">
        <f t="shared" si="11"/>
        <v>119</v>
      </c>
      <c r="AA100" s="84">
        <f t="shared" si="12"/>
        <v>20</v>
      </c>
      <c r="AB100" s="84">
        <f t="shared" si="13"/>
        <v>10</v>
      </c>
      <c r="AC100" s="84">
        <f t="shared" si="14"/>
        <v>24</v>
      </c>
      <c r="AD100" s="84">
        <f t="shared" si="15"/>
        <v>22</v>
      </c>
      <c r="AE100" s="84">
        <f t="shared" si="16"/>
        <v>194</v>
      </c>
    </row>
    <row r="101" spans="1:31" hidden="1" x14ac:dyDescent="0.25">
      <c r="A101" s="82">
        <v>540064</v>
      </c>
      <c r="B101" s="82" t="s">
        <v>119</v>
      </c>
      <c r="C101" s="82" t="s">
        <v>118</v>
      </c>
      <c r="D101" s="83" t="s">
        <v>27</v>
      </c>
      <c r="E101" s="84">
        <v>5</v>
      </c>
      <c r="F101" s="85">
        <v>3220</v>
      </c>
      <c r="G101" s="82">
        <v>2.1</v>
      </c>
      <c r="H101" s="82">
        <v>48.3</v>
      </c>
      <c r="I101" s="86">
        <v>1.4999999999999999E-2</v>
      </c>
      <c r="J101" s="82">
        <v>12</v>
      </c>
      <c r="K101" s="86">
        <v>0.248</v>
      </c>
      <c r="L101" s="82">
        <v>6</v>
      </c>
      <c r="M101" s="82">
        <v>3</v>
      </c>
      <c r="N101" s="86">
        <v>6.2E-2</v>
      </c>
      <c r="O101" s="82">
        <v>3</v>
      </c>
      <c r="P101" s="82">
        <v>2</v>
      </c>
      <c r="Q101" s="86">
        <v>0</v>
      </c>
      <c r="R101" s="82">
        <v>16</v>
      </c>
      <c r="S101" s="87">
        <v>1706400</v>
      </c>
      <c r="T101" s="82">
        <v>3</v>
      </c>
      <c r="U101" s="87">
        <v>221900</v>
      </c>
      <c r="V101" s="82">
        <v>3</v>
      </c>
      <c r="W101" s="87">
        <v>991160</v>
      </c>
      <c r="Y101" s="84">
        <f t="shared" si="10"/>
        <v>156</v>
      </c>
      <c r="Z101" s="84">
        <f t="shared" si="11"/>
        <v>176</v>
      </c>
      <c r="AA101" s="84">
        <f t="shared" si="12"/>
        <v>152</v>
      </c>
      <c r="AB101" s="84">
        <f t="shared" si="13"/>
        <v>143</v>
      </c>
      <c r="AC101" s="84">
        <f t="shared" si="14"/>
        <v>147</v>
      </c>
      <c r="AD101" s="84">
        <f t="shared" si="15"/>
        <v>142</v>
      </c>
      <c r="AE101" s="84">
        <f t="shared" si="16"/>
        <v>196</v>
      </c>
    </row>
    <row r="102" spans="1:31" hidden="1" x14ac:dyDescent="0.25">
      <c r="A102" s="63"/>
      <c r="B102" s="63"/>
      <c r="C102" s="63" t="s">
        <v>118</v>
      </c>
      <c r="D102" s="64" t="s">
        <v>2</v>
      </c>
      <c r="E102" s="65">
        <v>5</v>
      </c>
      <c r="F102" s="66">
        <v>29123</v>
      </c>
      <c r="G102" s="63">
        <v>2.6120000000000001</v>
      </c>
      <c r="H102" s="63">
        <v>2751</v>
      </c>
      <c r="I102" s="67">
        <v>9.4E-2</v>
      </c>
      <c r="J102" s="63">
        <v>1261</v>
      </c>
      <c r="K102" s="67">
        <v>0.45800000000000002</v>
      </c>
      <c r="L102" s="63">
        <v>423</v>
      </c>
      <c r="M102" s="63">
        <v>247</v>
      </c>
      <c r="N102" s="67">
        <v>0.09</v>
      </c>
      <c r="O102" s="63">
        <v>161</v>
      </c>
      <c r="P102" s="63">
        <v>106</v>
      </c>
      <c r="Q102" s="67">
        <v>0.68</v>
      </c>
      <c r="R102" s="63">
        <v>1012</v>
      </c>
      <c r="S102" s="68">
        <v>59637058</v>
      </c>
      <c r="T102" s="63">
        <v>64</v>
      </c>
      <c r="U102" s="68">
        <v>11074273</v>
      </c>
      <c r="V102" s="63">
        <v>31</v>
      </c>
      <c r="W102" s="68">
        <v>10789970</v>
      </c>
      <c r="Y102" s="65">
        <f t="shared" si="10"/>
        <v>26</v>
      </c>
      <c r="Z102" s="65">
        <f t="shared" si="11"/>
        <v>38</v>
      </c>
      <c r="AA102" s="65">
        <f t="shared" si="12"/>
        <v>25</v>
      </c>
      <c r="AB102" s="65">
        <f t="shared" si="13"/>
        <v>28</v>
      </c>
      <c r="AC102" s="65">
        <f t="shared" si="14"/>
        <v>28</v>
      </c>
      <c r="AD102" s="65">
        <f t="shared" si="15"/>
        <v>27</v>
      </c>
      <c r="AE102" s="65">
        <f t="shared" si="16"/>
        <v>38</v>
      </c>
    </row>
    <row r="103" spans="1:31" hidden="1" x14ac:dyDescent="0.25">
      <c r="A103" s="82">
        <v>540030</v>
      </c>
      <c r="B103" s="82" t="s">
        <v>123</v>
      </c>
      <c r="C103" s="82" t="s">
        <v>122</v>
      </c>
      <c r="D103" s="83" t="s">
        <v>27</v>
      </c>
      <c r="E103" s="84">
        <v>9</v>
      </c>
      <c r="F103" s="85">
        <v>1246</v>
      </c>
      <c r="G103" s="82">
        <v>2.4</v>
      </c>
      <c r="H103" s="82">
        <v>7.1999999999999993</v>
      </c>
      <c r="I103" s="86">
        <v>6.0000000000000001E-3</v>
      </c>
      <c r="J103" s="82">
        <v>8</v>
      </c>
      <c r="K103" s="86">
        <v>1</v>
      </c>
      <c r="L103" s="82">
        <v>3</v>
      </c>
      <c r="M103" s="82">
        <v>2</v>
      </c>
      <c r="N103" s="86">
        <v>0.27800000000000002</v>
      </c>
      <c r="O103" s="82">
        <v>2</v>
      </c>
      <c r="P103" s="82">
        <v>1</v>
      </c>
      <c r="Q103" s="86">
        <v>0.66700000000000004</v>
      </c>
      <c r="R103" s="82">
        <v>3</v>
      </c>
      <c r="S103" s="87">
        <v>253200</v>
      </c>
      <c r="T103" s="82">
        <v>0</v>
      </c>
      <c r="U103" s="87">
        <v>0</v>
      </c>
      <c r="V103" s="82">
        <v>0</v>
      </c>
      <c r="W103" s="87">
        <v>0</v>
      </c>
      <c r="Y103" s="46">
        <f t="shared" si="10"/>
        <v>190</v>
      </c>
      <c r="Z103" s="46">
        <f t="shared" si="11"/>
        <v>188</v>
      </c>
      <c r="AA103" s="46">
        <f t="shared" si="12"/>
        <v>160</v>
      </c>
      <c r="AB103" s="46">
        <f t="shared" si="13"/>
        <v>1</v>
      </c>
      <c r="AC103" s="47">
        <f t="shared" si="14"/>
        <v>157</v>
      </c>
      <c r="AD103" s="47">
        <f t="shared" si="15"/>
        <v>3</v>
      </c>
      <c r="AE103" s="47">
        <f t="shared" si="16"/>
        <v>89</v>
      </c>
    </row>
    <row r="104" spans="1:31" hidden="1" x14ac:dyDescent="0.25">
      <c r="A104" s="82">
        <v>540066</v>
      </c>
      <c r="B104" s="82" t="s">
        <v>124</v>
      </c>
      <c r="C104" s="82" t="s">
        <v>122</v>
      </c>
      <c r="D104" s="83" t="s">
        <v>27</v>
      </c>
      <c r="E104" s="84">
        <v>9</v>
      </c>
      <c r="F104" s="85">
        <v>5766</v>
      </c>
      <c r="G104" s="82">
        <v>2.5</v>
      </c>
      <c r="H104" s="82">
        <v>62.5</v>
      </c>
      <c r="I104" s="86">
        <v>1.0999999999999999E-2</v>
      </c>
      <c r="J104" s="82">
        <v>10</v>
      </c>
      <c r="K104" s="86">
        <v>0.16</v>
      </c>
      <c r="L104" s="82">
        <v>4</v>
      </c>
      <c r="M104" s="82">
        <v>2</v>
      </c>
      <c r="N104" s="86">
        <v>3.2000000000000001E-2</v>
      </c>
      <c r="O104" s="82">
        <v>2</v>
      </c>
      <c r="P104" s="82">
        <v>1</v>
      </c>
      <c r="Q104" s="86">
        <v>0.435</v>
      </c>
      <c r="R104" s="82">
        <v>23</v>
      </c>
      <c r="S104" s="87">
        <v>2072500</v>
      </c>
      <c r="T104" s="82">
        <v>4</v>
      </c>
      <c r="U104" s="87">
        <v>1114200</v>
      </c>
      <c r="V104" s="82">
        <v>0</v>
      </c>
      <c r="W104" s="87">
        <v>0</v>
      </c>
      <c r="Y104" s="84">
        <f t="shared" si="10"/>
        <v>139</v>
      </c>
      <c r="Z104" s="84">
        <f t="shared" si="11"/>
        <v>183</v>
      </c>
      <c r="AA104" s="84">
        <f t="shared" si="12"/>
        <v>156</v>
      </c>
      <c r="AB104" s="84">
        <f t="shared" si="13"/>
        <v>162</v>
      </c>
      <c r="AC104" s="84">
        <f t="shared" si="14"/>
        <v>157</v>
      </c>
      <c r="AD104" s="84">
        <f t="shared" si="15"/>
        <v>164</v>
      </c>
      <c r="AE104" s="84">
        <f t="shared" si="16"/>
        <v>175</v>
      </c>
    </row>
    <row r="105" spans="1:31" hidden="1" x14ac:dyDescent="0.25">
      <c r="A105" s="82">
        <v>540067</v>
      </c>
      <c r="B105" s="82" t="s">
        <v>125</v>
      </c>
      <c r="C105" s="82" t="s">
        <v>122</v>
      </c>
      <c r="D105" s="83" t="s">
        <v>27</v>
      </c>
      <c r="E105" s="84">
        <v>9</v>
      </c>
      <c r="F105" s="85">
        <v>236</v>
      </c>
      <c r="G105" s="82">
        <v>2.1</v>
      </c>
      <c r="H105" s="82">
        <v>12.6</v>
      </c>
      <c r="I105" s="86">
        <v>5.2999999999999999E-2</v>
      </c>
      <c r="J105" s="82">
        <v>13</v>
      </c>
      <c r="K105" s="86">
        <v>1</v>
      </c>
      <c r="L105" s="82">
        <v>6</v>
      </c>
      <c r="M105" s="82">
        <v>2</v>
      </c>
      <c r="N105" s="86">
        <v>0.159</v>
      </c>
      <c r="O105" s="82">
        <v>3</v>
      </c>
      <c r="P105" s="82">
        <v>2</v>
      </c>
      <c r="Q105" s="86">
        <v>0</v>
      </c>
      <c r="R105" s="82">
        <v>6</v>
      </c>
      <c r="S105" s="87">
        <v>721100</v>
      </c>
      <c r="T105" s="82">
        <v>25</v>
      </c>
      <c r="U105" s="87">
        <v>6244799</v>
      </c>
      <c r="V105" s="82">
        <v>0</v>
      </c>
      <c r="W105" s="87">
        <v>0</v>
      </c>
      <c r="Y105" s="84">
        <f t="shared" si="10"/>
        <v>185</v>
      </c>
      <c r="Z105" s="84">
        <f t="shared" si="11"/>
        <v>150</v>
      </c>
      <c r="AA105" s="84">
        <f t="shared" si="12"/>
        <v>148</v>
      </c>
      <c r="AB105" s="84">
        <f t="shared" si="13"/>
        <v>1</v>
      </c>
      <c r="AC105" s="84">
        <f t="shared" si="14"/>
        <v>157</v>
      </c>
      <c r="AD105" s="84">
        <f t="shared" si="15"/>
        <v>52</v>
      </c>
      <c r="AE105" s="84">
        <f t="shared" si="16"/>
        <v>196</v>
      </c>
    </row>
    <row r="106" spans="1:31" hidden="1" x14ac:dyDescent="0.25">
      <c r="A106" s="58">
        <v>540065</v>
      </c>
      <c r="B106" s="58" t="s">
        <v>121</v>
      </c>
      <c r="C106" s="58" t="s">
        <v>122</v>
      </c>
      <c r="D106" s="61" t="s">
        <v>25</v>
      </c>
      <c r="E106" s="47">
        <v>9</v>
      </c>
      <c r="F106" s="62">
        <v>41907</v>
      </c>
      <c r="G106" s="58">
        <v>2.6</v>
      </c>
      <c r="H106" s="58">
        <v>1328.6</v>
      </c>
      <c r="I106" s="59">
        <v>3.2000000000000001E-2</v>
      </c>
      <c r="J106" s="58">
        <v>580</v>
      </c>
      <c r="K106" s="59">
        <v>0.437</v>
      </c>
      <c r="L106" s="58">
        <v>223</v>
      </c>
      <c r="M106" s="58">
        <v>80</v>
      </c>
      <c r="N106" s="59">
        <v>0.06</v>
      </c>
      <c r="O106" s="58">
        <v>85</v>
      </c>
      <c r="P106" s="58">
        <v>56</v>
      </c>
      <c r="Q106" s="59">
        <v>0.77100000000000002</v>
      </c>
      <c r="R106" s="58">
        <v>507</v>
      </c>
      <c r="S106" s="60">
        <v>59929408</v>
      </c>
      <c r="T106" s="58">
        <v>14</v>
      </c>
      <c r="U106" s="60">
        <v>4896000</v>
      </c>
      <c r="V106" s="58">
        <v>7</v>
      </c>
      <c r="W106" s="60">
        <v>5349370</v>
      </c>
      <c r="Y106" s="47">
        <f t="shared" si="10"/>
        <v>38</v>
      </c>
      <c r="Z106" s="47">
        <f t="shared" si="11"/>
        <v>54</v>
      </c>
      <c r="AA106" s="47">
        <f t="shared" si="12"/>
        <v>30</v>
      </c>
      <c r="AB106" s="47">
        <f t="shared" si="13"/>
        <v>26</v>
      </c>
      <c r="AC106" s="47">
        <f t="shared" si="14"/>
        <v>41</v>
      </c>
      <c r="AD106" s="47">
        <f t="shared" si="15"/>
        <v>40</v>
      </c>
      <c r="AE106" s="47">
        <f t="shared" si="16"/>
        <v>22</v>
      </c>
    </row>
    <row r="107" spans="1:31" hidden="1" x14ac:dyDescent="0.25">
      <c r="A107" s="82">
        <v>540068</v>
      </c>
      <c r="B107" s="82" t="s">
        <v>126</v>
      </c>
      <c r="C107" s="82" t="s">
        <v>122</v>
      </c>
      <c r="D107" s="83" t="s">
        <v>27</v>
      </c>
      <c r="E107" s="84">
        <v>9</v>
      </c>
      <c r="F107" s="85">
        <v>4945</v>
      </c>
      <c r="G107" s="82">
        <v>2.7</v>
      </c>
      <c r="H107" s="82">
        <v>221.4</v>
      </c>
      <c r="I107" s="86">
        <v>4.4999999999999998E-2</v>
      </c>
      <c r="J107" s="82">
        <v>46</v>
      </c>
      <c r="K107" s="86">
        <v>0.20799999999999999</v>
      </c>
      <c r="L107" s="82">
        <v>17</v>
      </c>
      <c r="M107" s="82">
        <v>9</v>
      </c>
      <c r="N107" s="86">
        <v>4.1000000000000002E-2</v>
      </c>
      <c r="O107" s="82">
        <v>7</v>
      </c>
      <c r="P107" s="82">
        <v>5</v>
      </c>
      <c r="Q107" s="86">
        <v>0.68400000000000005</v>
      </c>
      <c r="R107" s="82">
        <v>79</v>
      </c>
      <c r="S107" s="87">
        <v>5011270</v>
      </c>
      <c r="T107" s="82">
        <v>0</v>
      </c>
      <c r="U107" s="87">
        <v>0</v>
      </c>
      <c r="V107" s="82">
        <v>1</v>
      </c>
      <c r="W107" s="87">
        <v>99570</v>
      </c>
      <c r="Y107" s="84">
        <f t="shared" si="10"/>
        <v>61</v>
      </c>
      <c r="Z107" s="84">
        <f t="shared" si="11"/>
        <v>154</v>
      </c>
      <c r="AA107" s="84">
        <f t="shared" si="12"/>
        <v>106</v>
      </c>
      <c r="AB107" s="84">
        <f t="shared" si="13"/>
        <v>153</v>
      </c>
      <c r="AC107" s="84">
        <f t="shared" si="14"/>
        <v>108</v>
      </c>
      <c r="AD107" s="84">
        <f t="shared" si="15"/>
        <v>159</v>
      </c>
      <c r="AE107" s="84">
        <f t="shared" si="16"/>
        <v>82</v>
      </c>
    </row>
    <row r="108" spans="1:31" hidden="1" x14ac:dyDescent="0.25">
      <c r="A108" s="82">
        <v>540069</v>
      </c>
      <c r="B108" s="82" t="s">
        <v>127</v>
      </c>
      <c r="C108" s="82" t="s">
        <v>122</v>
      </c>
      <c r="D108" s="83" t="s">
        <v>27</v>
      </c>
      <c r="E108" s="84">
        <v>9</v>
      </c>
      <c r="F108" s="85">
        <v>1573</v>
      </c>
      <c r="G108" s="82">
        <v>1.7</v>
      </c>
      <c r="H108" s="82">
        <v>112.2</v>
      </c>
      <c r="I108" s="86">
        <v>7.0999999999999994E-2</v>
      </c>
      <c r="J108" s="82">
        <v>109</v>
      </c>
      <c r="K108" s="86">
        <v>0.97099999999999997</v>
      </c>
      <c r="L108" s="82">
        <v>64</v>
      </c>
      <c r="M108" s="82">
        <v>22</v>
      </c>
      <c r="N108" s="86">
        <v>0.19600000000000001</v>
      </c>
      <c r="O108" s="82">
        <v>25</v>
      </c>
      <c r="P108" s="82">
        <v>16</v>
      </c>
      <c r="Q108" s="86">
        <v>0.84199999999999997</v>
      </c>
      <c r="R108" s="82">
        <v>38</v>
      </c>
      <c r="S108" s="87">
        <v>7520700</v>
      </c>
      <c r="T108" s="82">
        <v>24</v>
      </c>
      <c r="U108" s="87">
        <v>6331470</v>
      </c>
      <c r="V108" s="82">
        <v>4</v>
      </c>
      <c r="W108" s="87">
        <v>4794520</v>
      </c>
      <c r="Y108" s="84">
        <f t="shared" si="10"/>
        <v>103</v>
      </c>
      <c r="Z108" s="84">
        <f t="shared" si="11"/>
        <v>137</v>
      </c>
      <c r="AA108" s="84">
        <f t="shared" si="12"/>
        <v>70</v>
      </c>
      <c r="AB108" s="84">
        <f t="shared" si="13"/>
        <v>7</v>
      </c>
      <c r="AC108" s="84">
        <f t="shared" si="14"/>
        <v>73</v>
      </c>
      <c r="AD108" s="84">
        <f t="shared" si="15"/>
        <v>27</v>
      </c>
      <c r="AE108" s="84">
        <f t="shared" si="16"/>
        <v>25</v>
      </c>
    </row>
    <row r="109" spans="1:31" hidden="1" x14ac:dyDescent="0.25">
      <c r="A109" s="63"/>
      <c r="B109" s="63"/>
      <c r="C109" s="63" t="s">
        <v>122</v>
      </c>
      <c r="D109" s="64" t="s">
        <v>2</v>
      </c>
      <c r="E109" s="65">
        <v>9</v>
      </c>
      <c r="F109" s="66">
        <v>55673</v>
      </c>
      <c r="G109" s="63">
        <v>2.6760000000000002</v>
      </c>
      <c r="H109" s="63">
        <v>1744.5</v>
      </c>
      <c r="I109" s="67">
        <v>3.1E-2</v>
      </c>
      <c r="J109" s="63">
        <v>766</v>
      </c>
      <c r="K109" s="67">
        <v>0.439</v>
      </c>
      <c r="L109" s="63">
        <v>317</v>
      </c>
      <c r="M109" s="63">
        <v>117</v>
      </c>
      <c r="N109" s="67">
        <v>6.7000000000000004E-2</v>
      </c>
      <c r="O109" s="63">
        <v>120</v>
      </c>
      <c r="P109" s="63">
        <v>79</v>
      </c>
      <c r="Q109" s="67">
        <v>0.745</v>
      </c>
      <c r="R109" s="63">
        <v>656</v>
      </c>
      <c r="S109" s="68">
        <v>75508178</v>
      </c>
      <c r="T109" s="63">
        <v>67</v>
      </c>
      <c r="U109" s="68">
        <v>18586469</v>
      </c>
      <c r="V109" s="63">
        <v>12</v>
      </c>
      <c r="W109" s="68">
        <v>10243460</v>
      </c>
      <c r="Y109" s="65">
        <f t="shared" si="10"/>
        <v>41</v>
      </c>
      <c r="Z109" s="65">
        <f t="shared" si="11"/>
        <v>54</v>
      </c>
      <c r="AA109" s="65">
        <f t="shared" si="12"/>
        <v>37</v>
      </c>
      <c r="AB109" s="65">
        <f t="shared" si="13"/>
        <v>29</v>
      </c>
      <c r="AC109" s="65">
        <f t="shared" si="14"/>
        <v>41</v>
      </c>
      <c r="AD109" s="65">
        <f t="shared" si="15"/>
        <v>42</v>
      </c>
      <c r="AE109" s="65">
        <f t="shared" si="16"/>
        <v>20</v>
      </c>
    </row>
    <row r="110" spans="1:31" hidden="1" x14ac:dyDescent="0.25">
      <c r="A110" s="82">
        <v>540071</v>
      </c>
      <c r="B110" s="82" t="s">
        <v>130</v>
      </c>
      <c r="C110" s="82" t="s">
        <v>129</v>
      </c>
      <c r="D110" s="83" t="s">
        <v>27</v>
      </c>
      <c r="E110" s="88">
        <v>3</v>
      </c>
      <c r="F110" s="85">
        <v>1185</v>
      </c>
      <c r="G110" s="82">
        <v>2.2000000000000002</v>
      </c>
      <c r="H110" s="82">
        <v>349.8</v>
      </c>
      <c r="I110" s="86">
        <v>0.29499999999999998</v>
      </c>
      <c r="J110" s="82">
        <v>234</v>
      </c>
      <c r="K110" s="86">
        <v>0.66900000000000004</v>
      </c>
      <c r="L110" s="82">
        <v>106</v>
      </c>
      <c r="M110" s="82">
        <v>47</v>
      </c>
      <c r="N110" s="86">
        <v>0.13400000000000001</v>
      </c>
      <c r="O110" s="82">
        <v>41</v>
      </c>
      <c r="P110" s="82">
        <v>27</v>
      </c>
      <c r="Q110" s="86">
        <v>0.68799999999999994</v>
      </c>
      <c r="R110" s="82">
        <v>138</v>
      </c>
      <c r="S110" s="87">
        <v>7582900</v>
      </c>
      <c r="T110" s="82">
        <v>14</v>
      </c>
      <c r="U110" s="87">
        <v>1570700</v>
      </c>
      <c r="V110" s="82">
        <v>8</v>
      </c>
      <c r="W110" s="87">
        <v>4804513</v>
      </c>
      <c r="Y110" s="46">
        <f t="shared" si="10"/>
        <v>39</v>
      </c>
      <c r="Z110" s="46">
        <f t="shared" si="11"/>
        <v>55</v>
      </c>
      <c r="AA110" s="46">
        <f t="shared" si="12"/>
        <v>35</v>
      </c>
      <c r="AB110" s="46">
        <f t="shared" si="13"/>
        <v>67</v>
      </c>
      <c r="AC110" s="47">
        <f t="shared" si="14"/>
        <v>38</v>
      </c>
      <c r="AD110" s="47">
        <f t="shared" si="15"/>
        <v>75</v>
      </c>
      <c r="AE110" s="47">
        <f t="shared" si="16"/>
        <v>79</v>
      </c>
    </row>
    <row r="111" spans="1:31" hidden="1" x14ac:dyDescent="0.25">
      <c r="A111" s="82">
        <v>540072</v>
      </c>
      <c r="B111" s="82" t="s">
        <v>131</v>
      </c>
      <c r="C111" s="82" t="s">
        <v>129</v>
      </c>
      <c r="D111" s="83" t="s">
        <v>27</v>
      </c>
      <c r="E111" s="84">
        <v>3</v>
      </c>
      <c r="F111" s="85">
        <v>695</v>
      </c>
      <c r="G111" s="82">
        <v>2.6</v>
      </c>
      <c r="H111" s="82">
        <v>343.2</v>
      </c>
      <c r="I111" s="86">
        <v>0.49399999999999999</v>
      </c>
      <c r="J111" s="82">
        <v>185</v>
      </c>
      <c r="K111" s="86">
        <v>0.53900000000000003</v>
      </c>
      <c r="L111" s="82">
        <v>71</v>
      </c>
      <c r="M111" s="82">
        <v>36</v>
      </c>
      <c r="N111" s="86">
        <v>0.105</v>
      </c>
      <c r="O111" s="82">
        <v>27</v>
      </c>
      <c r="P111" s="82">
        <v>18</v>
      </c>
      <c r="Q111" s="86">
        <v>0.624</v>
      </c>
      <c r="R111" s="82">
        <v>125</v>
      </c>
      <c r="S111" s="87">
        <v>5902014</v>
      </c>
      <c r="T111" s="82">
        <v>4</v>
      </c>
      <c r="U111" s="87">
        <v>680889</v>
      </c>
      <c r="V111" s="82">
        <v>2</v>
      </c>
      <c r="W111" s="87">
        <v>11007199</v>
      </c>
      <c r="Y111" s="84">
        <f t="shared" si="10"/>
        <v>41</v>
      </c>
      <c r="Z111" s="84">
        <f t="shared" si="11"/>
        <v>23</v>
      </c>
      <c r="AA111" s="84">
        <f t="shared" si="12"/>
        <v>47</v>
      </c>
      <c r="AB111" s="84">
        <f t="shared" si="13"/>
        <v>96</v>
      </c>
      <c r="AC111" s="84">
        <f t="shared" si="14"/>
        <v>48</v>
      </c>
      <c r="AD111" s="84">
        <f t="shared" si="15"/>
        <v>102</v>
      </c>
      <c r="AE111" s="84">
        <f t="shared" si="16"/>
        <v>112</v>
      </c>
    </row>
    <row r="112" spans="1:31" hidden="1" x14ac:dyDescent="0.25">
      <c r="A112" s="82">
        <v>540073</v>
      </c>
      <c r="B112" s="82" t="s">
        <v>132</v>
      </c>
      <c r="C112" s="82" t="s">
        <v>129</v>
      </c>
      <c r="D112" s="83" t="s">
        <v>27</v>
      </c>
      <c r="E112" s="89">
        <v>3</v>
      </c>
      <c r="F112" s="85">
        <v>49384</v>
      </c>
      <c r="G112" s="82">
        <v>2.1</v>
      </c>
      <c r="H112" s="82">
        <v>3929.1</v>
      </c>
      <c r="I112" s="86">
        <v>0.08</v>
      </c>
      <c r="J112" s="82">
        <v>1729</v>
      </c>
      <c r="K112" s="86">
        <v>0.44</v>
      </c>
      <c r="L112" s="82">
        <v>823</v>
      </c>
      <c r="M112" s="82">
        <v>333</v>
      </c>
      <c r="N112" s="86">
        <v>8.5000000000000006E-2</v>
      </c>
      <c r="O112" s="82">
        <v>313</v>
      </c>
      <c r="P112" s="82">
        <v>206</v>
      </c>
      <c r="Q112" s="86">
        <v>0.60099999999999998</v>
      </c>
      <c r="R112" s="82">
        <v>1599</v>
      </c>
      <c r="S112" s="87">
        <v>134440752</v>
      </c>
      <c r="T112" s="82">
        <v>205</v>
      </c>
      <c r="U112" s="87">
        <v>349873568</v>
      </c>
      <c r="V112" s="82">
        <v>73</v>
      </c>
      <c r="W112" s="87">
        <v>175254368</v>
      </c>
      <c r="Y112" s="84">
        <f t="shared" si="10"/>
        <v>1</v>
      </c>
      <c r="Z112" s="84">
        <f t="shared" si="11"/>
        <v>128</v>
      </c>
      <c r="AA112" s="84">
        <f t="shared" si="12"/>
        <v>1</v>
      </c>
      <c r="AB112" s="84">
        <f t="shared" si="13"/>
        <v>110</v>
      </c>
      <c r="AC112" s="84">
        <f t="shared" si="14"/>
        <v>1</v>
      </c>
      <c r="AD112" s="84">
        <f t="shared" si="15"/>
        <v>120</v>
      </c>
      <c r="AE112" s="84">
        <f t="shared" si="16"/>
        <v>126</v>
      </c>
    </row>
    <row r="113" spans="1:31" hidden="1" x14ac:dyDescent="0.25">
      <c r="A113" s="82">
        <v>540074</v>
      </c>
      <c r="B113" s="82" t="s">
        <v>133</v>
      </c>
      <c r="C113" s="82" t="s">
        <v>129</v>
      </c>
      <c r="D113" s="83" t="s">
        <v>27</v>
      </c>
      <c r="E113" s="84">
        <v>3</v>
      </c>
      <c r="F113" s="85">
        <v>1820</v>
      </c>
      <c r="G113" s="82">
        <v>2.2999999999999998</v>
      </c>
      <c r="H113" s="82">
        <v>710.69999999999993</v>
      </c>
      <c r="I113" s="86">
        <v>0.39</v>
      </c>
      <c r="J113" s="82">
        <v>394</v>
      </c>
      <c r="K113" s="86">
        <v>0.55400000000000005</v>
      </c>
      <c r="L113" s="82">
        <v>171</v>
      </c>
      <c r="M113" s="82">
        <v>85</v>
      </c>
      <c r="N113" s="86">
        <v>0.12</v>
      </c>
      <c r="O113" s="82">
        <v>65</v>
      </c>
      <c r="P113" s="82">
        <v>43</v>
      </c>
      <c r="Q113" s="86">
        <v>0.69299999999999995</v>
      </c>
      <c r="R113" s="82">
        <v>277</v>
      </c>
      <c r="S113" s="87">
        <v>11675256</v>
      </c>
      <c r="T113" s="82">
        <v>11</v>
      </c>
      <c r="U113" s="87">
        <v>1340733</v>
      </c>
      <c r="V113" s="82">
        <v>8</v>
      </c>
      <c r="W113" s="87">
        <v>588113</v>
      </c>
      <c r="Y113" s="84">
        <f t="shared" si="10"/>
        <v>15</v>
      </c>
      <c r="Z113" s="84">
        <f t="shared" si="11"/>
        <v>38</v>
      </c>
      <c r="AA113" s="84">
        <f t="shared" si="12"/>
        <v>19</v>
      </c>
      <c r="AB113" s="84">
        <f t="shared" si="13"/>
        <v>93</v>
      </c>
      <c r="AC113" s="84">
        <f t="shared" si="14"/>
        <v>20</v>
      </c>
      <c r="AD113" s="84">
        <f t="shared" si="15"/>
        <v>92</v>
      </c>
      <c r="AE113" s="84">
        <f t="shared" si="16"/>
        <v>75</v>
      </c>
    </row>
    <row r="114" spans="1:31" hidden="1" x14ac:dyDescent="0.25">
      <c r="A114" s="82">
        <v>540075</v>
      </c>
      <c r="B114" s="82" t="s">
        <v>134</v>
      </c>
      <c r="C114" s="82" t="s">
        <v>129</v>
      </c>
      <c r="D114" s="83" t="s">
        <v>27</v>
      </c>
      <c r="E114" s="84">
        <v>3</v>
      </c>
      <c r="F114" s="85">
        <v>1050</v>
      </c>
      <c r="G114" s="82">
        <v>2.5</v>
      </c>
      <c r="H114" s="82">
        <v>582.5</v>
      </c>
      <c r="I114" s="86">
        <v>0.55500000000000005</v>
      </c>
      <c r="J114" s="82">
        <v>560</v>
      </c>
      <c r="K114" s="86">
        <v>0.96099999999999997</v>
      </c>
      <c r="L114" s="82">
        <v>224</v>
      </c>
      <c r="M114" s="82">
        <v>118</v>
      </c>
      <c r="N114" s="86">
        <v>0.20300000000000001</v>
      </c>
      <c r="O114" s="82">
        <v>86</v>
      </c>
      <c r="P114" s="82">
        <v>56</v>
      </c>
      <c r="Q114" s="86">
        <v>0.71699999999999997</v>
      </c>
      <c r="R114" s="82">
        <v>212</v>
      </c>
      <c r="S114" s="87">
        <v>10448222</v>
      </c>
      <c r="T114" s="82">
        <v>64</v>
      </c>
      <c r="U114" s="87">
        <v>3643231</v>
      </c>
      <c r="V114" s="82">
        <v>21</v>
      </c>
      <c r="W114" s="87">
        <v>8988705</v>
      </c>
      <c r="Y114" s="84">
        <f t="shared" si="10"/>
        <v>23</v>
      </c>
      <c r="Z114" s="84">
        <f t="shared" si="11"/>
        <v>17</v>
      </c>
      <c r="AA114" s="84">
        <f t="shared" si="12"/>
        <v>12</v>
      </c>
      <c r="AB114" s="84">
        <f t="shared" si="13"/>
        <v>9</v>
      </c>
      <c r="AC114" s="84">
        <f t="shared" si="14"/>
        <v>12</v>
      </c>
      <c r="AD114" s="84">
        <f t="shared" si="15"/>
        <v>22</v>
      </c>
      <c r="AE114" s="84">
        <f t="shared" si="16"/>
        <v>62</v>
      </c>
    </row>
    <row r="115" spans="1:31" hidden="1" x14ac:dyDescent="0.25">
      <c r="A115" s="82">
        <v>540076</v>
      </c>
      <c r="B115" s="82" t="s">
        <v>135</v>
      </c>
      <c r="C115" s="82" t="s">
        <v>129</v>
      </c>
      <c r="D115" s="83" t="s">
        <v>27</v>
      </c>
      <c r="E115" s="84">
        <v>3</v>
      </c>
      <c r="F115" s="85">
        <v>7571</v>
      </c>
      <c r="G115" s="82">
        <v>2</v>
      </c>
      <c r="H115" s="82">
        <v>2242</v>
      </c>
      <c r="I115" s="86">
        <v>0.29599999999999999</v>
      </c>
      <c r="J115" s="82">
        <v>844</v>
      </c>
      <c r="K115" s="86">
        <v>0.376</v>
      </c>
      <c r="L115" s="82">
        <v>422</v>
      </c>
      <c r="M115" s="82">
        <v>164</v>
      </c>
      <c r="N115" s="86">
        <v>7.2999999999999995E-2</v>
      </c>
      <c r="O115" s="82">
        <v>161</v>
      </c>
      <c r="P115" s="82">
        <v>106</v>
      </c>
      <c r="Q115" s="86">
        <v>0.72199999999999998</v>
      </c>
      <c r="R115" s="82">
        <v>995</v>
      </c>
      <c r="S115" s="87">
        <v>56864312</v>
      </c>
      <c r="T115" s="82">
        <v>61</v>
      </c>
      <c r="U115" s="87">
        <v>11927974</v>
      </c>
      <c r="V115" s="82">
        <v>12</v>
      </c>
      <c r="W115" s="87">
        <v>18635252</v>
      </c>
      <c r="Y115" s="84">
        <f t="shared" si="10"/>
        <v>2</v>
      </c>
      <c r="Z115" s="84">
        <f t="shared" si="11"/>
        <v>54</v>
      </c>
      <c r="AA115" s="84">
        <f t="shared" si="12"/>
        <v>5</v>
      </c>
      <c r="AB115" s="84">
        <f t="shared" si="13"/>
        <v>120</v>
      </c>
      <c r="AC115" s="84">
        <f t="shared" si="14"/>
        <v>5</v>
      </c>
      <c r="AD115" s="84">
        <f t="shared" si="15"/>
        <v>129</v>
      </c>
      <c r="AE115" s="84">
        <f t="shared" si="16"/>
        <v>57</v>
      </c>
    </row>
    <row r="116" spans="1:31" hidden="1" x14ac:dyDescent="0.25">
      <c r="A116" s="82">
        <v>540077</v>
      </c>
      <c r="B116" s="82" t="s">
        <v>136</v>
      </c>
      <c r="C116" s="82" t="s">
        <v>129</v>
      </c>
      <c r="D116" s="83" t="s">
        <v>27</v>
      </c>
      <c r="E116" s="84">
        <v>3</v>
      </c>
      <c r="F116" s="85">
        <v>794</v>
      </c>
      <c r="G116" s="82">
        <v>2.6</v>
      </c>
      <c r="H116" s="82">
        <v>234</v>
      </c>
      <c r="I116" s="86">
        <v>0.29499999999999998</v>
      </c>
      <c r="J116" s="82">
        <v>130</v>
      </c>
      <c r="K116" s="86">
        <v>0.55600000000000005</v>
      </c>
      <c r="L116" s="82">
        <v>50</v>
      </c>
      <c r="M116" s="82">
        <v>25</v>
      </c>
      <c r="N116" s="86">
        <v>0.107</v>
      </c>
      <c r="O116" s="82">
        <v>19</v>
      </c>
      <c r="P116" s="82">
        <v>13</v>
      </c>
      <c r="Q116" s="86">
        <v>0.85199999999999998</v>
      </c>
      <c r="R116" s="82">
        <v>88</v>
      </c>
      <c r="S116" s="87">
        <v>4802740</v>
      </c>
      <c r="T116" s="82">
        <v>3</v>
      </c>
      <c r="U116" s="87">
        <v>229400</v>
      </c>
      <c r="V116" s="82">
        <v>2</v>
      </c>
      <c r="W116" s="87">
        <v>10543035</v>
      </c>
      <c r="Y116" s="84">
        <f t="shared" si="10"/>
        <v>60</v>
      </c>
      <c r="Z116" s="84">
        <f t="shared" si="11"/>
        <v>55</v>
      </c>
      <c r="AA116" s="84">
        <f t="shared" si="12"/>
        <v>63</v>
      </c>
      <c r="AB116" s="84">
        <f t="shared" si="13"/>
        <v>92</v>
      </c>
      <c r="AC116" s="84">
        <f t="shared" si="14"/>
        <v>66</v>
      </c>
      <c r="AD116" s="84">
        <f t="shared" si="15"/>
        <v>101</v>
      </c>
      <c r="AE116" s="84">
        <f t="shared" si="16"/>
        <v>23</v>
      </c>
    </row>
    <row r="117" spans="1:31" hidden="1" x14ac:dyDescent="0.25">
      <c r="A117" s="82">
        <v>540078</v>
      </c>
      <c r="B117" s="82" t="s">
        <v>137</v>
      </c>
      <c r="C117" s="82" t="s">
        <v>129</v>
      </c>
      <c r="D117" s="83" t="s">
        <v>27</v>
      </c>
      <c r="E117" s="84">
        <v>3</v>
      </c>
      <c r="F117" s="85">
        <v>768</v>
      </c>
      <c r="G117" s="82">
        <v>2.2999999999999998</v>
      </c>
      <c r="H117" s="82">
        <v>195.5</v>
      </c>
      <c r="I117" s="86">
        <v>0.255</v>
      </c>
      <c r="J117" s="82">
        <v>157</v>
      </c>
      <c r="K117" s="86">
        <v>0.80300000000000005</v>
      </c>
      <c r="L117" s="82">
        <v>68</v>
      </c>
      <c r="M117" s="82">
        <v>32</v>
      </c>
      <c r="N117" s="86">
        <v>0.16400000000000001</v>
      </c>
      <c r="O117" s="82">
        <v>26</v>
      </c>
      <c r="P117" s="82">
        <v>17</v>
      </c>
      <c r="Q117" s="86">
        <v>0.67500000000000004</v>
      </c>
      <c r="R117" s="82">
        <v>80</v>
      </c>
      <c r="S117" s="87">
        <v>4735047</v>
      </c>
      <c r="T117" s="82">
        <v>0</v>
      </c>
      <c r="U117" s="87">
        <v>0</v>
      </c>
      <c r="V117" s="82">
        <v>3</v>
      </c>
      <c r="W117" s="87">
        <v>790319</v>
      </c>
      <c r="Y117" s="84">
        <f t="shared" si="10"/>
        <v>78</v>
      </c>
      <c r="Z117" s="84">
        <f t="shared" si="11"/>
        <v>65</v>
      </c>
      <c r="AA117" s="84">
        <f t="shared" si="12"/>
        <v>54</v>
      </c>
      <c r="AB117" s="84">
        <f t="shared" si="13"/>
        <v>34</v>
      </c>
      <c r="AC117" s="84">
        <f t="shared" si="14"/>
        <v>55</v>
      </c>
      <c r="AD117" s="84">
        <f t="shared" si="15"/>
        <v>51</v>
      </c>
      <c r="AE117" s="84">
        <f t="shared" si="16"/>
        <v>87</v>
      </c>
    </row>
    <row r="118" spans="1:31" hidden="1" x14ac:dyDescent="0.25">
      <c r="A118" s="82">
        <v>540279</v>
      </c>
      <c r="B118" s="82" t="s">
        <v>143</v>
      </c>
      <c r="C118" s="82" t="s">
        <v>129</v>
      </c>
      <c r="D118" s="83" t="s">
        <v>27</v>
      </c>
      <c r="E118" s="84">
        <v>3</v>
      </c>
      <c r="F118" s="85">
        <v>185</v>
      </c>
      <c r="G118" s="82">
        <v>2.8</v>
      </c>
      <c r="H118" s="82">
        <v>53.2</v>
      </c>
      <c r="I118" s="86">
        <v>0.28799999999999998</v>
      </c>
      <c r="J118" s="82">
        <v>37</v>
      </c>
      <c r="K118" s="86">
        <v>0.69499999999999995</v>
      </c>
      <c r="L118" s="82">
        <v>13</v>
      </c>
      <c r="M118" s="82">
        <v>7</v>
      </c>
      <c r="N118" s="86">
        <v>0.13200000000000001</v>
      </c>
      <c r="O118" s="82">
        <v>5</v>
      </c>
      <c r="P118" s="82">
        <v>4</v>
      </c>
      <c r="Q118" s="86">
        <v>0.52600000000000002</v>
      </c>
      <c r="R118" s="82">
        <v>19</v>
      </c>
      <c r="S118" s="87">
        <v>533700</v>
      </c>
      <c r="T118" s="82">
        <v>1</v>
      </c>
      <c r="U118" s="87">
        <v>38700</v>
      </c>
      <c r="V118" s="82">
        <v>1</v>
      </c>
      <c r="W118" s="87">
        <v>117600</v>
      </c>
      <c r="Y118" s="84">
        <f t="shared" si="10"/>
        <v>150</v>
      </c>
      <c r="Z118" s="84">
        <f t="shared" si="11"/>
        <v>60</v>
      </c>
      <c r="AA118" s="84">
        <f t="shared" si="12"/>
        <v>110</v>
      </c>
      <c r="AB118" s="84">
        <f t="shared" si="13"/>
        <v>59</v>
      </c>
      <c r="AC118" s="84">
        <f t="shared" si="14"/>
        <v>116</v>
      </c>
      <c r="AD118" s="84">
        <f t="shared" si="15"/>
        <v>77</v>
      </c>
      <c r="AE118" s="84">
        <f t="shared" si="16"/>
        <v>151</v>
      </c>
    </row>
    <row r="119" spans="1:31" hidden="1" x14ac:dyDescent="0.25">
      <c r="A119" s="58">
        <v>540070</v>
      </c>
      <c r="B119" s="58" t="s">
        <v>128</v>
      </c>
      <c r="C119" s="58" t="s">
        <v>129</v>
      </c>
      <c r="D119" s="61" t="s">
        <v>25</v>
      </c>
      <c r="E119" s="47">
        <v>3</v>
      </c>
      <c r="F119" s="62">
        <v>93222</v>
      </c>
      <c r="G119" s="58">
        <v>2.4</v>
      </c>
      <c r="H119" s="58">
        <v>21184.799999999999</v>
      </c>
      <c r="I119" s="59">
        <v>0.22700000000000001</v>
      </c>
      <c r="J119" s="58">
        <v>12732</v>
      </c>
      <c r="K119" s="59">
        <v>0.60099999999999998</v>
      </c>
      <c r="L119" s="58">
        <v>5305</v>
      </c>
      <c r="M119" s="58">
        <v>2338</v>
      </c>
      <c r="N119" s="59">
        <v>0.11</v>
      </c>
      <c r="O119" s="58">
        <v>2016</v>
      </c>
      <c r="P119" s="58">
        <v>1327</v>
      </c>
      <c r="Q119" s="59">
        <v>0.73099999999999998</v>
      </c>
      <c r="R119" s="58">
        <v>8273</v>
      </c>
      <c r="S119" s="60">
        <v>457394816</v>
      </c>
      <c r="T119" s="58">
        <v>424</v>
      </c>
      <c r="U119" s="60">
        <v>95327776</v>
      </c>
      <c r="V119" s="58">
        <v>192</v>
      </c>
      <c r="W119" s="60">
        <v>69619152</v>
      </c>
      <c r="Y119" s="47">
        <f t="shared" si="10"/>
        <v>1</v>
      </c>
      <c r="Z119" s="47">
        <f t="shared" si="11"/>
        <v>13</v>
      </c>
      <c r="AA119" s="47">
        <f t="shared" si="12"/>
        <v>1</v>
      </c>
      <c r="AB119" s="47">
        <f t="shared" si="13"/>
        <v>7</v>
      </c>
      <c r="AC119" s="47">
        <f t="shared" si="14"/>
        <v>1</v>
      </c>
      <c r="AD119" s="47">
        <f t="shared" si="15"/>
        <v>12</v>
      </c>
      <c r="AE119" s="47">
        <f t="shared" si="16"/>
        <v>31</v>
      </c>
    </row>
    <row r="120" spans="1:31" hidden="1" x14ac:dyDescent="0.25">
      <c r="A120" s="82">
        <v>540079</v>
      </c>
      <c r="B120" s="82" t="s">
        <v>138</v>
      </c>
      <c r="C120" s="82" t="s">
        <v>129</v>
      </c>
      <c r="D120" s="83" t="s">
        <v>27</v>
      </c>
      <c r="E120" s="88">
        <v>3</v>
      </c>
      <c r="F120" s="85">
        <v>1381</v>
      </c>
      <c r="G120" s="82">
        <v>2.2000000000000002</v>
      </c>
      <c r="H120" s="82">
        <v>319</v>
      </c>
      <c r="I120" s="86">
        <v>0.23100000000000001</v>
      </c>
      <c r="J120" s="82">
        <v>146</v>
      </c>
      <c r="K120" s="86">
        <v>0.45800000000000002</v>
      </c>
      <c r="L120" s="82">
        <v>66</v>
      </c>
      <c r="M120" s="82">
        <v>32</v>
      </c>
      <c r="N120" s="86">
        <v>0.1</v>
      </c>
      <c r="O120" s="82">
        <v>26</v>
      </c>
      <c r="P120" s="82">
        <v>17</v>
      </c>
      <c r="Q120" s="86">
        <v>0.64700000000000002</v>
      </c>
      <c r="R120" s="82">
        <v>116</v>
      </c>
      <c r="S120" s="87">
        <v>6601647</v>
      </c>
      <c r="T120" s="82">
        <v>12</v>
      </c>
      <c r="U120" s="87">
        <v>1820888</v>
      </c>
      <c r="V120" s="82">
        <v>0</v>
      </c>
      <c r="W120" s="87">
        <v>0</v>
      </c>
      <c r="Y120" s="84">
        <f t="shared" si="10"/>
        <v>43</v>
      </c>
      <c r="Z120" s="84">
        <f t="shared" si="11"/>
        <v>74</v>
      </c>
      <c r="AA120" s="84">
        <f t="shared" si="12"/>
        <v>58</v>
      </c>
      <c r="AB120" s="84">
        <f t="shared" si="13"/>
        <v>105</v>
      </c>
      <c r="AC120" s="84">
        <f t="shared" si="14"/>
        <v>55</v>
      </c>
      <c r="AD120" s="84">
        <f t="shared" si="15"/>
        <v>109</v>
      </c>
      <c r="AE120" s="84">
        <f t="shared" si="16"/>
        <v>101</v>
      </c>
    </row>
    <row r="121" spans="1:31" hidden="1" x14ac:dyDescent="0.25">
      <c r="A121" s="82">
        <v>540029</v>
      </c>
      <c r="B121" s="82" t="s">
        <v>70</v>
      </c>
      <c r="C121" s="82" t="s">
        <v>129</v>
      </c>
      <c r="D121" s="83" t="s">
        <v>49</v>
      </c>
      <c r="E121" s="84">
        <v>3</v>
      </c>
      <c r="F121" s="85">
        <v>391</v>
      </c>
      <c r="G121" s="82">
        <v>2</v>
      </c>
      <c r="H121" s="82">
        <v>96</v>
      </c>
      <c r="I121" s="86">
        <v>0.246</v>
      </c>
      <c r="J121" s="82">
        <v>60</v>
      </c>
      <c r="K121" s="86">
        <v>0.625</v>
      </c>
      <c r="L121" s="82">
        <v>30</v>
      </c>
      <c r="M121" s="82">
        <v>16</v>
      </c>
      <c r="N121" s="86">
        <v>0.16700000000000001</v>
      </c>
      <c r="O121" s="82">
        <v>12</v>
      </c>
      <c r="P121" s="82">
        <v>8</v>
      </c>
      <c r="Q121" s="86">
        <v>0.42599999999999999</v>
      </c>
      <c r="R121" s="82">
        <v>47</v>
      </c>
      <c r="S121" s="87">
        <v>1540130</v>
      </c>
      <c r="T121" s="82">
        <v>11</v>
      </c>
      <c r="U121" s="87">
        <v>2166451</v>
      </c>
      <c r="V121" s="82">
        <v>1</v>
      </c>
      <c r="W121" s="87">
        <v>417800</v>
      </c>
      <c r="Y121" s="84" t="str">
        <f t="shared" si="10"/>
        <v/>
      </c>
      <c r="Z121" s="84" t="str">
        <f t="shared" si="11"/>
        <v/>
      </c>
      <c r="AA121" s="84" t="str">
        <f t="shared" si="12"/>
        <v/>
      </c>
      <c r="AB121" s="84" t="str">
        <f t="shared" si="13"/>
        <v/>
      </c>
      <c r="AC121" s="84" t="str">
        <f t="shared" si="14"/>
        <v/>
      </c>
      <c r="AD121" s="84" t="str">
        <f t="shared" si="15"/>
        <v/>
      </c>
      <c r="AE121" s="84" t="str">
        <f t="shared" si="16"/>
        <v/>
      </c>
    </row>
    <row r="122" spans="1:31" hidden="1" x14ac:dyDescent="0.25">
      <c r="A122" s="82">
        <v>540081</v>
      </c>
      <c r="B122" s="82" t="s">
        <v>139</v>
      </c>
      <c r="C122" s="82" t="s">
        <v>129</v>
      </c>
      <c r="D122" s="83" t="s">
        <v>49</v>
      </c>
      <c r="E122" s="89">
        <v>3</v>
      </c>
      <c r="F122" s="85">
        <v>1381</v>
      </c>
      <c r="G122" s="82">
        <v>2.2000000000000002</v>
      </c>
      <c r="H122" s="82">
        <v>1500.4</v>
      </c>
      <c r="I122" s="86">
        <v>1</v>
      </c>
      <c r="J122" s="82">
        <v>909</v>
      </c>
      <c r="K122" s="86">
        <v>0.60599999999999998</v>
      </c>
      <c r="L122" s="82">
        <v>395</v>
      </c>
      <c r="M122" s="82">
        <v>195</v>
      </c>
      <c r="N122" s="86">
        <v>0.13</v>
      </c>
      <c r="O122" s="82">
        <v>151</v>
      </c>
      <c r="P122" s="82">
        <v>99</v>
      </c>
      <c r="Q122" s="86">
        <v>0.78600000000000003</v>
      </c>
      <c r="R122" s="82">
        <v>585</v>
      </c>
      <c r="S122" s="87">
        <v>42041080</v>
      </c>
      <c r="T122" s="82">
        <v>42</v>
      </c>
      <c r="U122" s="87">
        <v>4999880</v>
      </c>
      <c r="V122" s="82">
        <v>7</v>
      </c>
      <c r="W122" s="87">
        <v>1532490</v>
      </c>
      <c r="Y122" s="84" t="str">
        <f t="shared" si="10"/>
        <v/>
      </c>
      <c r="Z122" s="84" t="str">
        <f t="shared" si="11"/>
        <v/>
      </c>
      <c r="AA122" s="84" t="str">
        <f t="shared" si="12"/>
        <v/>
      </c>
      <c r="AB122" s="84" t="str">
        <f t="shared" si="13"/>
        <v/>
      </c>
      <c r="AC122" s="84" t="str">
        <f t="shared" si="14"/>
        <v/>
      </c>
      <c r="AD122" s="84" t="str">
        <f t="shared" si="15"/>
        <v/>
      </c>
      <c r="AE122" s="84" t="str">
        <f t="shared" si="16"/>
        <v/>
      </c>
    </row>
    <row r="123" spans="1:31" hidden="1" x14ac:dyDescent="0.25">
      <c r="A123" s="82">
        <v>540082</v>
      </c>
      <c r="B123" s="82" t="s">
        <v>140</v>
      </c>
      <c r="C123" s="82" t="s">
        <v>129</v>
      </c>
      <c r="D123" s="83" t="s">
        <v>27</v>
      </c>
      <c r="E123" s="84">
        <v>3</v>
      </c>
      <c r="F123" s="85">
        <v>444</v>
      </c>
      <c r="G123" s="82">
        <v>2.5</v>
      </c>
      <c r="H123" s="82">
        <v>100</v>
      </c>
      <c r="I123" s="86">
        <v>0.22500000000000001</v>
      </c>
      <c r="J123" s="82">
        <v>73</v>
      </c>
      <c r="K123" s="86">
        <v>0.73</v>
      </c>
      <c r="L123" s="82">
        <v>29</v>
      </c>
      <c r="M123" s="82">
        <v>11</v>
      </c>
      <c r="N123" s="86">
        <v>0.11</v>
      </c>
      <c r="O123" s="82">
        <v>12</v>
      </c>
      <c r="P123" s="82">
        <v>8</v>
      </c>
      <c r="Q123" s="86">
        <v>0.57499999999999996</v>
      </c>
      <c r="R123" s="82">
        <v>40</v>
      </c>
      <c r="S123" s="87">
        <v>2220100</v>
      </c>
      <c r="T123" s="82">
        <v>0</v>
      </c>
      <c r="U123" s="87">
        <v>0</v>
      </c>
      <c r="V123" s="82">
        <v>1</v>
      </c>
      <c r="W123" s="87">
        <v>280000</v>
      </c>
      <c r="Y123" s="84">
        <f t="shared" si="10"/>
        <v>106</v>
      </c>
      <c r="Z123" s="84">
        <f t="shared" si="11"/>
        <v>77</v>
      </c>
      <c r="AA123" s="84">
        <f t="shared" si="12"/>
        <v>88</v>
      </c>
      <c r="AB123" s="84">
        <f t="shared" si="13"/>
        <v>53</v>
      </c>
      <c r="AC123" s="84">
        <f t="shared" si="14"/>
        <v>102</v>
      </c>
      <c r="AD123" s="84">
        <f t="shared" si="15"/>
        <v>96</v>
      </c>
      <c r="AE123" s="84">
        <f t="shared" si="16"/>
        <v>138</v>
      </c>
    </row>
    <row r="124" spans="1:31" hidden="1" x14ac:dyDescent="0.25">
      <c r="A124" s="82">
        <v>540033</v>
      </c>
      <c r="B124" s="82" t="s">
        <v>74</v>
      </c>
      <c r="C124" s="82" t="s">
        <v>129</v>
      </c>
      <c r="D124" s="83" t="s">
        <v>49</v>
      </c>
      <c r="E124" s="84">
        <v>3</v>
      </c>
      <c r="F124" s="85">
        <v>12</v>
      </c>
      <c r="G124" s="82">
        <v>2.4</v>
      </c>
      <c r="H124" s="82">
        <v>0</v>
      </c>
      <c r="I124" s="86">
        <v>0</v>
      </c>
      <c r="J124" s="82">
        <v>0</v>
      </c>
      <c r="K124" s="84" t="s">
        <v>52</v>
      </c>
      <c r="L124" s="82">
        <v>0</v>
      </c>
      <c r="M124" s="82">
        <v>0</v>
      </c>
      <c r="N124" s="84" t="s">
        <v>52</v>
      </c>
      <c r="O124" s="82">
        <v>0</v>
      </c>
      <c r="P124" s="82">
        <v>0</v>
      </c>
      <c r="Q124" s="84" t="s">
        <v>52</v>
      </c>
      <c r="R124" s="82">
        <v>0</v>
      </c>
      <c r="S124" s="87">
        <v>0</v>
      </c>
      <c r="T124" s="82">
        <v>0</v>
      </c>
      <c r="U124" s="87">
        <v>0</v>
      </c>
      <c r="V124" s="82">
        <v>0</v>
      </c>
      <c r="W124" s="87">
        <v>0</v>
      </c>
      <c r="Y124" s="84" t="str">
        <f t="shared" si="10"/>
        <v/>
      </c>
      <c r="Z124" s="84" t="str">
        <f t="shared" si="11"/>
        <v/>
      </c>
      <c r="AA124" s="84" t="str">
        <f t="shared" si="12"/>
        <v/>
      </c>
      <c r="AB124" s="84" t="str">
        <f t="shared" si="13"/>
        <v/>
      </c>
      <c r="AC124" s="84" t="str">
        <f t="shared" si="14"/>
        <v/>
      </c>
      <c r="AD124" s="84" t="str">
        <f t="shared" si="15"/>
        <v/>
      </c>
      <c r="AE124" s="84" t="str">
        <f t="shared" si="16"/>
        <v/>
      </c>
    </row>
    <row r="125" spans="1:31" hidden="1" x14ac:dyDescent="0.25">
      <c r="A125" s="82">
        <v>540223</v>
      </c>
      <c r="B125" s="82" t="s">
        <v>142</v>
      </c>
      <c r="C125" s="82" t="s">
        <v>129</v>
      </c>
      <c r="D125" s="83" t="s">
        <v>27</v>
      </c>
      <c r="E125" s="88">
        <v>3</v>
      </c>
      <c r="F125" s="85">
        <v>12902</v>
      </c>
      <c r="G125" s="82">
        <v>2.2000000000000002</v>
      </c>
      <c r="H125" s="82">
        <v>932.80000000000007</v>
      </c>
      <c r="I125" s="86">
        <v>7.1999999999999995E-2</v>
      </c>
      <c r="J125" s="82">
        <v>632</v>
      </c>
      <c r="K125" s="86">
        <v>0.67800000000000005</v>
      </c>
      <c r="L125" s="82">
        <v>287</v>
      </c>
      <c r="M125" s="82">
        <v>117</v>
      </c>
      <c r="N125" s="86">
        <v>0.125</v>
      </c>
      <c r="O125" s="82">
        <v>110</v>
      </c>
      <c r="P125" s="82">
        <v>72</v>
      </c>
      <c r="Q125" s="86">
        <v>0.64400000000000002</v>
      </c>
      <c r="R125" s="82">
        <v>351</v>
      </c>
      <c r="S125" s="87">
        <v>28663186</v>
      </c>
      <c r="T125" s="82">
        <v>32</v>
      </c>
      <c r="U125" s="87">
        <v>110362592</v>
      </c>
      <c r="V125" s="82">
        <v>6</v>
      </c>
      <c r="W125" s="87">
        <v>6777255</v>
      </c>
      <c r="Y125" s="84">
        <f t="shared" si="10"/>
        <v>10</v>
      </c>
      <c r="Z125" s="84">
        <f t="shared" si="11"/>
        <v>135</v>
      </c>
      <c r="AA125" s="84">
        <f t="shared" si="12"/>
        <v>9</v>
      </c>
      <c r="AB125" s="84">
        <f t="shared" si="13"/>
        <v>64</v>
      </c>
      <c r="AC125" s="84">
        <f t="shared" si="14"/>
        <v>13</v>
      </c>
      <c r="AD125" s="84">
        <f t="shared" si="15"/>
        <v>84</v>
      </c>
      <c r="AE125" s="84">
        <f t="shared" si="16"/>
        <v>102</v>
      </c>
    </row>
    <row r="126" spans="1:31" hidden="1" x14ac:dyDescent="0.25">
      <c r="A126" s="82">
        <v>540083</v>
      </c>
      <c r="B126" s="82" t="s">
        <v>141</v>
      </c>
      <c r="C126" s="82" t="s">
        <v>129</v>
      </c>
      <c r="D126" s="83" t="s">
        <v>27</v>
      </c>
      <c r="E126" s="84">
        <v>3</v>
      </c>
      <c r="F126" s="85">
        <v>10600</v>
      </c>
      <c r="G126" s="82">
        <v>2.2999999999999998</v>
      </c>
      <c r="H126" s="82">
        <v>1580.1</v>
      </c>
      <c r="I126" s="86">
        <v>0.14899999999999999</v>
      </c>
      <c r="J126" s="82">
        <v>861</v>
      </c>
      <c r="K126" s="86">
        <v>0.54500000000000004</v>
      </c>
      <c r="L126" s="82">
        <v>374</v>
      </c>
      <c r="M126" s="82">
        <v>157</v>
      </c>
      <c r="N126" s="86">
        <v>9.9000000000000005E-2</v>
      </c>
      <c r="O126" s="82">
        <v>143</v>
      </c>
      <c r="P126" s="82">
        <v>94</v>
      </c>
      <c r="Q126" s="86">
        <v>0.80300000000000005</v>
      </c>
      <c r="R126" s="82">
        <v>639</v>
      </c>
      <c r="S126" s="87">
        <v>46684104</v>
      </c>
      <c r="T126" s="82">
        <v>37</v>
      </c>
      <c r="U126" s="87">
        <v>12652441</v>
      </c>
      <c r="V126" s="82">
        <v>6</v>
      </c>
      <c r="W126" s="87">
        <v>6088184</v>
      </c>
      <c r="Y126" s="84">
        <f t="shared" si="10"/>
        <v>4</v>
      </c>
      <c r="Z126" s="84">
        <f t="shared" si="11"/>
        <v>101</v>
      </c>
      <c r="AA126" s="84">
        <f t="shared" si="12"/>
        <v>4</v>
      </c>
      <c r="AB126" s="84">
        <f t="shared" si="13"/>
        <v>95</v>
      </c>
      <c r="AC126" s="84">
        <f t="shared" si="14"/>
        <v>7</v>
      </c>
      <c r="AD126" s="84">
        <f t="shared" si="15"/>
        <v>111</v>
      </c>
      <c r="AE126" s="84">
        <f t="shared" si="16"/>
        <v>30</v>
      </c>
    </row>
    <row r="127" spans="1:31" hidden="1" x14ac:dyDescent="0.25">
      <c r="A127" s="63"/>
      <c r="B127" s="63"/>
      <c r="C127" s="63" t="s">
        <v>129</v>
      </c>
      <c r="D127" s="64" t="s">
        <v>2</v>
      </c>
      <c r="E127" s="73">
        <v>3</v>
      </c>
      <c r="F127" s="66">
        <v>182404</v>
      </c>
      <c r="G127" s="63">
        <v>2.3420000000000001</v>
      </c>
      <c r="H127" s="63">
        <v>34353.100000000013</v>
      </c>
      <c r="I127" s="67">
        <v>0.188</v>
      </c>
      <c r="J127" s="63">
        <v>19683</v>
      </c>
      <c r="K127" s="67">
        <v>0.57299999999999995</v>
      </c>
      <c r="L127" s="63">
        <v>8434</v>
      </c>
      <c r="M127" s="63">
        <v>3713</v>
      </c>
      <c r="N127" s="67">
        <v>0.108</v>
      </c>
      <c r="O127" s="63">
        <v>3205</v>
      </c>
      <c r="P127" s="63">
        <v>2108</v>
      </c>
      <c r="Q127" s="67">
        <v>0.71399999999999997</v>
      </c>
      <c r="R127" s="63">
        <v>13584</v>
      </c>
      <c r="S127" s="68">
        <v>822130006</v>
      </c>
      <c r="T127" s="63">
        <v>921</v>
      </c>
      <c r="U127" s="68">
        <v>596635223</v>
      </c>
      <c r="V127" s="63">
        <v>343</v>
      </c>
      <c r="W127" s="68">
        <v>315443985</v>
      </c>
      <c r="Y127" s="65">
        <f t="shared" si="10"/>
        <v>1</v>
      </c>
      <c r="Z127" s="65">
        <f t="shared" si="11"/>
        <v>16</v>
      </c>
      <c r="AA127" s="65">
        <f t="shared" si="12"/>
        <v>1</v>
      </c>
      <c r="AB127" s="65">
        <f t="shared" si="13"/>
        <v>13</v>
      </c>
      <c r="AC127" s="65">
        <f t="shared" si="14"/>
        <v>1</v>
      </c>
      <c r="AD127" s="65">
        <f t="shared" si="15"/>
        <v>18</v>
      </c>
      <c r="AE127" s="65">
        <f t="shared" si="16"/>
        <v>28</v>
      </c>
    </row>
    <row r="128" spans="1:31" hidden="1" x14ac:dyDescent="0.25">
      <c r="A128" s="82">
        <v>540086</v>
      </c>
      <c r="B128" s="82" t="s">
        <v>146</v>
      </c>
      <c r="C128" s="82" t="s">
        <v>145</v>
      </c>
      <c r="D128" s="83" t="s">
        <v>27</v>
      </c>
      <c r="E128" s="84">
        <v>7</v>
      </c>
      <c r="F128" s="85">
        <v>412</v>
      </c>
      <c r="G128" s="82">
        <v>2.5</v>
      </c>
      <c r="H128" s="82">
        <v>55</v>
      </c>
      <c r="I128" s="86">
        <v>0.13300000000000001</v>
      </c>
      <c r="J128" s="82">
        <v>40</v>
      </c>
      <c r="K128" s="86">
        <v>0.72699999999999998</v>
      </c>
      <c r="L128" s="82">
        <v>16</v>
      </c>
      <c r="M128" s="82">
        <v>8</v>
      </c>
      <c r="N128" s="86">
        <v>0.14499999999999999</v>
      </c>
      <c r="O128" s="82">
        <v>7</v>
      </c>
      <c r="P128" s="82">
        <v>4</v>
      </c>
      <c r="Q128" s="86">
        <v>0.57899999999999996</v>
      </c>
      <c r="R128" s="82">
        <v>19</v>
      </c>
      <c r="S128" s="87">
        <v>966210</v>
      </c>
      <c r="T128" s="82">
        <v>12</v>
      </c>
      <c r="U128" s="87">
        <v>1245583</v>
      </c>
      <c r="V128" s="82">
        <v>1</v>
      </c>
      <c r="W128" s="87">
        <v>399770</v>
      </c>
      <c r="Y128" s="46">
        <f t="shared" si="10"/>
        <v>148</v>
      </c>
      <c r="Z128" s="46">
        <f t="shared" si="11"/>
        <v>108</v>
      </c>
      <c r="AA128" s="46">
        <f t="shared" si="12"/>
        <v>108</v>
      </c>
      <c r="AB128" s="46">
        <f t="shared" si="13"/>
        <v>54</v>
      </c>
      <c r="AC128" s="47">
        <f t="shared" si="14"/>
        <v>110</v>
      </c>
      <c r="AD128" s="47">
        <f t="shared" si="15"/>
        <v>64</v>
      </c>
      <c r="AE128" s="47">
        <f t="shared" si="16"/>
        <v>136</v>
      </c>
    </row>
    <row r="129" spans="1:31" hidden="1" x14ac:dyDescent="0.25">
      <c r="A129" s="58">
        <v>540085</v>
      </c>
      <c r="B129" s="58" t="s">
        <v>144</v>
      </c>
      <c r="C129" s="58" t="s">
        <v>145</v>
      </c>
      <c r="D129" s="61" t="s">
        <v>25</v>
      </c>
      <c r="E129" s="47">
        <v>7</v>
      </c>
      <c r="F129" s="62">
        <v>11919</v>
      </c>
      <c r="G129" s="58">
        <v>2.5</v>
      </c>
      <c r="H129" s="58">
        <v>1512.5</v>
      </c>
      <c r="I129" s="59">
        <v>0.127</v>
      </c>
      <c r="J129" s="58">
        <v>375</v>
      </c>
      <c r="K129" s="59">
        <v>0.248</v>
      </c>
      <c r="L129" s="58">
        <v>150</v>
      </c>
      <c r="M129" s="58">
        <v>72</v>
      </c>
      <c r="N129" s="59">
        <v>4.8000000000000001E-2</v>
      </c>
      <c r="O129" s="58">
        <v>57</v>
      </c>
      <c r="P129" s="58">
        <v>38</v>
      </c>
      <c r="Q129" s="59">
        <v>0.69299999999999995</v>
      </c>
      <c r="R129" s="58">
        <v>586</v>
      </c>
      <c r="S129" s="60">
        <v>38759740</v>
      </c>
      <c r="T129" s="58">
        <v>72</v>
      </c>
      <c r="U129" s="60">
        <v>18768826</v>
      </c>
      <c r="V129" s="58">
        <v>26</v>
      </c>
      <c r="W129" s="60">
        <v>3683360</v>
      </c>
      <c r="Y129" s="47">
        <f t="shared" si="10"/>
        <v>35</v>
      </c>
      <c r="Z129" s="47">
        <f t="shared" si="11"/>
        <v>26</v>
      </c>
      <c r="AA129" s="47">
        <f t="shared" si="12"/>
        <v>46</v>
      </c>
      <c r="AB129" s="47">
        <f t="shared" si="13"/>
        <v>49</v>
      </c>
      <c r="AC129" s="47">
        <f t="shared" si="14"/>
        <v>47</v>
      </c>
      <c r="AD129" s="47">
        <f t="shared" si="15"/>
        <v>50</v>
      </c>
      <c r="AE129" s="47">
        <f t="shared" si="16"/>
        <v>43</v>
      </c>
    </row>
    <row r="130" spans="1:31" hidden="1" x14ac:dyDescent="0.25">
      <c r="A130" s="82">
        <v>540087</v>
      </c>
      <c r="B130" s="82" t="s">
        <v>147</v>
      </c>
      <c r="C130" s="82" t="s">
        <v>145</v>
      </c>
      <c r="D130" s="83" t="s">
        <v>27</v>
      </c>
      <c r="E130" s="84">
        <v>7</v>
      </c>
      <c r="F130" s="85">
        <v>4040</v>
      </c>
      <c r="G130" s="82">
        <v>2.4</v>
      </c>
      <c r="H130" s="82">
        <v>842.4</v>
      </c>
      <c r="I130" s="86">
        <v>0.20899999999999999</v>
      </c>
      <c r="J130" s="82">
        <v>358</v>
      </c>
      <c r="K130" s="86">
        <v>0.42499999999999999</v>
      </c>
      <c r="L130" s="82">
        <v>149</v>
      </c>
      <c r="M130" s="82">
        <v>75</v>
      </c>
      <c r="N130" s="86">
        <v>8.8999999999999996E-2</v>
      </c>
      <c r="O130" s="82">
        <v>57</v>
      </c>
      <c r="P130" s="82">
        <v>38</v>
      </c>
      <c r="Q130" s="86">
        <v>0.60699999999999998</v>
      </c>
      <c r="R130" s="82">
        <v>262</v>
      </c>
      <c r="S130" s="87">
        <v>14018345</v>
      </c>
      <c r="T130" s="82">
        <v>65</v>
      </c>
      <c r="U130" s="87">
        <v>9924195</v>
      </c>
      <c r="V130" s="82">
        <v>12</v>
      </c>
      <c r="W130" s="87">
        <v>6816810</v>
      </c>
      <c r="Y130" s="84">
        <f t="shared" si="10"/>
        <v>12</v>
      </c>
      <c r="Z130" s="84">
        <f t="shared" si="11"/>
        <v>81</v>
      </c>
      <c r="AA130" s="84">
        <f t="shared" si="12"/>
        <v>21</v>
      </c>
      <c r="AB130" s="84">
        <f t="shared" si="13"/>
        <v>114</v>
      </c>
      <c r="AC130" s="84">
        <f t="shared" si="14"/>
        <v>27</v>
      </c>
      <c r="AD130" s="84">
        <f t="shared" si="15"/>
        <v>116</v>
      </c>
      <c r="AE130" s="84">
        <f t="shared" si="16"/>
        <v>123</v>
      </c>
    </row>
    <row r="131" spans="1:31" hidden="1" x14ac:dyDescent="0.25">
      <c r="A131" s="63"/>
      <c r="B131" s="63"/>
      <c r="C131" s="63" t="s">
        <v>145</v>
      </c>
      <c r="D131" s="64" t="s">
        <v>2</v>
      </c>
      <c r="E131" s="65">
        <v>7</v>
      </c>
      <c r="F131" s="66">
        <v>16371</v>
      </c>
      <c r="G131" s="63">
        <v>2.4860000000000002</v>
      </c>
      <c r="H131" s="63">
        <v>2409.9</v>
      </c>
      <c r="I131" s="67">
        <v>0.14699999999999999</v>
      </c>
      <c r="J131" s="63">
        <v>773</v>
      </c>
      <c r="K131" s="67">
        <v>0.32100000000000001</v>
      </c>
      <c r="L131" s="63">
        <v>315</v>
      </c>
      <c r="M131" s="63">
        <v>155</v>
      </c>
      <c r="N131" s="67">
        <v>6.4000000000000001E-2</v>
      </c>
      <c r="O131" s="63">
        <v>120</v>
      </c>
      <c r="P131" s="63">
        <v>79</v>
      </c>
      <c r="Q131" s="67">
        <v>0.66400000000000003</v>
      </c>
      <c r="R131" s="63">
        <v>867</v>
      </c>
      <c r="S131" s="68">
        <v>53744295</v>
      </c>
      <c r="T131" s="63">
        <v>149</v>
      </c>
      <c r="U131" s="68">
        <v>29938604</v>
      </c>
      <c r="V131" s="63">
        <v>39</v>
      </c>
      <c r="W131" s="68">
        <v>10899940</v>
      </c>
      <c r="Y131" s="65">
        <f t="shared" si="10"/>
        <v>29</v>
      </c>
      <c r="Z131" s="65">
        <f t="shared" si="11"/>
        <v>23</v>
      </c>
      <c r="AA131" s="65">
        <f t="shared" si="12"/>
        <v>36</v>
      </c>
      <c r="AB131" s="65">
        <f t="shared" si="13"/>
        <v>45</v>
      </c>
      <c r="AC131" s="65">
        <f t="shared" si="14"/>
        <v>38</v>
      </c>
      <c r="AD131" s="65">
        <f t="shared" si="15"/>
        <v>45</v>
      </c>
      <c r="AE131" s="65">
        <f t="shared" si="16"/>
        <v>42</v>
      </c>
    </row>
    <row r="132" spans="1:31" hidden="1" x14ac:dyDescent="0.25">
      <c r="A132" s="82">
        <v>540089</v>
      </c>
      <c r="B132" s="82" t="s">
        <v>150</v>
      </c>
      <c r="C132" s="82" t="s">
        <v>149</v>
      </c>
      <c r="D132" s="83" t="s">
        <v>27</v>
      </c>
      <c r="E132" s="84">
        <v>2</v>
      </c>
      <c r="F132" s="85">
        <v>1619</v>
      </c>
      <c r="G132" s="82">
        <v>2.7</v>
      </c>
      <c r="H132" s="82">
        <v>321.3</v>
      </c>
      <c r="I132" s="86">
        <v>0.19800000000000001</v>
      </c>
      <c r="J132" s="82">
        <v>273</v>
      </c>
      <c r="K132" s="86">
        <v>0.85</v>
      </c>
      <c r="L132" s="82">
        <v>101</v>
      </c>
      <c r="M132" s="82">
        <v>61</v>
      </c>
      <c r="N132" s="86">
        <v>0.19</v>
      </c>
      <c r="O132" s="82">
        <v>39</v>
      </c>
      <c r="P132" s="82">
        <v>26</v>
      </c>
      <c r="Q132" s="86">
        <v>0.69099999999999995</v>
      </c>
      <c r="R132" s="82">
        <v>110</v>
      </c>
      <c r="S132" s="87">
        <v>3339316</v>
      </c>
      <c r="T132" s="82">
        <v>3</v>
      </c>
      <c r="U132" s="87">
        <v>156100</v>
      </c>
      <c r="V132" s="82">
        <v>4</v>
      </c>
      <c r="W132" s="87">
        <v>403697</v>
      </c>
      <c r="Y132" s="46">
        <f t="shared" si="10"/>
        <v>42</v>
      </c>
      <c r="Z132" s="46">
        <f t="shared" si="11"/>
        <v>87</v>
      </c>
      <c r="AA132" s="46">
        <f t="shared" si="12"/>
        <v>31</v>
      </c>
      <c r="AB132" s="46">
        <f t="shared" si="13"/>
        <v>25</v>
      </c>
      <c r="AC132" s="47">
        <f t="shared" si="14"/>
        <v>30</v>
      </c>
      <c r="AD132" s="47">
        <f t="shared" si="15"/>
        <v>34</v>
      </c>
      <c r="AE132" s="47">
        <f t="shared" si="16"/>
        <v>77</v>
      </c>
    </row>
    <row r="133" spans="1:31" hidden="1" x14ac:dyDescent="0.25">
      <c r="A133" s="58">
        <v>540088</v>
      </c>
      <c r="B133" s="58" t="s">
        <v>148</v>
      </c>
      <c r="C133" s="58" t="s">
        <v>149</v>
      </c>
      <c r="D133" s="61" t="s">
        <v>25</v>
      </c>
      <c r="E133" s="47">
        <v>2</v>
      </c>
      <c r="F133" s="62">
        <v>18917</v>
      </c>
      <c r="G133" s="58">
        <v>2.6</v>
      </c>
      <c r="H133" s="58">
        <v>6167.2</v>
      </c>
      <c r="I133" s="59">
        <v>0.32600000000000001</v>
      </c>
      <c r="J133" s="58">
        <v>1506</v>
      </c>
      <c r="K133" s="59">
        <v>0.24399999999999999</v>
      </c>
      <c r="L133" s="58">
        <v>579</v>
      </c>
      <c r="M133" s="58">
        <v>314</v>
      </c>
      <c r="N133" s="59">
        <v>5.0999999999999997E-2</v>
      </c>
      <c r="O133" s="58">
        <v>221</v>
      </c>
      <c r="P133" s="58">
        <v>145</v>
      </c>
      <c r="Q133" s="59">
        <v>0.85099999999999998</v>
      </c>
      <c r="R133" s="58">
        <v>2406</v>
      </c>
      <c r="S133" s="60">
        <v>82796240</v>
      </c>
      <c r="T133" s="58">
        <v>79</v>
      </c>
      <c r="U133" s="60">
        <v>6542456</v>
      </c>
      <c r="V133" s="58">
        <v>78</v>
      </c>
      <c r="W133" s="60">
        <v>32051450</v>
      </c>
      <c r="Y133" s="47">
        <f t="shared" si="10"/>
        <v>5</v>
      </c>
      <c r="Z133" s="47">
        <f t="shared" si="11"/>
        <v>4</v>
      </c>
      <c r="AA133" s="47">
        <f t="shared" si="12"/>
        <v>13</v>
      </c>
      <c r="AB133" s="47">
        <f t="shared" si="13"/>
        <v>51</v>
      </c>
      <c r="AC133" s="47">
        <f t="shared" si="14"/>
        <v>10</v>
      </c>
      <c r="AD133" s="47">
        <f t="shared" si="15"/>
        <v>47</v>
      </c>
      <c r="AE133" s="47">
        <f t="shared" si="16"/>
        <v>5</v>
      </c>
    </row>
    <row r="134" spans="1:31" hidden="1" x14ac:dyDescent="0.25">
      <c r="A134" s="82">
        <v>540090</v>
      </c>
      <c r="B134" s="82" t="s">
        <v>151</v>
      </c>
      <c r="C134" s="82" t="s">
        <v>149</v>
      </c>
      <c r="D134" s="83" t="s">
        <v>27</v>
      </c>
      <c r="E134" s="84">
        <v>2</v>
      </c>
      <c r="F134" s="85">
        <v>705</v>
      </c>
      <c r="G134" s="82">
        <v>2.6</v>
      </c>
      <c r="H134" s="82">
        <v>101.4</v>
      </c>
      <c r="I134" s="86">
        <v>0.14399999999999999</v>
      </c>
      <c r="J134" s="82">
        <v>6</v>
      </c>
      <c r="K134" s="86">
        <v>5.8999999999999997E-2</v>
      </c>
      <c r="L134" s="82">
        <v>2</v>
      </c>
      <c r="M134" s="82">
        <v>2</v>
      </c>
      <c r="N134" s="86">
        <v>0.02</v>
      </c>
      <c r="O134" s="82">
        <v>1</v>
      </c>
      <c r="P134" s="82">
        <v>1</v>
      </c>
      <c r="Q134" s="86">
        <v>0.51300000000000001</v>
      </c>
      <c r="R134" s="82">
        <v>39</v>
      </c>
      <c r="S134" s="87">
        <v>816650</v>
      </c>
      <c r="T134" s="82">
        <v>4</v>
      </c>
      <c r="U134" s="87">
        <v>223500</v>
      </c>
      <c r="V134" s="82">
        <v>0</v>
      </c>
      <c r="W134" s="87">
        <v>0</v>
      </c>
      <c r="Y134" s="84">
        <f t="shared" si="10"/>
        <v>105</v>
      </c>
      <c r="Z134" s="84">
        <f t="shared" si="11"/>
        <v>102</v>
      </c>
      <c r="AA134" s="84">
        <f t="shared" si="12"/>
        <v>165</v>
      </c>
      <c r="AB134" s="84">
        <f t="shared" si="13"/>
        <v>175</v>
      </c>
      <c r="AC134" s="84">
        <f t="shared" si="14"/>
        <v>157</v>
      </c>
      <c r="AD134" s="84">
        <f t="shared" si="15"/>
        <v>176</v>
      </c>
      <c r="AE134" s="84">
        <f t="shared" si="16"/>
        <v>154</v>
      </c>
    </row>
    <row r="135" spans="1:31" hidden="1" x14ac:dyDescent="0.25">
      <c r="A135" s="63"/>
      <c r="B135" s="63"/>
      <c r="C135" s="63" t="s">
        <v>149</v>
      </c>
      <c r="D135" s="64" t="s">
        <v>2</v>
      </c>
      <c r="E135" s="65">
        <v>2</v>
      </c>
      <c r="F135" s="66">
        <v>21241</v>
      </c>
      <c r="G135" s="63">
        <v>2.64</v>
      </c>
      <c r="H135" s="63">
        <v>6589.9</v>
      </c>
      <c r="I135" s="67">
        <v>0.31</v>
      </c>
      <c r="J135" s="63">
        <v>1785</v>
      </c>
      <c r="K135" s="67">
        <v>0.27100000000000002</v>
      </c>
      <c r="L135" s="63">
        <v>682</v>
      </c>
      <c r="M135" s="63">
        <v>377</v>
      </c>
      <c r="N135" s="67">
        <v>5.7000000000000002E-2</v>
      </c>
      <c r="O135" s="63">
        <v>259</v>
      </c>
      <c r="P135" s="63">
        <v>170</v>
      </c>
      <c r="Q135" s="67">
        <v>0.83899999999999997</v>
      </c>
      <c r="R135" s="63">
        <v>2555</v>
      </c>
      <c r="S135" s="68">
        <v>86952206</v>
      </c>
      <c r="T135" s="63">
        <v>86</v>
      </c>
      <c r="U135" s="68">
        <v>6922056</v>
      </c>
      <c r="V135" s="63">
        <v>82</v>
      </c>
      <c r="W135" s="68">
        <v>32455147</v>
      </c>
      <c r="Y135" s="65">
        <f t="shared" si="10"/>
        <v>9</v>
      </c>
      <c r="Z135" s="65">
        <f t="shared" si="11"/>
        <v>4</v>
      </c>
      <c r="AA135" s="65">
        <f t="shared" si="12"/>
        <v>17</v>
      </c>
      <c r="AB135" s="65">
        <f t="shared" si="13"/>
        <v>50</v>
      </c>
      <c r="AC135" s="65">
        <f t="shared" si="14"/>
        <v>16</v>
      </c>
      <c r="AD135" s="65">
        <f t="shared" si="15"/>
        <v>48</v>
      </c>
      <c r="AE135" s="65">
        <f t="shared" si="16"/>
        <v>5</v>
      </c>
    </row>
    <row r="136" spans="1:31" hidden="1" x14ac:dyDescent="0.25">
      <c r="A136" s="82">
        <v>540092</v>
      </c>
      <c r="B136" s="82" t="s">
        <v>154</v>
      </c>
      <c r="C136" s="82" t="s">
        <v>153</v>
      </c>
      <c r="D136" s="83" t="s">
        <v>27</v>
      </c>
      <c r="E136" s="84">
        <v>2</v>
      </c>
      <c r="F136" s="85">
        <v>1283</v>
      </c>
      <c r="G136" s="82">
        <v>2.2000000000000002</v>
      </c>
      <c r="H136" s="82">
        <v>314.60000000000002</v>
      </c>
      <c r="I136" s="86">
        <v>0.245</v>
      </c>
      <c r="J136" s="82">
        <v>75</v>
      </c>
      <c r="K136" s="86">
        <v>0.23799999999999999</v>
      </c>
      <c r="L136" s="82">
        <v>34</v>
      </c>
      <c r="M136" s="82">
        <v>17</v>
      </c>
      <c r="N136" s="86">
        <v>5.3999999999999999E-2</v>
      </c>
      <c r="O136" s="82">
        <v>13</v>
      </c>
      <c r="P136" s="82">
        <v>9</v>
      </c>
      <c r="Q136" s="86">
        <v>0.68899999999999995</v>
      </c>
      <c r="R136" s="82">
        <v>45</v>
      </c>
      <c r="S136" s="87">
        <v>5456260</v>
      </c>
      <c r="T136" s="82">
        <v>20</v>
      </c>
      <c r="U136" s="87">
        <v>3687300</v>
      </c>
      <c r="V136" s="82">
        <v>3</v>
      </c>
      <c r="W136" s="87">
        <v>44810452</v>
      </c>
      <c r="Y136" s="46">
        <f t="shared" si="10"/>
        <v>45</v>
      </c>
      <c r="Z136" s="46">
        <f t="shared" si="11"/>
        <v>69</v>
      </c>
      <c r="AA136" s="46">
        <f t="shared" si="12"/>
        <v>86</v>
      </c>
      <c r="AB136" s="46">
        <f t="shared" si="13"/>
        <v>149</v>
      </c>
      <c r="AC136" s="47">
        <f t="shared" si="14"/>
        <v>86</v>
      </c>
      <c r="AD136" s="47">
        <f t="shared" si="15"/>
        <v>149</v>
      </c>
      <c r="AE136" s="47">
        <f t="shared" si="16"/>
        <v>78</v>
      </c>
    </row>
    <row r="137" spans="1:31" hidden="1" x14ac:dyDescent="0.25">
      <c r="A137" s="82">
        <v>545535</v>
      </c>
      <c r="B137" s="82" t="s">
        <v>156</v>
      </c>
      <c r="C137" s="82" t="s">
        <v>153</v>
      </c>
      <c r="D137" s="83" t="s">
        <v>27</v>
      </c>
      <c r="E137" s="84">
        <v>2</v>
      </c>
      <c r="F137" s="85">
        <v>1662</v>
      </c>
      <c r="G137" s="82">
        <v>2.2999999999999998</v>
      </c>
      <c r="H137" s="82">
        <v>2.2999999999999998</v>
      </c>
      <c r="I137" s="86">
        <v>1E-3</v>
      </c>
      <c r="J137" s="82">
        <v>0</v>
      </c>
      <c r="K137" s="86">
        <v>0</v>
      </c>
      <c r="L137" s="82">
        <v>0</v>
      </c>
      <c r="M137" s="82">
        <v>0</v>
      </c>
      <c r="N137" s="86">
        <v>0</v>
      </c>
      <c r="O137" s="82">
        <v>0</v>
      </c>
      <c r="P137" s="82">
        <v>0</v>
      </c>
      <c r="Q137" s="86">
        <v>1</v>
      </c>
      <c r="R137" s="82">
        <v>1</v>
      </c>
      <c r="S137" s="87">
        <v>163500</v>
      </c>
      <c r="T137" s="82">
        <v>3</v>
      </c>
      <c r="U137" s="87">
        <v>1600926</v>
      </c>
      <c r="V137" s="82">
        <v>0</v>
      </c>
      <c r="W137" s="87">
        <v>0</v>
      </c>
      <c r="Y137" s="84">
        <f t="shared" ref="Y137:Y200" si="17">IF($D137 = "SPLIT", "",COUNTIFS($D$7:$D$338,$D137,H$7:H$338,"&gt;"&amp;H137)+1)</f>
        <v>198</v>
      </c>
      <c r="Z137" s="84">
        <f t="shared" ref="Z137:Z200" si="18">IF($D137 = "SPLIT", "",COUNTIFS($D$7:$D$338,$D137,I$7:I$338,"&gt;"&amp;I137)+1)</f>
        <v>194</v>
      </c>
      <c r="AA137" s="84">
        <f t="shared" ref="AA137:AA200" si="19">IF($D137 = "SPLIT", "",COUNTIFS($D$7:$D$338,$D137,J$7:J$338,"&gt;"&amp;J137)+1)</f>
        <v>180</v>
      </c>
      <c r="AB137" s="84">
        <f t="shared" ref="AB137:AB200" si="20">IF($D137 = "SPLIT", "",COUNTIFS($D$7:$D$338,$D137,K$7:K$338,"&gt;"&amp;K137)+1)</f>
        <v>180</v>
      </c>
      <c r="AC137" s="84">
        <f t="shared" ref="AC137:AC200" si="21">IF($D137 = "SPLIT", "",COUNTIFS($D$7:$D$338,$D137,M$7:M$338,"&gt;"&amp;M137)+1)</f>
        <v>180</v>
      </c>
      <c r="AD137" s="84">
        <f t="shared" ref="AD137:AD200" si="22">IF($D137 = "SPLIT", "",COUNTIFS($D$7:$D$338,$D137,N$7:N$338,"&gt;"&amp;N137)+1)</f>
        <v>180</v>
      </c>
      <c r="AE137" s="84">
        <f t="shared" ref="AE137:AE200" si="23">IF($D137 = "SPLIT", "",COUNTIFS($D$7:$D$338,$D137,Q$7:Q$338,"&gt;"&amp;Q137)+1)</f>
        <v>1</v>
      </c>
    </row>
    <row r="138" spans="1:31" hidden="1" x14ac:dyDescent="0.25">
      <c r="A138" s="58">
        <v>545536</v>
      </c>
      <c r="B138" s="58" t="s">
        <v>152</v>
      </c>
      <c r="C138" s="58" t="s">
        <v>153</v>
      </c>
      <c r="D138" s="61" t="s">
        <v>25</v>
      </c>
      <c r="E138" s="47">
        <v>2</v>
      </c>
      <c r="F138" s="62">
        <v>29633</v>
      </c>
      <c r="G138" s="58">
        <v>2.4</v>
      </c>
      <c r="H138" s="58">
        <v>11056.8</v>
      </c>
      <c r="I138" s="59">
        <v>0.373</v>
      </c>
      <c r="J138" s="58">
        <v>6245</v>
      </c>
      <c r="K138" s="59">
        <v>0.56499999999999995</v>
      </c>
      <c r="L138" s="58">
        <v>2602</v>
      </c>
      <c r="M138" s="58">
        <v>1328</v>
      </c>
      <c r="N138" s="59">
        <v>0.12</v>
      </c>
      <c r="O138" s="58">
        <v>989</v>
      </c>
      <c r="P138" s="58">
        <v>651</v>
      </c>
      <c r="Q138" s="59">
        <v>0.73699999999999999</v>
      </c>
      <c r="R138" s="58">
        <v>4761</v>
      </c>
      <c r="S138" s="60">
        <v>167448400</v>
      </c>
      <c r="T138" s="58">
        <v>361</v>
      </c>
      <c r="U138" s="60">
        <v>41199800</v>
      </c>
      <c r="V138" s="58">
        <v>125</v>
      </c>
      <c r="W138" s="60">
        <v>55881600</v>
      </c>
      <c r="Y138" s="47">
        <f t="shared" si="17"/>
        <v>2</v>
      </c>
      <c r="Z138" s="47">
        <f t="shared" si="18"/>
        <v>2</v>
      </c>
      <c r="AA138" s="47">
        <f t="shared" si="19"/>
        <v>2</v>
      </c>
      <c r="AB138" s="47">
        <f t="shared" si="20"/>
        <v>11</v>
      </c>
      <c r="AC138" s="47">
        <f t="shared" si="21"/>
        <v>2</v>
      </c>
      <c r="AD138" s="47">
        <f t="shared" si="22"/>
        <v>6</v>
      </c>
      <c r="AE138" s="47">
        <f t="shared" si="23"/>
        <v>29</v>
      </c>
    </row>
    <row r="139" spans="1:31" hidden="1" x14ac:dyDescent="0.25">
      <c r="A139" s="82">
        <v>545537</v>
      </c>
      <c r="B139" s="82" t="s">
        <v>157</v>
      </c>
      <c r="C139" s="82" t="s">
        <v>153</v>
      </c>
      <c r="D139" s="83" t="s">
        <v>27</v>
      </c>
      <c r="E139" s="84">
        <v>2</v>
      </c>
      <c r="F139" s="85">
        <v>903</v>
      </c>
      <c r="G139" s="82">
        <v>2.5</v>
      </c>
      <c r="H139" s="82">
        <v>312.5</v>
      </c>
      <c r="I139" s="86">
        <v>0.34599999999999997</v>
      </c>
      <c r="J139" s="82">
        <v>205</v>
      </c>
      <c r="K139" s="86">
        <v>0.65600000000000003</v>
      </c>
      <c r="L139" s="82">
        <v>82</v>
      </c>
      <c r="M139" s="82">
        <v>39</v>
      </c>
      <c r="N139" s="86">
        <v>0.125</v>
      </c>
      <c r="O139" s="82">
        <v>32</v>
      </c>
      <c r="P139" s="82">
        <v>21</v>
      </c>
      <c r="Q139" s="86">
        <v>0.78700000000000003</v>
      </c>
      <c r="R139" s="82">
        <v>108</v>
      </c>
      <c r="S139" s="87">
        <v>5143925</v>
      </c>
      <c r="T139" s="82">
        <v>48</v>
      </c>
      <c r="U139" s="87">
        <v>3836900</v>
      </c>
      <c r="V139" s="82">
        <v>8</v>
      </c>
      <c r="W139" s="87">
        <v>1933229</v>
      </c>
      <c r="Y139" s="84">
        <f t="shared" si="17"/>
        <v>46</v>
      </c>
      <c r="Z139" s="84">
        <f t="shared" si="18"/>
        <v>46</v>
      </c>
      <c r="AA139" s="84">
        <f t="shared" si="19"/>
        <v>42</v>
      </c>
      <c r="AB139" s="84">
        <f t="shared" si="20"/>
        <v>68</v>
      </c>
      <c r="AC139" s="84">
        <f t="shared" si="21"/>
        <v>45</v>
      </c>
      <c r="AD139" s="84">
        <f t="shared" si="22"/>
        <v>84</v>
      </c>
      <c r="AE139" s="84">
        <f t="shared" si="23"/>
        <v>36</v>
      </c>
    </row>
    <row r="140" spans="1:31" hidden="1" x14ac:dyDescent="0.25">
      <c r="A140" s="82">
        <v>540095</v>
      </c>
      <c r="B140" s="82" t="s">
        <v>155</v>
      </c>
      <c r="C140" s="82" t="s">
        <v>153</v>
      </c>
      <c r="D140" s="83" t="s">
        <v>27</v>
      </c>
      <c r="E140" s="84">
        <v>2</v>
      </c>
      <c r="F140" s="85">
        <v>434</v>
      </c>
      <c r="G140" s="82">
        <v>2.6</v>
      </c>
      <c r="H140" s="82">
        <v>78</v>
      </c>
      <c r="I140" s="86">
        <v>0.18</v>
      </c>
      <c r="J140" s="82">
        <v>8</v>
      </c>
      <c r="K140" s="86">
        <v>0.10299999999999999</v>
      </c>
      <c r="L140" s="82">
        <v>3</v>
      </c>
      <c r="M140" s="82">
        <v>2</v>
      </c>
      <c r="N140" s="86">
        <v>2.5999999999999999E-2</v>
      </c>
      <c r="O140" s="82">
        <v>2</v>
      </c>
      <c r="P140" s="82">
        <v>1</v>
      </c>
      <c r="Q140" s="86">
        <v>0.96699999999999997</v>
      </c>
      <c r="R140" s="82">
        <v>30</v>
      </c>
      <c r="S140" s="87">
        <v>4203800</v>
      </c>
      <c r="T140" s="82">
        <v>0</v>
      </c>
      <c r="U140" s="87">
        <v>0</v>
      </c>
      <c r="V140" s="82">
        <v>0</v>
      </c>
      <c r="W140" s="87">
        <v>0</v>
      </c>
      <c r="Y140" s="84">
        <f t="shared" si="17"/>
        <v>123</v>
      </c>
      <c r="Z140" s="84">
        <f t="shared" si="18"/>
        <v>93</v>
      </c>
      <c r="AA140" s="84">
        <f t="shared" si="19"/>
        <v>160</v>
      </c>
      <c r="AB140" s="84">
        <f t="shared" si="20"/>
        <v>169</v>
      </c>
      <c r="AC140" s="84">
        <f t="shared" si="21"/>
        <v>157</v>
      </c>
      <c r="AD140" s="84">
        <f t="shared" si="22"/>
        <v>170</v>
      </c>
      <c r="AE140" s="84">
        <f t="shared" si="23"/>
        <v>11</v>
      </c>
    </row>
    <row r="141" spans="1:31" hidden="1" x14ac:dyDescent="0.25">
      <c r="A141" s="82">
        <v>545539</v>
      </c>
      <c r="B141" s="82" t="s">
        <v>158</v>
      </c>
      <c r="C141" s="82" t="s">
        <v>153</v>
      </c>
      <c r="D141" s="83" t="s">
        <v>27</v>
      </c>
      <c r="E141" s="84">
        <v>2</v>
      </c>
      <c r="F141" s="85">
        <v>513</v>
      </c>
      <c r="G141" s="82">
        <v>2.6</v>
      </c>
      <c r="H141" s="82">
        <v>36.4</v>
      </c>
      <c r="I141" s="86">
        <v>7.0999999999999994E-2</v>
      </c>
      <c r="J141" s="82">
        <v>13</v>
      </c>
      <c r="K141" s="86">
        <v>0.35699999999999998</v>
      </c>
      <c r="L141" s="82">
        <v>5</v>
      </c>
      <c r="M141" s="82">
        <v>3</v>
      </c>
      <c r="N141" s="86">
        <v>8.2000000000000003E-2</v>
      </c>
      <c r="O141" s="82">
        <v>2</v>
      </c>
      <c r="P141" s="82">
        <v>2</v>
      </c>
      <c r="Q141" s="86">
        <v>0.46200000000000002</v>
      </c>
      <c r="R141" s="82">
        <v>13</v>
      </c>
      <c r="S141" s="87">
        <v>309200</v>
      </c>
      <c r="T141" s="82">
        <v>5</v>
      </c>
      <c r="U141" s="87">
        <v>89700</v>
      </c>
      <c r="V141" s="82">
        <v>0</v>
      </c>
      <c r="W141" s="87">
        <v>0</v>
      </c>
      <c r="Y141" s="84">
        <f t="shared" si="17"/>
        <v>167</v>
      </c>
      <c r="Z141" s="84">
        <f t="shared" si="18"/>
        <v>137</v>
      </c>
      <c r="AA141" s="84">
        <f t="shared" si="19"/>
        <v>148</v>
      </c>
      <c r="AB141" s="84">
        <f t="shared" si="20"/>
        <v>125</v>
      </c>
      <c r="AC141" s="84">
        <f t="shared" si="21"/>
        <v>147</v>
      </c>
      <c r="AD141" s="84">
        <f t="shared" si="22"/>
        <v>125</v>
      </c>
      <c r="AE141" s="84">
        <f t="shared" si="23"/>
        <v>172</v>
      </c>
    </row>
    <row r="142" spans="1:31" hidden="1" x14ac:dyDescent="0.25">
      <c r="A142" s="63"/>
      <c r="B142" s="63"/>
      <c r="C142" s="63" t="s">
        <v>153</v>
      </c>
      <c r="D142" s="64" t="s">
        <v>2</v>
      </c>
      <c r="E142" s="65">
        <v>2</v>
      </c>
      <c r="F142" s="66">
        <v>34428</v>
      </c>
      <c r="G142" s="63">
        <v>2.4630000000000001</v>
      </c>
      <c r="H142" s="63">
        <v>11800.6</v>
      </c>
      <c r="I142" s="67">
        <v>0.34300000000000003</v>
      </c>
      <c r="J142" s="63">
        <v>6546</v>
      </c>
      <c r="K142" s="67">
        <v>0.55500000000000005</v>
      </c>
      <c r="L142" s="63">
        <v>2726</v>
      </c>
      <c r="M142" s="63">
        <v>1389</v>
      </c>
      <c r="N142" s="67">
        <v>0.11799999999999999</v>
      </c>
      <c r="O142" s="63">
        <v>1036</v>
      </c>
      <c r="P142" s="63">
        <v>682</v>
      </c>
      <c r="Q142" s="67">
        <v>0.73899999999999999</v>
      </c>
      <c r="R142" s="63">
        <v>4958</v>
      </c>
      <c r="S142" s="68">
        <v>182725085</v>
      </c>
      <c r="T142" s="63">
        <v>437</v>
      </c>
      <c r="U142" s="68">
        <v>50414626</v>
      </c>
      <c r="V142" s="63">
        <v>136</v>
      </c>
      <c r="W142" s="68">
        <v>102625281</v>
      </c>
      <c r="Y142" s="65">
        <f t="shared" si="17"/>
        <v>2</v>
      </c>
      <c r="Z142" s="65">
        <f t="shared" si="18"/>
        <v>3</v>
      </c>
      <c r="AA142" s="65">
        <f t="shared" si="19"/>
        <v>2</v>
      </c>
      <c r="AB142" s="65">
        <f t="shared" si="20"/>
        <v>15</v>
      </c>
      <c r="AC142" s="65">
        <f t="shared" si="21"/>
        <v>2</v>
      </c>
      <c r="AD142" s="65">
        <f t="shared" si="22"/>
        <v>14</v>
      </c>
      <c r="AE142" s="65">
        <f t="shared" si="23"/>
        <v>22</v>
      </c>
    </row>
    <row r="143" spans="1:31" hidden="1" x14ac:dyDescent="0.25">
      <c r="A143" s="82">
        <v>540098</v>
      </c>
      <c r="B143" s="82" t="s">
        <v>161</v>
      </c>
      <c r="C143" s="82" t="s">
        <v>160</v>
      </c>
      <c r="D143" s="83" t="s">
        <v>27</v>
      </c>
      <c r="E143" s="84">
        <v>6</v>
      </c>
      <c r="F143" s="85">
        <v>1280</v>
      </c>
      <c r="G143" s="82">
        <v>2.4</v>
      </c>
      <c r="H143" s="82">
        <v>74.399999999999991</v>
      </c>
      <c r="I143" s="86">
        <v>5.8000000000000003E-2</v>
      </c>
      <c r="J143" s="82">
        <v>22</v>
      </c>
      <c r="K143" s="86">
        <v>0.29599999999999999</v>
      </c>
      <c r="L143" s="82">
        <v>9</v>
      </c>
      <c r="M143" s="82">
        <v>4</v>
      </c>
      <c r="N143" s="86">
        <v>5.3999999999999999E-2</v>
      </c>
      <c r="O143" s="82">
        <v>4</v>
      </c>
      <c r="P143" s="82">
        <v>3</v>
      </c>
      <c r="Q143" s="86">
        <v>0.68</v>
      </c>
      <c r="R143" s="82">
        <v>25</v>
      </c>
      <c r="S143" s="87">
        <v>1254204</v>
      </c>
      <c r="T143" s="82">
        <v>5</v>
      </c>
      <c r="U143" s="87">
        <v>223000</v>
      </c>
      <c r="V143" s="82">
        <v>0</v>
      </c>
      <c r="W143" s="87">
        <v>0</v>
      </c>
      <c r="Y143" s="46">
        <f t="shared" si="17"/>
        <v>125</v>
      </c>
      <c r="Z143" s="46">
        <f t="shared" si="18"/>
        <v>144</v>
      </c>
      <c r="AA143" s="46">
        <f t="shared" si="19"/>
        <v>131</v>
      </c>
      <c r="AB143" s="46">
        <f t="shared" si="20"/>
        <v>136</v>
      </c>
      <c r="AC143" s="47">
        <f t="shared" si="21"/>
        <v>138</v>
      </c>
      <c r="AD143" s="47">
        <f t="shared" si="22"/>
        <v>149</v>
      </c>
      <c r="AE143" s="47">
        <f t="shared" si="23"/>
        <v>84</v>
      </c>
    </row>
    <row r="144" spans="1:31" hidden="1" x14ac:dyDescent="0.25">
      <c r="A144" s="82">
        <v>540099</v>
      </c>
      <c r="B144" s="82" t="s">
        <v>162</v>
      </c>
      <c r="C144" s="82" t="s">
        <v>160</v>
      </c>
      <c r="D144" s="83" t="s">
        <v>27</v>
      </c>
      <c r="E144" s="84">
        <v>6</v>
      </c>
      <c r="F144" s="85">
        <v>18575</v>
      </c>
      <c r="G144" s="82">
        <v>2.2999999999999998</v>
      </c>
      <c r="H144" s="82">
        <v>59.8</v>
      </c>
      <c r="I144" s="86">
        <v>3.0000000000000001E-3</v>
      </c>
      <c r="J144" s="82">
        <v>17</v>
      </c>
      <c r="K144" s="86">
        <v>0.28399999999999997</v>
      </c>
      <c r="L144" s="82">
        <v>7</v>
      </c>
      <c r="M144" s="82">
        <v>4</v>
      </c>
      <c r="N144" s="86">
        <v>6.7000000000000004E-2</v>
      </c>
      <c r="O144" s="82">
        <v>3</v>
      </c>
      <c r="P144" s="82">
        <v>2</v>
      </c>
      <c r="Q144" s="86">
        <v>0.57899999999999996</v>
      </c>
      <c r="R144" s="82">
        <v>19</v>
      </c>
      <c r="S144" s="87">
        <v>2159100</v>
      </c>
      <c r="T144" s="82">
        <v>29</v>
      </c>
      <c r="U144" s="87">
        <v>6510600</v>
      </c>
      <c r="V144" s="82">
        <v>0</v>
      </c>
      <c r="W144" s="87">
        <v>0</v>
      </c>
      <c r="Y144" s="84">
        <f t="shared" si="17"/>
        <v>143</v>
      </c>
      <c r="Z144" s="84">
        <f t="shared" si="18"/>
        <v>192</v>
      </c>
      <c r="AA144" s="84">
        <f t="shared" si="19"/>
        <v>143</v>
      </c>
      <c r="AB144" s="84">
        <f t="shared" si="20"/>
        <v>138</v>
      </c>
      <c r="AC144" s="84">
        <f t="shared" si="21"/>
        <v>138</v>
      </c>
      <c r="AD144" s="84">
        <f t="shared" si="22"/>
        <v>137</v>
      </c>
      <c r="AE144" s="84">
        <f t="shared" si="23"/>
        <v>136</v>
      </c>
    </row>
    <row r="145" spans="1:31" hidden="1" x14ac:dyDescent="0.25">
      <c r="A145" s="82">
        <v>540100</v>
      </c>
      <c r="B145" s="82" t="s">
        <v>163</v>
      </c>
      <c r="C145" s="82" t="s">
        <v>160</v>
      </c>
      <c r="D145" s="83" t="s">
        <v>27</v>
      </c>
      <c r="E145" s="84">
        <v>6</v>
      </c>
      <c r="F145" s="85">
        <v>420</v>
      </c>
      <c r="G145" s="82">
        <v>2.9</v>
      </c>
      <c r="H145" s="82">
        <v>81.2</v>
      </c>
      <c r="I145" s="86">
        <v>0.193</v>
      </c>
      <c r="J145" s="82">
        <v>24</v>
      </c>
      <c r="K145" s="86">
        <v>0.29599999999999999</v>
      </c>
      <c r="L145" s="82">
        <v>8</v>
      </c>
      <c r="M145" s="82">
        <v>5</v>
      </c>
      <c r="N145" s="86">
        <v>6.2E-2</v>
      </c>
      <c r="O145" s="82">
        <v>4</v>
      </c>
      <c r="P145" s="82">
        <v>2</v>
      </c>
      <c r="Q145" s="86">
        <v>0.72699999999999998</v>
      </c>
      <c r="R145" s="82">
        <v>22</v>
      </c>
      <c r="S145" s="87">
        <v>831670</v>
      </c>
      <c r="T145" s="82">
        <v>9</v>
      </c>
      <c r="U145" s="87">
        <v>595600</v>
      </c>
      <c r="V145" s="82">
        <v>2</v>
      </c>
      <c r="W145" s="87">
        <v>6054700</v>
      </c>
      <c r="Y145" s="84">
        <f t="shared" si="17"/>
        <v>118</v>
      </c>
      <c r="Z145" s="84">
        <f t="shared" si="18"/>
        <v>90</v>
      </c>
      <c r="AA145" s="84">
        <f t="shared" si="19"/>
        <v>127</v>
      </c>
      <c r="AB145" s="84">
        <f t="shared" si="20"/>
        <v>136</v>
      </c>
      <c r="AC145" s="84">
        <f t="shared" si="21"/>
        <v>126</v>
      </c>
      <c r="AD145" s="84">
        <f t="shared" si="22"/>
        <v>142</v>
      </c>
      <c r="AE145" s="84">
        <f t="shared" si="23"/>
        <v>53</v>
      </c>
    </row>
    <row r="146" spans="1:31" hidden="1" x14ac:dyDescent="0.25">
      <c r="A146" s="82">
        <v>540101</v>
      </c>
      <c r="B146" s="82" t="s">
        <v>164</v>
      </c>
      <c r="C146" s="82" t="s">
        <v>160</v>
      </c>
      <c r="D146" s="83" t="s">
        <v>27</v>
      </c>
      <c r="E146" s="84">
        <v>6</v>
      </c>
      <c r="F146" s="85">
        <v>425</v>
      </c>
      <c r="G146" s="82">
        <v>2.9</v>
      </c>
      <c r="H146" s="82">
        <v>104.4</v>
      </c>
      <c r="I146" s="86">
        <v>0.246</v>
      </c>
      <c r="J146" s="82">
        <v>27</v>
      </c>
      <c r="K146" s="86">
        <v>0.25900000000000001</v>
      </c>
      <c r="L146" s="82">
        <v>9</v>
      </c>
      <c r="M146" s="82">
        <v>6</v>
      </c>
      <c r="N146" s="86">
        <v>5.7000000000000002E-2</v>
      </c>
      <c r="O146" s="82">
        <v>4</v>
      </c>
      <c r="P146" s="82">
        <v>3</v>
      </c>
      <c r="Q146" s="86">
        <v>0.75800000000000001</v>
      </c>
      <c r="R146" s="82">
        <v>33</v>
      </c>
      <c r="S146" s="87">
        <v>3392245</v>
      </c>
      <c r="T146" s="82">
        <v>17</v>
      </c>
      <c r="U146" s="87">
        <v>2976590</v>
      </c>
      <c r="V146" s="82">
        <v>1</v>
      </c>
      <c r="W146" s="87">
        <v>48600</v>
      </c>
      <c r="Y146" s="84">
        <f t="shared" si="17"/>
        <v>104</v>
      </c>
      <c r="Z146" s="84">
        <f t="shared" si="18"/>
        <v>68</v>
      </c>
      <c r="AA146" s="84">
        <f t="shared" si="19"/>
        <v>123</v>
      </c>
      <c r="AB146" s="84">
        <f t="shared" si="20"/>
        <v>141</v>
      </c>
      <c r="AC146" s="84">
        <f t="shared" si="21"/>
        <v>122</v>
      </c>
      <c r="AD146" s="84">
        <f t="shared" si="22"/>
        <v>146</v>
      </c>
      <c r="AE146" s="84">
        <f t="shared" si="23"/>
        <v>45</v>
      </c>
    </row>
    <row r="147" spans="1:31" hidden="1" x14ac:dyDescent="0.25">
      <c r="A147" s="82">
        <v>540102</v>
      </c>
      <c r="B147" s="82" t="s">
        <v>165</v>
      </c>
      <c r="C147" s="82" t="s">
        <v>160</v>
      </c>
      <c r="D147" s="83" t="s">
        <v>27</v>
      </c>
      <c r="E147" s="84">
        <v>6</v>
      </c>
      <c r="F147" s="85">
        <v>541</v>
      </c>
      <c r="G147" s="82">
        <v>2.2999999999999998</v>
      </c>
      <c r="H147" s="82">
        <v>73.599999999999994</v>
      </c>
      <c r="I147" s="86">
        <v>0.13600000000000001</v>
      </c>
      <c r="J147" s="82">
        <v>0</v>
      </c>
      <c r="K147" s="86">
        <v>0</v>
      </c>
      <c r="L147" s="82">
        <v>0</v>
      </c>
      <c r="M147" s="82">
        <v>0</v>
      </c>
      <c r="N147" s="86">
        <v>0</v>
      </c>
      <c r="O147" s="82">
        <v>0</v>
      </c>
      <c r="P147" s="82">
        <v>0</v>
      </c>
      <c r="Q147" s="86">
        <v>0.68799999999999994</v>
      </c>
      <c r="R147" s="82">
        <v>32</v>
      </c>
      <c r="S147" s="87">
        <v>758110</v>
      </c>
      <c r="T147" s="82">
        <v>3</v>
      </c>
      <c r="U147" s="87">
        <v>53800</v>
      </c>
      <c r="V147" s="82">
        <v>1</v>
      </c>
      <c r="W147" s="87">
        <v>179800</v>
      </c>
      <c r="Y147" s="84">
        <f t="shared" si="17"/>
        <v>127</v>
      </c>
      <c r="Z147" s="84">
        <f t="shared" si="18"/>
        <v>106</v>
      </c>
      <c r="AA147" s="84">
        <f t="shared" si="19"/>
        <v>180</v>
      </c>
      <c r="AB147" s="84">
        <f t="shared" si="20"/>
        <v>180</v>
      </c>
      <c r="AC147" s="84">
        <f t="shared" si="21"/>
        <v>180</v>
      </c>
      <c r="AD147" s="84">
        <f t="shared" si="22"/>
        <v>180</v>
      </c>
      <c r="AE147" s="84">
        <f t="shared" si="23"/>
        <v>79</v>
      </c>
    </row>
    <row r="148" spans="1:31" hidden="1" x14ac:dyDescent="0.25">
      <c r="A148" s="82">
        <v>540103</v>
      </c>
      <c r="B148" s="82" t="s">
        <v>166</v>
      </c>
      <c r="C148" s="82" t="s">
        <v>160</v>
      </c>
      <c r="D148" s="83" t="s">
        <v>27</v>
      </c>
      <c r="E148" s="84">
        <v>6</v>
      </c>
      <c r="F148" s="85">
        <v>1822</v>
      </c>
      <c r="G148" s="82">
        <v>2.7</v>
      </c>
      <c r="H148" s="82">
        <v>464.4</v>
      </c>
      <c r="I148" s="86">
        <v>0.255</v>
      </c>
      <c r="J148" s="82">
        <v>297</v>
      </c>
      <c r="K148" s="86">
        <v>0.64</v>
      </c>
      <c r="L148" s="82">
        <v>110</v>
      </c>
      <c r="M148" s="82">
        <v>58</v>
      </c>
      <c r="N148" s="86">
        <v>0.125</v>
      </c>
      <c r="O148" s="82">
        <v>42</v>
      </c>
      <c r="P148" s="82">
        <v>28</v>
      </c>
      <c r="Q148" s="86">
        <v>0.76200000000000001</v>
      </c>
      <c r="R148" s="82">
        <v>160</v>
      </c>
      <c r="S148" s="87">
        <v>8306090</v>
      </c>
      <c r="T148" s="82">
        <v>32</v>
      </c>
      <c r="U148" s="87">
        <v>2346190</v>
      </c>
      <c r="V148" s="82">
        <v>10</v>
      </c>
      <c r="W148" s="87">
        <v>12489170</v>
      </c>
      <c r="Y148" s="84">
        <f t="shared" si="17"/>
        <v>31</v>
      </c>
      <c r="Z148" s="84">
        <f t="shared" si="18"/>
        <v>65</v>
      </c>
      <c r="AA148" s="84">
        <f t="shared" si="19"/>
        <v>29</v>
      </c>
      <c r="AB148" s="84">
        <f t="shared" si="20"/>
        <v>74</v>
      </c>
      <c r="AC148" s="84">
        <f t="shared" si="21"/>
        <v>32</v>
      </c>
      <c r="AD148" s="84">
        <f t="shared" si="22"/>
        <v>84</v>
      </c>
      <c r="AE148" s="84">
        <f t="shared" si="23"/>
        <v>43</v>
      </c>
    </row>
    <row r="149" spans="1:31" hidden="1" x14ac:dyDescent="0.25">
      <c r="A149" s="58">
        <v>540097</v>
      </c>
      <c r="B149" s="58" t="s">
        <v>159</v>
      </c>
      <c r="C149" s="58" t="s">
        <v>160</v>
      </c>
      <c r="D149" s="61" t="s">
        <v>25</v>
      </c>
      <c r="E149" s="47">
        <v>6</v>
      </c>
      <c r="F149" s="62">
        <v>27167</v>
      </c>
      <c r="G149" s="58">
        <v>2.5</v>
      </c>
      <c r="H149" s="58">
        <v>2672.5</v>
      </c>
      <c r="I149" s="59">
        <v>9.8000000000000004E-2</v>
      </c>
      <c r="J149" s="58">
        <v>1365</v>
      </c>
      <c r="K149" s="59">
        <v>0.51100000000000001</v>
      </c>
      <c r="L149" s="58">
        <v>546</v>
      </c>
      <c r="M149" s="58">
        <v>237</v>
      </c>
      <c r="N149" s="59">
        <v>8.8999999999999996E-2</v>
      </c>
      <c r="O149" s="58">
        <v>208</v>
      </c>
      <c r="P149" s="58">
        <v>137</v>
      </c>
      <c r="Q149" s="59">
        <v>0.80200000000000005</v>
      </c>
      <c r="R149" s="58">
        <v>1048</v>
      </c>
      <c r="S149" s="60">
        <v>67892800</v>
      </c>
      <c r="T149" s="58">
        <v>92</v>
      </c>
      <c r="U149" s="60">
        <v>10965564</v>
      </c>
      <c r="V149" s="58">
        <v>22</v>
      </c>
      <c r="W149" s="60">
        <v>3440906</v>
      </c>
      <c r="Y149" s="47">
        <f t="shared" si="17"/>
        <v>17</v>
      </c>
      <c r="Z149" s="47">
        <f t="shared" si="18"/>
        <v>36</v>
      </c>
      <c r="AA149" s="47">
        <f t="shared" si="19"/>
        <v>14</v>
      </c>
      <c r="AB149" s="47">
        <f t="shared" si="20"/>
        <v>18</v>
      </c>
      <c r="AC149" s="47">
        <f t="shared" si="21"/>
        <v>17</v>
      </c>
      <c r="AD149" s="47">
        <f t="shared" si="22"/>
        <v>24</v>
      </c>
      <c r="AE149" s="47">
        <f t="shared" si="23"/>
        <v>17</v>
      </c>
    </row>
    <row r="150" spans="1:31" hidden="1" x14ac:dyDescent="0.25">
      <c r="A150" s="82">
        <v>540104</v>
      </c>
      <c r="B150" s="82" t="s">
        <v>167</v>
      </c>
      <c r="C150" s="82" t="s">
        <v>160</v>
      </c>
      <c r="D150" s="83" t="s">
        <v>27</v>
      </c>
      <c r="E150" s="84">
        <v>6</v>
      </c>
      <c r="F150" s="85">
        <v>1131</v>
      </c>
      <c r="G150" s="82">
        <v>2.4</v>
      </c>
      <c r="H150" s="82">
        <v>43.2</v>
      </c>
      <c r="I150" s="86">
        <v>3.7999999999999999E-2</v>
      </c>
      <c r="J150" s="82">
        <v>27</v>
      </c>
      <c r="K150" s="86">
        <v>0.625</v>
      </c>
      <c r="L150" s="82">
        <v>11</v>
      </c>
      <c r="M150" s="82">
        <v>5</v>
      </c>
      <c r="N150" s="86">
        <v>0.11600000000000001</v>
      </c>
      <c r="O150" s="82">
        <v>5</v>
      </c>
      <c r="P150" s="82">
        <v>3</v>
      </c>
      <c r="Q150" s="86">
        <v>0.72199999999999998</v>
      </c>
      <c r="R150" s="82">
        <v>18</v>
      </c>
      <c r="S150" s="87">
        <v>859700</v>
      </c>
      <c r="T150" s="82">
        <v>2</v>
      </c>
      <c r="U150" s="87">
        <v>872000</v>
      </c>
      <c r="V150" s="82">
        <v>2</v>
      </c>
      <c r="W150" s="87">
        <v>227000</v>
      </c>
      <c r="Y150" s="84">
        <f t="shared" si="17"/>
        <v>161</v>
      </c>
      <c r="Z150" s="84">
        <f t="shared" si="18"/>
        <v>162</v>
      </c>
      <c r="AA150" s="84">
        <f t="shared" si="19"/>
        <v>123</v>
      </c>
      <c r="AB150" s="84">
        <f t="shared" si="20"/>
        <v>80</v>
      </c>
      <c r="AC150" s="84">
        <f t="shared" si="21"/>
        <v>126</v>
      </c>
      <c r="AD150" s="84">
        <f t="shared" si="22"/>
        <v>94</v>
      </c>
      <c r="AE150" s="84">
        <f t="shared" si="23"/>
        <v>57</v>
      </c>
    </row>
    <row r="151" spans="1:31" hidden="1" x14ac:dyDescent="0.25">
      <c r="A151" s="82">
        <v>540292</v>
      </c>
      <c r="B151" s="82" t="s">
        <v>170</v>
      </c>
      <c r="C151" s="82" t="s">
        <v>160</v>
      </c>
      <c r="D151" s="83" t="s">
        <v>27</v>
      </c>
      <c r="E151" s="84">
        <v>6</v>
      </c>
      <c r="F151" s="85">
        <v>3175</v>
      </c>
      <c r="G151" s="82">
        <v>2.2999999999999998</v>
      </c>
      <c r="H151" s="82">
        <v>138</v>
      </c>
      <c r="I151" s="86">
        <v>4.2999999999999997E-2</v>
      </c>
      <c r="J151" s="82">
        <v>95</v>
      </c>
      <c r="K151" s="86">
        <v>0.68799999999999994</v>
      </c>
      <c r="L151" s="82">
        <v>41</v>
      </c>
      <c r="M151" s="82">
        <v>17</v>
      </c>
      <c r="N151" s="86">
        <v>0.123</v>
      </c>
      <c r="O151" s="82">
        <v>16</v>
      </c>
      <c r="P151" s="82">
        <v>11</v>
      </c>
      <c r="Q151" s="86">
        <v>0.82099999999999995</v>
      </c>
      <c r="R151" s="82">
        <v>56</v>
      </c>
      <c r="S151" s="87">
        <v>5016370</v>
      </c>
      <c r="T151" s="82">
        <v>0</v>
      </c>
      <c r="U151" s="87">
        <v>0</v>
      </c>
      <c r="V151" s="82">
        <v>0</v>
      </c>
      <c r="W151" s="87">
        <v>0</v>
      </c>
      <c r="Y151" s="84">
        <f t="shared" si="17"/>
        <v>91</v>
      </c>
      <c r="Z151" s="84">
        <f t="shared" si="18"/>
        <v>155</v>
      </c>
      <c r="AA151" s="84">
        <f t="shared" si="19"/>
        <v>76</v>
      </c>
      <c r="AB151" s="84">
        <f t="shared" si="20"/>
        <v>61</v>
      </c>
      <c r="AC151" s="84">
        <f t="shared" si="21"/>
        <v>86</v>
      </c>
      <c r="AD151" s="84">
        <f t="shared" si="22"/>
        <v>89</v>
      </c>
      <c r="AE151" s="84">
        <f t="shared" si="23"/>
        <v>27</v>
      </c>
    </row>
    <row r="152" spans="1:31" hidden="1" x14ac:dyDescent="0.25">
      <c r="A152" s="82">
        <v>540105</v>
      </c>
      <c r="B152" s="82" t="s">
        <v>168</v>
      </c>
      <c r="C152" s="82" t="s">
        <v>160</v>
      </c>
      <c r="D152" s="83" t="s">
        <v>27</v>
      </c>
      <c r="E152" s="84">
        <v>6</v>
      </c>
      <c r="F152" s="85">
        <v>1150</v>
      </c>
      <c r="G152" s="82">
        <v>2.8</v>
      </c>
      <c r="H152" s="82">
        <v>39.200000000000003</v>
      </c>
      <c r="I152" s="86">
        <v>3.4000000000000002E-2</v>
      </c>
      <c r="J152" s="82">
        <v>20</v>
      </c>
      <c r="K152" s="86">
        <v>0.51</v>
      </c>
      <c r="L152" s="82">
        <v>7</v>
      </c>
      <c r="M152" s="82">
        <v>4</v>
      </c>
      <c r="N152" s="86">
        <v>0.10199999999999999</v>
      </c>
      <c r="O152" s="82">
        <v>3</v>
      </c>
      <c r="P152" s="82">
        <v>2</v>
      </c>
      <c r="Q152" s="86">
        <v>0.63600000000000001</v>
      </c>
      <c r="R152" s="82">
        <v>11</v>
      </c>
      <c r="S152" s="87">
        <v>352200</v>
      </c>
      <c r="T152" s="82">
        <v>8</v>
      </c>
      <c r="U152" s="87">
        <v>509350</v>
      </c>
      <c r="V152" s="82">
        <v>4</v>
      </c>
      <c r="W152" s="87">
        <v>472600</v>
      </c>
      <c r="Y152" s="84">
        <f t="shared" si="17"/>
        <v>164</v>
      </c>
      <c r="Z152" s="84">
        <f t="shared" si="18"/>
        <v>163</v>
      </c>
      <c r="AA152" s="84">
        <f t="shared" si="19"/>
        <v>134</v>
      </c>
      <c r="AB152" s="84">
        <f t="shared" si="20"/>
        <v>98</v>
      </c>
      <c r="AC152" s="84">
        <f t="shared" si="21"/>
        <v>138</v>
      </c>
      <c r="AD152" s="84">
        <f t="shared" si="22"/>
        <v>104</v>
      </c>
      <c r="AE152" s="84">
        <f t="shared" si="23"/>
        <v>105</v>
      </c>
    </row>
    <row r="153" spans="1:31" hidden="1" x14ac:dyDescent="0.25">
      <c r="A153" s="82">
        <v>540106</v>
      </c>
      <c r="B153" s="82" t="s">
        <v>169</v>
      </c>
      <c r="C153" s="82" t="s">
        <v>160</v>
      </c>
      <c r="D153" s="83" t="s">
        <v>27</v>
      </c>
      <c r="E153" s="84">
        <v>6</v>
      </c>
      <c r="F153" s="85">
        <v>171</v>
      </c>
      <c r="G153" s="82">
        <v>2.2000000000000002</v>
      </c>
      <c r="H153" s="82">
        <v>88</v>
      </c>
      <c r="I153" s="86">
        <v>0.51500000000000001</v>
      </c>
      <c r="J153" s="82">
        <v>67</v>
      </c>
      <c r="K153" s="86">
        <v>0.76100000000000001</v>
      </c>
      <c r="L153" s="82">
        <v>30</v>
      </c>
      <c r="M153" s="82">
        <v>20</v>
      </c>
      <c r="N153" s="86">
        <v>0.22700000000000001</v>
      </c>
      <c r="O153" s="82">
        <v>12</v>
      </c>
      <c r="P153" s="82">
        <v>8</v>
      </c>
      <c r="Q153" s="86">
        <v>0.65700000000000003</v>
      </c>
      <c r="R153" s="82">
        <v>35</v>
      </c>
      <c r="S153" s="87">
        <v>1999100</v>
      </c>
      <c r="T153" s="82">
        <v>12</v>
      </c>
      <c r="U153" s="87">
        <v>662200</v>
      </c>
      <c r="V153" s="82">
        <v>0</v>
      </c>
      <c r="W153" s="87">
        <v>0</v>
      </c>
      <c r="Y153" s="84">
        <f t="shared" si="17"/>
        <v>113</v>
      </c>
      <c r="Z153" s="84">
        <f t="shared" si="18"/>
        <v>20</v>
      </c>
      <c r="AA153" s="84">
        <f t="shared" si="19"/>
        <v>92</v>
      </c>
      <c r="AB153" s="84">
        <f t="shared" si="20"/>
        <v>44</v>
      </c>
      <c r="AC153" s="84">
        <f t="shared" si="21"/>
        <v>78</v>
      </c>
      <c r="AD153" s="84">
        <f t="shared" si="22"/>
        <v>8</v>
      </c>
      <c r="AE153" s="84">
        <f t="shared" si="23"/>
        <v>96</v>
      </c>
    </row>
    <row r="154" spans="1:31" hidden="1" x14ac:dyDescent="0.25">
      <c r="A154" s="63"/>
      <c r="B154" s="63"/>
      <c r="C154" s="63" t="s">
        <v>160</v>
      </c>
      <c r="D154" s="64" t="s">
        <v>2</v>
      </c>
      <c r="E154" s="65">
        <v>6</v>
      </c>
      <c r="F154" s="66">
        <v>55857</v>
      </c>
      <c r="G154" s="63">
        <v>2.4950000000000001</v>
      </c>
      <c r="H154" s="63">
        <v>3838.7</v>
      </c>
      <c r="I154" s="67">
        <v>6.9000000000000006E-2</v>
      </c>
      <c r="J154" s="63">
        <v>1961</v>
      </c>
      <c r="K154" s="67">
        <v>0.51100000000000001</v>
      </c>
      <c r="L154" s="63">
        <v>778</v>
      </c>
      <c r="M154" s="63">
        <v>360</v>
      </c>
      <c r="N154" s="67">
        <v>9.4E-2</v>
      </c>
      <c r="O154" s="63">
        <v>296</v>
      </c>
      <c r="P154" s="63">
        <v>194</v>
      </c>
      <c r="Q154" s="67">
        <v>0.78300000000000003</v>
      </c>
      <c r="R154" s="63">
        <v>1459</v>
      </c>
      <c r="S154" s="68">
        <v>92821589</v>
      </c>
      <c r="T154" s="63">
        <v>209</v>
      </c>
      <c r="U154" s="68">
        <v>25714894</v>
      </c>
      <c r="V154" s="63">
        <v>42</v>
      </c>
      <c r="W154" s="68">
        <v>22912776</v>
      </c>
      <c r="Y154" s="65">
        <f t="shared" si="17"/>
        <v>20</v>
      </c>
      <c r="Z154" s="65">
        <f t="shared" si="18"/>
        <v>45</v>
      </c>
      <c r="AA154" s="65">
        <f t="shared" si="19"/>
        <v>16</v>
      </c>
      <c r="AB154" s="65">
        <f t="shared" si="20"/>
        <v>22</v>
      </c>
      <c r="AC154" s="65">
        <f t="shared" si="21"/>
        <v>17</v>
      </c>
      <c r="AD154" s="65">
        <f t="shared" si="22"/>
        <v>25</v>
      </c>
      <c r="AE154" s="65">
        <f t="shared" si="23"/>
        <v>12</v>
      </c>
    </row>
    <row r="155" spans="1:31" hidden="1" x14ac:dyDescent="0.25">
      <c r="A155" s="82">
        <v>540108</v>
      </c>
      <c r="B155" s="82" t="s">
        <v>173</v>
      </c>
      <c r="C155" s="82" t="s">
        <v>172</v>
      </c>
      <c r="D155" s="83" t="s">
        <v>27</v>
      </c>
      <c r="E155" s="84">
        <v>10</v>
      </c>
      <c r="F155" s="85">
        <v>1367</v>
      </c>
      <c r="G155" s="82">
        <v>2.2000000000000002</v>
      </c>
      <c r="H155" s="82">
        <v>682</v>
      </c>
      <c r="I155" s="86">
        <v>0.499</v>
      </c>
      <c r="J155" s="82">
        <v>568</v>
      </c>
      <c r="K155" s="86">
        <v>0.83299999999999996</v>
      </c>
      <c r="L155" s="82">
        <v>258</v>
      </c>
      <c r="M155" s="82">
        <v>131</v>
      </c>
      <c r="N155" s="86">
        <v>0.192</v>
      </c>
      <c r="O155" s="82">
        <v>99</v>
      </c>
      <c r="P155" s="82">
        <v>65</v>
      </c>
      <c r="Q155" s="86">
        <v>0.7</v>
      </c>
      <c r="R155" s="82">
        <v>267</v>
      </c>
      <c r="S155" s="87">
        <v>9211950</v>
      </c>
      <c r="T155" s="82">
        <v>46</v>
      </c>
      <c r="U155" s="87">
        <v>16362178</v>
      </c>
      <c r="V155" s="82">
        <v>8</v>
      </c>
      <c r="W155" s="87">
        <v>1067800</v>
      </c>
      <c r="Y155" s="46">
        <f t="shared" si="17"/>
        <v>17</v>
      </c>
      <c r="Z155" s="46">
        <f t="shared" si="18"/>
        <v>21</v>
      </c>
      <c r="AA155" s="46">
        <f t="shared" si="19"/>
        <v>11</v>
      </c>
      <c r="AB155" s="46">
        <f t="shared" si="20"/>
        <v>29</v>
      </c>
      <c r="AC155" s="47">
        <f t="shared" si="21"/>
        <v>9</v>
      </c>
      <c r="AD155" s="47">
        <f t="shared" si="22"/>
        <v>31</v>
      </c>
      <c r="AE155" s="47">
        <f t="shared" si="23"/>
        <v>71</v>
      </c>
    </row>
    <row r="156" spans="1:31" hidden="1" x14ac:dyDescent="0.25">
      <c r="A156" s="82">
        <v>540287</v>
      </c>
      <c r="B156" s="82" t="s">
        <v>177</v>
      </c>
      <c r="C156" s="82" t="s">
        <v>172</v>
      </c>
      <c r="D156" s="83" t="s">
        <v>27</v>
      </c>
      <c r="E156" s="84">
        <v>10</v>
      </c>
      <c r="F156" s="85">
        <v>800</v>
      </c>
      <c r="G156" s="82">
        <v>2.5</v>
      </c>
      <c r="H156" s="82">
        <v>180</v>
      </c>
      <c r="I156" s="86">
        <v>0.22500000000000001</v>
      </c>
      <c r="J156" s="82">
        <v>33</v>
      </c>
      <c r="K156" s="86">
        <v>0.183</v>
      </c>
      <c r="L156" s="82">
        <v>13</v>
      </c>
      <c r="M156" s="82">
        <v>8</v>
      </c>
      <c r="N156" s="86">
        <v>4.3999999999999997E-2</v>
      </c>
      <c r="O156" s="82">
        <v>5</v>
      </c>
      <c r="P156" s="82">
        <v>4</v>
      </c>
      <c r="Q156" s="86">
        <v>0.73099999999999998</v>
      </c>
      <c r="R156" s="82">
        <v>52</v>
      </c>
      <c r="S156" s="87">
        <v>2876700</v>
      </c>
      <c r="T156" s="82">
        <v>16</v>
      </c>
      <c r="U156" s="87">
        <v>1681835</v>
      </c>
      <c r="V156" s="82">
        <v>8</v>
      </c>
      <c r="W156" s="87">
        <v>8339858</v>
      </c>
      <c r="Y156" s="84">
        <f t="shared" si="17"/>
        <v>81</v>
      </c>
      <c r="Z156" s="84">
        <f t="shared" si="18"/>
        <v>77</v>
      </c>
      <c r="AA156" s="84">
        <f t="shared" si="19"/>
        <v>116</v>
      </c>
      <c r="AB156" s="84">
        <f t="shared" si="20"/>
        <v>157</v>
      </c>
      <c r="AC156" s="84">
        <f t="shared" si="21"/>
        <v>110</v>
      </c>
      <c r="AD156" s="84">
        <f t="shared" si="22"/>
        <v>157</v>
      </c>
      <c r="AE156" s="84">
        <f t="shared" si="23"/>
        <v>52</v>
      </c>
    </row>
    <row r="157" spans="1:31" hidden="1" x14ac:dyDescent="0.25">
      <c r="A157" s="82">
        <v>540109</v>
      </c>
      <c r="B157" s="82" t="s">
        <v>174</v>
      </c>
      <c r="C157" s="82" t="s">
        <v>172</v>
      </c>
      <c r="D157" s="83" t="s">
        <v>27</v>
      </c>
      <c r="E157" s="84">
        <v>10</v>
      </c>
      <c r="F157" s="85">
        <v>1459</v>
      </c>
      <c r="G157" s="82">
        <v>2.2000000000000002</v>
      </c>
      <c r="H157" s="82">
        <v>72.600000000000009</v>
      </c>
      <c r="I157" s="86">
        <v>0.05</v>
      </c>
      <c r="J157" s="82">
        <v>55</v>
      </c>
      <c r="K157" s="86">
        <v>0.75800000000000001</v>
      </c>
      <c r="L157" s="82">
        <v>25</v>
      </c>
      <c r="M157" s="82">
        <v>10</v>
      </c>
      <c r="N157" s="86">
        <v>0.13800000000000001</v>
      </c>
      <c r="O157" s="82">
        <v>10</v>
      </c>
      <c r="P157" s="82">
        <v>7</v>
      </c>
      <c r="Q157" s="86">
        <v>0.81799999999999995</v>
      </c>
      <c r="R157" s="82">
        <v>33</v>
      </c>
      <c r="S157" s="87">
        <v>2064600</v>
      </c>
      <c r="T157" s="82">
        <v>5</v>
      </c>
      <c r="U157" s="87">
        <v>8513600</v>
      </c>
      <c r="V157" s="82">
        <v>2</v>
      </c>
      <c r="W157" s="87">
        <v>41952240</v>
      </c>
      <c r="Y157" s="84">
        <f t="shared" si="17"/>
        <v>129</v>
      </c>
      <c r="Z157" s="84">
        <f t="shared" si="18"/>
        <v>151</v>
      </c>
      <c r="AA157" s="84">
        <f t="shared" si="19"/>
        <v>101</v>
      </c>
      <c r="AB157" s="84">
        <f t="shared" si="20"/>
        <v>48</v>
      </c>
      <c r="AC157" s="84">
        <f t="shared" si="21"/>
        <v>103</v>
      </c>
      <c r="AD157" s="84">
        <f t="shared" si="22"/>
        <v>71</v>
      </c>
      <c r="AE157" s="84">
        <f t="shared" si="23"/>
        <v>28</v>
      </c>
    </row>
    <row r="158" spans="1:31" hidden="1" x14ac:dyDescent="0.25">
      <c r="A158" s="58">
        <v>540107</v>
      </c>
      <c r="B158" s="58" t="s">
        <v>171</v>
      </c>
      <c r="C158" s="58" t="s">
        <v>172</v>
      </c>
      <c r="D158" s="61" t="s">
        <v>25</v>
      </c>
      <c r="E158" s="47">
        <v>10</v>
      </c>
      <c r="F158" s="62">
        <v>17512</v>
      </c>
      <c r="G158" s="58">
        <v>2.6</v>
      </c>
      <c r="H158" s="58">
        <v>1747.2</v>
      </c>
      <c r="I158" s="59">
        <v>0.1</v>
      </c>
      <c r="J158" s="58">
        <v>502</v>
      </c>
      <c r="K158" s="59">
        <v>0.28699999999999998</v>
      </c>
      <c r="L158" s="58">
        <v>193</v>
      </c>
      <c r="M158" s="58">
        <v>85</v>
      </c>
      <c r="N158" s="59">
        <v>4.9000000000000002E-2</v>
      </c>
      <c r="O158" s="58">
        <v>74</v>
      </c>
      <c r="P158" s="58">
        <v>49</v>
      </c>
      <c r="Q158" s="59">
        <v>0.66900000000000004</v>
      </c>
      <c r="R158" s="58">
        <v>595</v>
      </c>
      <c r="S158" s="60">
        <v>33618788</v>
      </c>
      <c r="T158" s="58">
        <v>40</v>
      </c>
      <c r="U158" s="60">
        <v>34801684</v>
      </c>
      <c r="V158" s="58">
        <v>10</v>
      </c>
      <c r="W158" s="60">
        <v>3419039</v>
      </c>
      <c r="Y158" s="47">
        <f t="shared" si="17"/>
        <v>29</v>
      </c>
      <c r="Z158" s="47">
        <f t="shared" si="18"/>
        <v>35</v>
      </c>
      <c r="AA158" s="47">
        <f t="shared" si="19"/>
        <v>35</v>
      </c>
      <c r="AB158" s="47">
        <f t="shared" si="20"/>
        <v>44</v>
      </c>
      <c r="AC158" s="47">
        <f t="shared" si="21"/>
        <v>38</v>
      </c>
      <c r="AD158" s="47">
        <f t="shared" si="22"/>
        <v>49</v>
      </c>
      <c r="AE158" s="47">
        <f t="shared" si="23"/>
        <v>45</v>
      </c>
    </row>
    <row r="159" spans="1:31" hidden="1" x14ac:dyDescent="0.25">
      <c r="A159" s="82">
        <v>540110</v>
      </c>
      <c r="B159" s="82" t="s">
        <v>175</v>
      </c>
      <c r="C159" s="82" t="s">
        <v>172</v>
      </c>
      <c r="D159" s="83" t="s">
        <v>27</v>
      </c>
      <c r="E159" s="84">
        <v>10</v>
      </c>
      <c r="F159" s="85">
        <v>1772</v>
      </c>
      <c r="G159" s="82">
        <v>2.2999999999999998</v>
      </c>
      <c r="H159" s="82">
        <v>308.2</v>
      </c>
      <c r="I159" s="86">
        <v>0.17399999999999999</v>
      </c>
      <c r="J159" s="82">
        <v>74</v>
      </c>
      <c r="K159" s="86">
        <v>0.24</v>
      </c>
      <c r="L159" s="82">
        <v>32</v>
      </c>
      <c r="M159" s="82">
        <v>16</v>
      </c>
      <c r="N159" s="86">
        <v>5.1999999999999998E-2</v>
      </c>
      <c r="O159" s="82">
        <v>13</v>
      </c>
      <c r="P159" s="82">
        <v>8</v>
      </c>
      <c r="Q159" s="86">
        <v>0.67500000000000004</v>
      </c>
      <c r="R159" s="82">
        <v>126</v>
      </c>
      <c r="S159" s="87">
        <v>5762260</v>
      </c>
      <c r="T159" s="82">
        <v>15</v>
      </c>
      <c r="U159" s="87">
        <v>2176600</v>
      </c>
      <c r="V159" s="82">
        <v>4</v>
      </c>
      <c r="W159" s="87">
        <v>446200</v>
      </c>
      <c r="Y159" s="84">
        <f t="shared" si="17"/>
        <v>47</v>
      </c>
      <c r="Z159" s="84">
        <f t="shared" si="18"/>
        <v>95</v>
      </c>
      <c r="AA159" s="84">
        <f t="shared" si="19"/>
        <v>87</v>
      </c>
      <c r="AB159" s="84">
        <f t="shared" si="20"/>
        <v>146</v>
      </c>
      <c r="AC159" s="84">
        <f t="shared" si="21"/>
        <v>88</v>
      </c>
      <c r="AD159" s="84">
        <f t="shared" si="22"/>
        <v>151</v>
      </c>
      <c r="AE159" s="84">
        <f t="shared" si="23"/>
        <v>87</v>
      </c>
    </row>
    <row r="160" spans="1:31" hidden="1" x14ac:dyDescent="0.25">
      <c r="A160" s="82">
        <v>540111</v>
      </c>
      <c r="B160" s="82" t="s">
        <v>176</v>
      </c>
      <c r="C160" s="82" t="s">
        <v>172</v>
      </c>
      <c r="D160" s="83" t="s">
        <v>27</v>
      </c>
      <c r="E160" s="88">
        <v>10</v>
      </c>
      <c r="F160" s="85">
        <v>8737</v>
      </c>
      <c r="G160" s="82">
        <v>2.2999999999999998</v>
      </c>
      <c r="H160" s="82">
        <v>598</v>
      </c>
      <c r="I160" s="86">
        <v>6.8000000000000005E-2</v>
      </c>
      <c r="J160" s="82">
        <v>281</v>
      </c>
      <c r="K160" s="86">
        <v>0.47</v>
      </c>
      <c r="L160" s="82">
        <v>122</v>
      </c>
      <c r="M160" s="82">
        <v>65</v>
      </c>
      <c r="N160" s="86">
        <v>0.109</v>
      </c>
      <c r="O160" s="82">
        <v>47</v>
      </c>
      <c r="P160" s="82">
        <v>31</v>
      </c>
      <c r="Q160" s="86">
        <v>0.32800000000000001</v>
      </c>
      <c r="R160" s="82">
        <v>268</v>
      </c>
      <c r="S160" s="87">
        <v>6544590</v>
      </c>
      <c r="T160" s="82">
        <v>57</v>
      </c>
      <c r="U160" s="87">
        <v>33189518</v>
      </c>
      <c r="V160" s="82">
        <v>11</v>
      </c>
      <c r="W160" s="87">
        <v>4409900</v>
      </c>
      <c r="Y160" s="84">
        <f t="shared" si="17"/>
        <v>22</v>
      </c>
      <c r="Z160" s="84">
        <f t="shared" si="18"/>
        <v>139</v>
      </c>
      <c r="AA160" s="84">
        <f t="shared" si="19"/>
        <v>30</v>
      </c>
      <c r="AB160" s="84">
        <f t="shared" si="20"/>
        <v>102</v>
      </c>
      <c r="AC160" s="84">
        <f t="shared" si="21"/>
        <v>28</v>
      </c>
      <c r="AD160" s="84">
        <f t="shared" si="22"/>
        <v>97</v>
      </c>
      <c r="AE160" s="84">
        <f t="shared" si="23"/>
        <v>190</v>
      </c>
    </row>
    <row r="161" spans="1:31" hidden="1" x14ac:dyDescent="0.25">
      <c r="A161" s="82">
        <v>540152</v>
      </c>
      <c r="B161" s="82" t="s">
        <v>178</v>
      </c>
      <c r="C161" s="82" t="s">
        <v>172</v>
      </c>
      <c r="D161" s="83" t="s">
        <v>49</v>
      </c>
      <c r="E161" s="84">
        <v>10</v>
      </c>
      <c r="F161" s="85">
        <v>359</v>
      </c>
      <c r="G161" s="82">
        <v>2.1</v>
      </c>
      <c r="H161" s="82">
        <v>8.4</v>
      </c>
      <c r="I161" s="86">
        <v>2.3E-2</v>
      </c>
      <c r="J161" s="82">
        <v>9</v>
      </c>
      <c r="K161" s="86">
        <v>1</v>
      </c>
      <c r="L161" s="82">
        <v>4</v>
      </c>
      <c r="M161" s="82">
        <v>2</v>
      </c>
      <c r="N161" s="86">
        <v>0.23799999999999999</v>
      </c>
      <c r="O161" s="82">
        <v>2</v>
      </c>
      <c r="P161" s="82">
        <v>1</v>
      </c>
      <c r="Q161" s="86">
        <v>1</v>
      </c>
      <c r="R161" s="82">
        <v>4</v>
      </c>
      <c r="S161" s="87">
        <v>158700</v>
      </c>
      <c r="T161" s="82">
        <v>0</v>
      </c>
      <c r="U161" s="87">
        <v>0</v>
      </c>
      <c r="V161" s="82">
        <v>0</v>
      </c>
      <c r="W161" s="87">
        <v>0</v>
      </c>
      <c r="Y161" s="84" t="str">
        <f t="shared" si="17"/>
        <v/>
      </c>
      <c r="Z161" s="84" t="str">
        <f t="shared" si="18"/>
        <v/>
      </c>
      <c r="AA161" s="84" t="str">
        <f t="shared" si="19"/>
        <v/>
      </c>
      <c r="AB161" s="84" t="str">
        <f t="shared" si="20"/>
        <v/>
      </c>
      <c r="AC161" s="84" t="str">
        <f t="shared" si="21"/>
        <v/>
      </c>
      <c r="AD161" s="84" t="str">
        <f t="shared" si="22"/>
        <v/>
      </c>
      <c r="AE161" s="84" t="str">
        <f t="shared" si="23"/>
        <v/>
      </c>
    </row>
    <row r="162" spans="1:31" hidden="1" x14ac:dyDescent="0.25">
      <c r="A162" s="63"/>
      <c r="B162" s="63"/>
      <c r="C162" s="63" t="s">
        <v>172</v>
      </c>
      <c r="D162" s="64" t="s">
        <v>2</v>
      </c>
      <c r="E162" s="73">
        <v>10</v>
      </c>
      <c r="F162" s="66">
        <v>32006</v>
      </c>
      <c r="G162" s="63">
        <v>2.5209999999999999</v>
      </c>
      <c r="H162" s="63">
        <v>3596.4</v>
      </c>
      <c r="I162" s="67">
        <v>0.112</v>
      </c>
      <c r="J162" s="63">
        <v>1522</v>
      </c>
      <c r="K162" s="67">
        <v>0.42299999999999999</v>
      </c>
      <c r="L162" s="63">
        <v>647</v>
      </c>
      <c r="M162" s="63">
        <v>317</v>
      </c>
      <c r="N162" s="67">
        <v>8.7999999999999995E-2</v>
      </c>
      <c r="O162" s="63">
        <v>246</v>
      </c>
      <c r="P162" s="63">
        <v>162</v>
      </c>
      <c r="Q162" s="67">
        <v>0.61499999999999999</v>
      </c>
      <c r="R162" s="63">
        <v>1345</v>
      </c>
      <c r="S162" s="68">
        <v>60237588</v>
      </c>
      <c r="T162" s="63">
        <v>179</v>
      </c>
      <c r="U162" s="68">
        <v>96725415</v>
      </c>
      <c r="V162" s="63">
        <v>43</v>
      </c>
      <c r="W162" s="68">
        <v>59635037</v>
      </c>
      <c r="Y162" s="65">
        <f t="shared" si="17"/>
        <v>22</v>
      </c>
      <c r="Z162" s="65">
        <f t="shared" si="18"/>
        <v>34</v>
      </c>
      <c r="AA162" s="65">
        <f t="shared" si="19"/>
        <v>21</v>
      </c>
      <c r="AB162" s="65">
        <f t="shared" si="20"/>
        <v>32</v>
      </c>
      <c r="AC162" s="65">
        <f t="shared" si="21"/>
        <v>20</v>
      </c>
      <c r="AD162" s="65">
        <f t="shared" si="22"/>
        <v>31</v>
      </c>
      <c r="AE162" s="65">
        <f t="shared" si="23"/>
        <v>51</v>
      </c>
    </row>
    <row r="163" spans="1:31" hidden="1" x14ac:dyDescent="0.25">
      <c r="A163" s="82">
        <v>540247</v>
      </c>
      <c r="B163" s="82" t="s">
        <v>182</v>
      </c>
      <c r="C163" s="82" t="s">
        <v>180</v>
      </c>
      <c r="D163" s="83" t="s">
        <v>27</v>
      </c>
      <c r="E163" s="84">
        <v>2</v>
      </c>
      <c r="F163" s="85">
        <v>704</v>
      </c>
      <c r="G163" s="82">
        <v>2.2999999999999998</v>
      </c>
      <c r="H163" s="82">
        <v>464.6</v>
      </c>
      <c r="I163" s="86">
        <v>0.66</v>
      </c>
      <c r="J163" s="82">
        <v>421</v>
      </c>
      <c r="K163" s="86">
        <v>0.90600000000000003</v>
      </c>
      <c r="L163" s="82">
        <v>183</v>
      </c>
      <c r="M163" s="82">
        <v>89</v>
      </c>
      <c r="N163" s="86">
        <v>0.192</v>
      </c>
      <c r="O163" s="82">
        <v>70</v>
      </c>
      <c r="P163" s="82">
        <v>46</v>
      </c>
      <c r="Q163" s="86">
        <v>0.60799999999999998</v>
      </c>
      <c r="R163" s="82">
        <v>194</v>
      </c>
      <c r="S163" s="87">
        <v>8342332</v>
      </c>
      <c r="T163" s="82">
        <v>5</v>
      </c>
      <c r="U163" s="87">
        <v>145200</v>
      </c>
      <c r="V163" s="82">
        <v>11</v>
      </c>
      <c r="W163" s="87">
        <v>535941</v>
      </c>
      <c r="Y163" s="46">
        <f t="shared" si="17"/>
        <v>30</v>
      </c>
      <c r="Z163" s="46">
        <f t="shared" si="18"/>
        <v>10</v>
      </c>
      <c r="AA163" s="46">
        <f t="shared" si="19"/>
        <v>18</v>
      </c>
      <c r="AB163" s="46">
        <f t="shared" si="20"/>
        <v>17</v>
      </c>
      <c r="AC163" s="47">
        <f t="shared" si="21"/>
        <v>17</v>
      </c>
      <c r="AD163" s="47">
        <f t="shared" si="22"/>
        <v>31</v>
      </c>
      <c r="AE163" s="47">
        <f t="shared" si="23"/>
        <v>122</v>
      </c>
    </row>
    <row r="164" spans="1:31" hidden="1" x14ac:dyDescent="0.25">
      <c r="A164" s="82">
        <v>540251</v>
      </c>
      <c r="B164" s="82" t="s">
        <v>186</v>
      </c>
      <c r="C164" s="82" t="s">
        <v>180</v>
      </c>
      <c r="D164" s="83" t="s">
        <v>27</v>
      </c>
      <c r="E164" s="84">
        <v>2</v>
      </c>
      <c r="F164" s="85">
        <v>231</v>
      </c>
      <c r="G164" s="82">
        <v>2.7</v>
      </c>
      <c r="H164" s="82">
        <v>305.10000000000002</v>
      </c>
      <c r="I164" s="86">
        <v>1</v>
      </c>
      <c r="J164" s="82">
        <v>306</v>
      </c>
      <c r="K164" s="86">
        <v>1</v>
      </c>
      <c r="L164" s="82">
        <v>113</v>
      </c>
      <c r="M164" s="82">
        <v>76</v>
      </c>
      <c r="N164" s="86">
        <v>0.249</v>
      </c>
      <c r="O164" s="82">
        <v>43</v>
      </c>
      <c r="P164" s="82">
        <v>29</v>
      </c>
      <c r="Q164" s="86">
        <v>0.46500000000000002</v>
      </c>
      <c r="R164" s="82">
        <v>114</v>
      </c>
      <c r="S164" s="87">
        <v>2647716</v>
      </c>
      <c r="T164" s="82">
        <v>18</v>
      </c>
      <c r="U164" s="87">
        <v>913950</v>
      </c>
      <c r="V164" s="82">
        <v>2</v>
      </c>
      <c r="W164" s="87">
        <v>186500</v>
      </c>
      <c r="Y164" s="84">
        <f t="shared" si="17"/>
        <v>48</v>
      </c>
      <c r="Z164" s="84">
        <f t="shared" si="18"/>
        <v>1</v>
      </c>
      <c r="AA164" s="84">
        <f t="shared" si="19"/>
        <v>27</v>
      </c>
      <c r="AB164" s="84">
        <f t="shared" si="20"/>
        <v>1</v>
      </c>
      <c r="AC164" s="84">
        <f t="shared" si="21"/>
        <v>25</v>
      </c>
      <c r="AD164" s="84">
        <f t="shared" si="22"/>
        <v>6</v>
      </c>
      <c r="AE164" s="84">
        <f t="shared" si="23"/>
        <v>169</v>
      </c>
    </row>
    <row r="165" spans="1:31" hidden="1" x14ac:dyDescent="0.25">
      <c r="A165" s="82">
        <v>540113</v>
      </c>
      <c r="B165" s="82" t="s">
        <v>181</v>
      </c>
      <c r="C165" s="82" t="s">
        <v>180</v>
      </c>
      <c r="D165" s="83" t="s">
        <v>27</v>
      </c>
      <c r="E165" s="84">
        <v>2</v>
      </c>
      <c r="F165" s="85">
        <v>205</v>
      </c>
      <c r="G165" s="82">
        <v>2.7</v>
      </c>
      <c r="H165" s="82">
        <v>78.300000000000011</v>
      </c>
      <c r="I165" s="86">
        <v>0.38200000000000001</v>
      </c>
      <c r="J165" s="82">
        <v>68</v>
      </c>
      <c r="K165" s="86">
        <v>0.86799999999999999</v>
      </c>
      <c r="L165" s="82">
        <v>25</v>
      </c>
      <c r="M165" s="82">
        <v>15</v>
      </c>
      <c r="N165" s="86">
        <v>0.192</v>
      </c>
      <c r="O165" s="82">
        <v>10</v>
      </c>
      <c r="P165" s="82">
        <v>7</v>
      </c>
      <c r="Q165" s="86">
        <v>0.621</v>
      </c>
      <c r="R165" s="82">
        <v>29</v>
      </c>
      <c r="S165" s="87">
        <v>695800</v>
      </c>
      <c r="T165" s="82">
        <v>0</v>
      </c>
      <c r="U165" s="87">
        <v>0</v>
      </c>
      <c r="V165" s="82">
        <v>4</v>
      </c>
      <c r="W165" s="87">
        <v>226800</v>
      </c>
      <c r="Y165" s="84">
        <f t="shared" si="17"/>
        <v>121</v>
      </c>
      <c r="Z165" s="84">
        <f t="shared" si="18"/>
        <v>40</v>
      </c>
      <c r="AA165" s="84">
        <f t="shared" si="19"/>
        <v>90</v>
      </c>
      <c r="AB165" s="84">
        <f t="shared" si="20"/>
        <v>23</v>
      </c>
      <c r="AC165" s="84">
        <f t="shared" si="21"/>
        <v>92</v>
      </c>
      <c r="AD165" s="84">
        <f t="shared" si="22"/>
        <v>31</v>
      </c>
      <c r="AE165" s="84">
        <f t="shared" si="23"/>
        <v>113</v>
      </c>
    </row>
    <row r="166" spans="1:31" hidden="1" x14ac:dyDescent="0.25">
      <c r="A166" s="82">
        <v>540248</v>
      </c>
      <c r="B166" s="82" t="s">
        <v>183</v>
      </c>
      <c r="C166" s="82" t="s">
        <v>180</v>
      </c>
      <c r="D166" s="83" t="s">
        <v>27</v>
      </c>
      <c r="E166" s="84">
        <v>2</v>
      </c>
      <c r="F166" s="85">
        <v>824</v>
      </c>
      <c r="G166" s="82">
        <v>2</v>
      </c>
      <c r="H166" s="82">
        <v>218</v>
      </c>
      <c r="I166" s="86">
        <v>0.26500000000000001</v>
      </c>
      <c r="J166" s="82">
        <v>176</v>
      </c>
      <c r="K166" s="86">
        <v>0.80700000000000005</v>
      </c>
      <c r="L166" s="82">
        <v>88</v>
      </c>
      <c r="M166" s="82">
        <v>45</v>
      </c>
      <c r="N166" s="86">
        <v>0.20599999999999999</v>
      </c>
      <c r="O166" s="82">
        <v>34</v>
      </c>
      <c r="P166" s="82">
        <v>22</v>
      </c>
      <c r="Q166" s="86">
        <v>0.44600000000000001</v>
      </c>
      <c r="R166" s="82">
        <v>101</v>
      </c>
      <c r="S166" s="87">
        <v>3528750</v>
      </c>
      <c r="T166" s="82">
        <v>5</v>
      </c>
      <c r="U166" s="87">
        <v>134700</v>
      </c>
      <c r="V166" s="82">
        <v>2</v>
      </c>
      <c r="W166" s="87">
        <v>197200</v>
      </c>
      <c r="Y166" s="84">
        <f t="shared" si="17"/>
        <v>63</v>
      </c>
      <c r="Z166" s="84">
        <f t="shared" si="18"/>
        <v>64</v>
      </c>
      <c r="AA166" s="84">
        <f t="shared" si="19"/>
        <v>51</v>
      </c>
      <c r="AB166" s="84">
        <f t="shared" si="20"/>
        <v>33</v>
      </c>
      <c r="AC166" s="84">
        <f t="shared" si="21"/>
        <v>41</v>
      </c>
      <c r="AD166" s="84">
        <f t="shared" si="22"/>
        <v>19</v>
      </c>
      <c r="AE166" s="84">
        <f t="shared" si="23"/>
        <v>173</v>
      </c>
    </row>
    <row r="167" spans="1:31" hidden="1" x14ac:dyDescent="0.25">
      <c r="A167" s="58">
        <v>540112</v>
      </c>
      <c r="B167" s="58" t="s">
        <v>179</v>
      </c>
      <c r="C167" s="58" t="s">
        <v>180</v>
      </c>
      <c r="D167" s="61" t="s">
        <v>25</v>
      </c>
      <c r="E167" s="47">
        <v>2</v>
      </c>
      <c r="F167" s="62">
        <v>19503</v>
      </c>
      <c r="G167" s="58">
        <v>2.4</v>
      </c>
      <c r="H167" s="58">
        <v>1977.6</v>
      </c>
      <c r="I167" s="59">
        <v>0.10100000000000001</v>
      </c>
      <c r="J167" s="58">
        <v>1208</v>
      </c>
      <c r="K167" s="59">
        <v>0.61099999999999999</v>
      </c>
      <c r="L167" s="58">
        <v>503</v>
      </c>
      <c r="M167" s="58">
        <v>236</v>
      </c>
      <c r="N167" s="59">
        <v>0.11899999999999999</v>
      </c>
      <c r="O167" s="58">
        <v>192</v>
      </c>
      <c r="P167" s="58">
        <v>126</v>
      </c>
      <c r="Q167" s="59">
        <v>0.71599999999999997</v>
      </c>
      <c r="R167" s="58">
        <v>834</v>
      </c>
      <c r="S167" s="60">
        <v>37517268</v>
      </c>
      <c r="T167" s="58">
        <v>28</v>
      </c>
      <c r="U167" s="60">
        <v>3263841</v>
      </c>
      <c r="V167" s="58">
        <v>16</v>
      </c>
      <c r="W167" s="60">
        <v>893300</v>
      </c>
      <c r="Y167" s="47">
        <f t="shared" si="17"/>
        <v>25</v>
      </c>
      <c r="Z167" s="47">
        <f t="shared" si="18"/>
        <v>34</v>
      </c>
      <c r="AA167" s="47">
        <f t="shared" si="19"/>
        <v>17</v>
      </c>
      <c r="AB167" s="47">
        <f t="shared" si="20"/>
        <v>5</v>
      </c>
      <c r="AC167" s="47">
        <f t="shared" si="21"/>
        <v>18</v>
      </c>
      <c r="AD167" s="47">
        <f t="shared" si="22"/>
        <v>8</v>
      </c>
      <c r="AE167" s="47">
        <f t="shared" si="23"/>
        <v>35</v>
      </c>
    </row>
    <row r="168" spans="1:31" hidden="1" x14ac:dyDescent="0.25">
      <c r="A168" s="82">
        <v>540249</v>
      </c>
      <c r="B168" s="82" t="s">
        <v>184</v>
      </c>
      <c r="C168" s="82" t="s">
        <v>180</v>
      </c>
      <c r="D168" s="83" t="s">
        <v>27</v>
      </c>
      <c r="E168" s="84">
        <v>2</v>
      </c>
      <c r="F168" s="85">
        <v>1315</v>
      </c>
      <c r="G168" s="82">
        <v>2.1</v>
      </c>
      <c r="H168" s="82">
        <v>144.9</v>
      </c>
      <c r="I168" s="86">
        <v>0.11</v>
      </c>
      <c r="J168" s="82">
        <v>95</v>
      </c>
      <c r="K168" s="86">
        <v>0.65600000000000003</v>
      </c>
      <c r="L168" s="82">
        <v>45</v>
      </c>
      <c r="M168" s="82">
        <v>23</v>
      </c>
      <c r="N168" s="86">
        <v>0.159</v>
      </c>
      <c r="O168" s="82">
        <v>18</v>
      </c>
      <c r="P168" s="82">
        <v>12</v>
      </c>
      <c r="Q168" s="86">
        <v>0.88400000000000001</v>
      </c>
      <c r="R168" s="82">
        <v>69</v>
      </c>
      <c r="S168" s="87">
        <v>4405560</v>
      </c>
      <c r="T168" s="82">
        <v>0</v>
      </c>
      <c r="U168" s="87">
        <v>0</v>
      </c>
      <c r="V168" s="82">
        <v>1</v>
      </c>
      <c r="W168" s="87">
        <v>150000</v>
      </c>
      <c r="Y168" s="84">
        <f t="shared" si="17"/>
        <v>88</v>
      </c>
      <c r="Z168" s="84">
        <f t="shared" si="18"/>
        <v>115</v>
      </c>
      <c r="AA168" s="84">
        <f t="shared" si="19"/>
        <v>76</v>
      </c>
      <c r="AB168" s="84">
        <f t="shared" si="20"/>
        <v>68</v>
      </c>
      <c r="AC168" s="84">
        <f t="shared" si="21"/>
        <v>70</v>
      </c>
      <c r="AD168" s="84">
        <f t="shared" si="22"/>
        <v>52</v>
      </c>
      <c r="AE168" s="84">
        <f t="shared" si="23"/>
        <v>16</v>
      </c>
    </row>
    <row r="169" spans="1:31" hidden="1" x14ac:dyDescent="0.25">
      <c r="A169" s="82">
        <v>540250</v>
      </c>
      <c r="B169" s="82" t="s">
        <v>185</v>
      </c>
      <c r="C169" s="82" t="s">
        <v>180</v>
      </c>
      <c r="D169" s="83" t="s">
        <v>27</v>
      </c>
      <c r="E169" s="84">
        <v>2</v>
      </c>
      <c r="F169" s="85">
        <v>4218</v>
      </c>
      <c r="G169" s="82">
        <v>2.2999999999999998</v>
      </c>
      <c r="H169" s="82">
        <v>142.6</v>
      </c>
      <c r="I169" s="86">
        <v>3.4000000000000002E-2</v>
      </c>
      <c r="J169" s="82">
        <v>125</v>
      </c>
      <c r="K169" s="86">
        <v>0.877</v>
      </c>
      <c r="L169" s="82">
        <v>54</v>
      </c>
      <c r="M169" s="82">
        <v>29</v>
      </c>
      <c r="N169" s="86">
        <v>0.20300000000000001</v>
      </c>
      <c r="O169" s="82">
        <v>21</v>
      </c>
      <c r="P169" s="82">
        <v>14</v>
      </c>
      <c r="Q169" s="86">
        <v>0.53100000000000003</v>
      </c>
      <c r="R169" s="82">
        <v>64</v>
      </c>
      <c r="S169" s="87">
        <v>2619290</v>
      </c>
      <c r="T169" s="82">
        <v>4</v>
      </c>
      <c r="U169" s="87">
        <v>816800</v>
      </c>
      <c r="V169" s="82">
        <v>1</v>
      </c>
      <c r="W169" s="87">
        <v>1475300</v>
      </c>
      <c r="Y169" s="84">
        <f t="shared" si="17"/>
        <v>89</v>
      </c>
      <c r="Z169" s="84">
        <f t="shared" si="18"/>
        <v>163</v>
      </c>
      <c r="AA169" s="84">
        <f t="shared" si="19"/>
        <v>64</v>
      </c>
      <c r="AB169" s="84">
        <f t="shared" si="20"/>
        <v>21</v>
      </c>
      <c r="AC169" s="84">
        <f t="shared" si="21"/>
        <v>62</v>
      </c>
      <c r="AD169" s="84">
        <f t="shared" si="22"/>
        <v>22</v>
      </c>
      <c r="AE169" s="84">
        <f t="shared" si="23"/>
        <v>148</v>
      </c>
    </row>
    <row r="170" spans="1:31" hidden="1" x14ac:dyDescent="0.25">
      <c r="A170" s="63"/>
      <c r="B170" s="63"/>
      <c r="C170" s="63" t="s">
        <v>180</v>
      </c>
      <c r="D170" s="64" t="s">
        <v>2</v>
      </c>
      <c r="E170" s="65">
        <v>2</v>
      </c>
      <c r="F170" s="66">
        <v>27000</v>
      </c>
      <c r="G170" s="63">
        <v>2.4369999999999998</v>
      </c>
      <c r="H170" s="63">
        <v>3331.1</v>
      </c>
      <c r="I170" s="67">
        <v>0.123</v>
      </c>
      <c r="J170" s="63">
        <v>2399</v>
      </c>
      <c r="K170" s="67">
        <v>0.72</v>
      </c>
      <c r="L170" s="63">
        <v>1011</v>
      </c>
      <c r="M170" s="63">
        <v>513</v>
      </c>
      <c r="N170" s="67">
        <v>0.154</v>
      </c>
      <c r="O170" s="63">
        <v>384</v>
      </c>
      <c r="P170" s="63">
        <v>253</v>
      </c>
      <c r="Q170" s="67">
        <v>0.65900000000000003</v>
      </c>
      <c r="R170" s="63">
        <v>1405</v>
      </c>
      <c r="S170" s="68">
        <v>59756716</v>
      </c>
      <c r="T170" s="63">
        <v>60</v>
      </c>
      <c r="U170" s="68">
        <v>5274491</v>
      </c>
      <c r="V170" s="63">
        <v>37</v>
      </c>
      <c r="W170" s="68">
        <v>3665041</v>
      </c>
      <c r="Y170" s="65">
        <f t="shared" si="17"/>
        <v>23</v>
      </c>
      <c r="Z170" s="65">
        <f t="shared" si="18"/>
        <v>26</v>
      </c>
      <c r="AA170" s="65">
        <f t="shared" si="19"/>
        <v>15</v>
      </c>
      <c r="AB170" s="65">
        <f t="shared" si="20"/>
        <v>1</v>
      </c>
      <c r="AC170" s="65">
        <f t="shared" si="21"/>
        <v>13</v>
      </c>
      <c r="AD170" s="65">
        <f t="shared" si="22"/>
        <v>2</v>
      </c>
      <c r="AE170" s="65">
        <f t="shared" si="23"/>
        <v>44</v>
      </c>
    </row>
    <row r="171" spans="1:31" x14ac:dyDescent="0.25">
      <c r="A171" s="82">
        <v>540115</v>
      </c>
      <c r="B171" s="82" t="s">
        <v>189</v>
      </c>
      <c r="C171" s="82" t="s">
        <v>188</v>
      </c>
      <c r="D171" s="83" t="s">
        <v>27</v>
      </c>
      <c r="E171" s="84">
        <v>1</v>
      </c>
      <c r="F171" s="85">
        <v>97</v>
      </c>
      <c r="G171" s="82">
        <v>2</v>
      </c>
      <c r="H171" s="82">
        <v>84</v>
      </c>
      <c r="I171" s="86">
        <v>0.86599999999999999</v>
      </c>
      <c r="J171" s="82">
        <v>64</v>
      </c>
      <c r="K171" s="86">
        <v>0.76200000000000001</v>
      </c>
      <c r="L171" s="82">
        <v>32</v>
      </c>
      <c r="M171" s="82">
        <v>19</v>
      </c>
      <c r="N171" s="86">
        <v>0.22600000000000001</v>
      </c>
      <c r="O171" s="82">
        <v>13</v>
      </c>
      <c r="P171" s="82">
        <v>8</v>
      </c>
      <c r="Q171" s="86">
        <v>0.63600000000000001</v>
      </c>
      <c r="R171" s="82">
        <v>44</v>
      </c>
      <c r="S171" s="87">
        <v>640552</v>
      </c>
      <c r="T171" s="82">
        <v>5</v>
      </c>
      <c r="U171" s="87">
        <v>36600</v>
      </c>
      <c r="V171" s="82">
        <v>1</v>
      </c>
      <c r="W171" s="87">
        <v>81040</v>
      </c>
      <c r="Y171" s="46">
        <f t="shared" si="17"/>
        <v>117</v>
      </c>
      <c r="Z171" s="46">
        <f t="shared" si="18"/>
        <v>6</v>
      </c>
      <c r="AA171" s="46">
        <f t="shared" si="19"/>
        <v>93</v>
      </c>
      <c r="AB171" s="46">
        <f t="shared" si="20"/>
        <v>43</v>
      </c>
      <c r="AC171" s="47">
        <f t="shared" si="21"/>
        <v>82</v>
      </c>
      <c r="AD171" s="47">
        <f t="shared" si="22"/>
        <v>11</v>
      </c>
      <c r="AE171" s="47">
        <f t="shared" si="23"/>
        <v>105</v>
      </c>
    </row>
    <row r="172" spans="1:31" x14ac:dyDescent="0.25">
      <c r="A172" s="82">
        <v>540291</v>
      </c>
      <c r="B172" s="82" t="s">
        <v>198</v>
      </c>
      <c r="C172" s="82" t="s">
        <v>188</v>
      </c>
      <c r="D172" s="83" t="s">
        <v>27</v>
      </c>
      <c r="E172" s="84">
        <v>1</v>
      </c>
      <c r="F172" s="85">
        <v>271</v>
      </c>
      <c r="G172" s="82">
        <v>2.8</v>
      </c>
      <c r="H172" s="82">
        <v>95.199999999999989</v>
      </c>
      <c r="I172" s="86">
        <v>0.35099999999999998</v>
      </c>
      <c r="J172" s="82">
        <v>62</v>
      </c>
      <c r="K172" s="86">
        <v>0.65100000000000002</v>
      </c>
      <c r="L172" s="82">
        <v>22</v>
      </c>
      <c r="M172" s="82">
        <v>16</v>
      </c>
      <c r="N172" s="86">
        <v>0.16800000000000001</v>
      </c>
      <c r="O172" s="82">
        <v>9</v>
      </c>
      <c r="P172" s="82">
        <v>6</v>
      </c>
      <c r="Q172" s="86">
        <v>0.48599999999999999</v>
      </c>
      <c r="R172" s="82">
        <v>35</v>
      </c>
      <c r="S172" s="87">
        <v>903000</v>
      </c>
      <c r="T172" s="82">
        <v>10</v>
      </c>
      <c r="U172" s="87">
        <v>136300</v>
      </c>
      <c r="V172" s="82">
        <v>9</v>
      </c>
      <c r="W172" s="87">
        <v>10685800</v>
      </c>
      <c r="Y172" s="84">
        <f t="shared" si="17"/>
        <v>110</v>
      </c>
      <c r="Z172" s="84">
        <f t="shared" si="18"/>
        <v>45</v>
      </c>
      <c r="AA172" s="84">
        <f t="shared" si="19"/>
        <v>97</v>
      </c>
      <c r="AB172" s="84">
        <f t="shared" si="20"/>
        <v>72</v>
      </c>
      <c r="AC172" s="84">
        <f t="shared" si="21"/>
        <v>88</v>
      </c>
      <c r="AD172" s="84">
        <f t="shared" si="22"/>
        <v>47</v>
      </c>
      <c r="AE172" s="84">
        <f t="shared" si="23"/>
        <v>163</v>
      </c>
    </row>
    <row r="173" spans="1:31" x14ac:dyDescent="0.25">
      <c r="A173" s="82">
        <v>540116</v>
      </c>
      <c r="B173" s="82" t="s">
        <v>190</v>
      </c>
      <c r="C173" s="82" t="s">
        <v>188</v>
      </c>
      <c r="D173" s="83" t="s">
        <v>27</v>
      </c>
      <c r="E173" s="84">
        <v>1</v>
      </c>
      <c r="F173" s="85">
        <v>271</v>
      </c>
      <c r="G173" s="82">
        <v>2.5</v>
      </c>
      <c r="H173" s="82">
        <v>130</v>
      </c>
      <c r="I173" s="86">
        <v>0.48</v>
      </c>
      <c r="J173" s="82">
        <v>118</v>
      </c>
      <c r="K173" s="86">
        <v>0.90800000000000003</v>
      </c>
      <c r="L173" s="82">
        <v>47</v>
      </c>
      <c r="M173" s="82">
        <v>33</v>
      </c>
      <c r="N173" s="86">
        <v>0.254</v>
      </c>
      <c r="O173" s="82">
        <v>18</v>
      </c>
      <c r="P173" s="82">
        <v>12</v>
      </c>
      <c r="Q173" s="86">
        <v>0.65400000000000003</v>
      </c>
      <c r="R173" s="82">
        <v>52</v>
      </c>
      <c r="S173" s="87">
        <v>929650</v>
      </c>
      <c r="T173" s="82">
        <v>3</v>
      </c>
      <c r="U173" s="87">
        <v>28100</v>
      </c>
      <c r="V173" s="82">
        <v>4</v>
      </c>
      <c r="W173" s="87">
        <v>308430</v>
      </c>
      <c r="Y173" s="84">
        <f t="shared" si="17"/>
        <v>94</v>
      </c>
      <c r="Z173" s="84">
        <f t="shared" si="18"/>
        <v>27</v>
      </c>
      <c r="AA173" s="84">
        <f t="shared" si="19"/>
        <v>66</v>
      </c>
      <c r="AB173" s="84">
        <f t="shared" si="20"/>
        <v>16</v>
      </c>
      <c r="AC173" s="84">
        <f t="shared" si="21"/>
        <v>53</v>
      </c>
      <c r="AD173" s="84">
        <f t="shared" si="22"/>
        <v>5</v>
      </c>
      <c r="AE173" s="84">
        <f t="shared" si="23"/>
        <v>98</v>
      </c>
    </row>
    <row r="174" spans="1:31" x14ac:dyDescent="0.25">
      <c r="A174" s="82">
        <v>540117</v>
      </c>
      <c r="B174" s="82" t="s">
        <v>191</v>
      </c>
      <c r="C174" s="82" t="s">
        <v>188</v>
      </c>
      <c r="D174" s="83" t="s">
        <v>27</v>
      </c>
      <c r="E174" s="84">
        <v>1</v>
      </c>
      <c r="F174" s="85">
        <v>695</v>
      </c>
      <c r="G174" s="82">
        <v>2.1</v>
      </c>
      <c r="H174" s="82">
        <v>535.5</v>
      </c>
      <c r="I174" s="86">
        <v>0.77100000000000002</v>
      </c>
      <c r="J174" s="82">
        <v>324</v>
      </c>
      <c r="K174" s="86">
        <v>0.60499999999999998</v>
      </c>
      <c r="L174" s="82">
        <v>154</v>
      </c>
      <c r="M174" s="82">
        <v>76</v>
      </c>
      <c r="N174" s="86">
        <v>0.14199999999999999</v>
      </c>
      <c r="O174" s="82">
        <v>59</v>
      </c>
      <c r="P174" s="82">
        <v>39</v>
      </c>
      <c r="Q174" s="86">
        <v>0.46600000000000003</v>
      </c>
      <c r="R174" s="82">
        <v>262</v>
      </c>
      <c r="S174" s="87">
        <v>5662810</v>
      </c>
      <c r="T174" s="82">
        <v>8</v>
      </c>
      <c r="U174" s="87">
        <v>783900</v>
      </c>
      <c r="V174" s="82">
        <v>7</v>
      </c>
      <c r="W174" s="87">
        <v>1592104</v>
      </c>
      <c r="Y174" s="84">
        <f t="shared" si="17"/>
        <v>27</v>
      </c>
      <c r="Z174" s="84">
        <f t="shared" si="18"/>
        <v>9</v>
      </c>
      <c r="AA174" s="84">
        <f t="shared" si="19"/>
        <v>24</v>
      </c>
      <c r="AB174" s="84">
        <f t="shared" si="20"/>
        <v>84</v>
      </c>
      <c r="AC174" s="84">
        <f t="shared" si="21"/>
        <v>25</v>
      </c>
      <c r="AD174" s="84">
        <f t="shared" si="22"/>
        <v>67</v>
      </c>
      <c r="AE174" s="84">
        <f t="shared" si="23"/>
        <v>168</v>
      </c>
    </row>
    <row r="175" spans="1:31" x14ac:dyDescent="0.25">
      <c r="A175" s="82">
        <v>540118</v>
      </c>
      <c r="B175" s="82" t="s">
        <v>192</v>
      </c>
      <c r="C175" s="82" t="s">
        <v>188</v>
      </c>
      <c r="D175" s="83" t="s">
        <v>27</v>
      </c>
      <c r="E175" s="84">
        <v>1</v>
      </c>
      <c r="F175" s="85">
        <v>307</v>
      </c>
      <c r="G175" s="82">
        <v>2.5</v>
      </c>
      <c r="H175" s="82">
        <v>120</v>
      </c>
      <c r="I175" s="86">
        <v>0.39100000000000001</v>
      </c>
      <c r="J175" s="82">
        <v>90</v>
      </c>
      <c r="K175" s="86">
        <v>0.75</v>
      </c>
      <c r="L175" s="82">
        <v>36</v>
      </c>
      <c r="M175" s="82">
        <v>25</v>
      </c>
      <c r="N175" s="86">
        <v>0.20799999999999999</v>
      </c>
      <c r="O175" s="82">
        <v>14</v>
      </c>
      <c r="P175" s="82">
        <v>9</v>
      </c>
      <c r="Q175" s="86">
        <v>0.52500000000000002</v>
      </c>
      <c r="R175" s="82">
        <v>40</v>
      </c>
      <c r="S175" s="87">
        <v>956640</v>
      </c>
      <c r="T175" s="82">
        <v>27</v>
      </c>
      <c r="U175" s="87">
        <v>746700</v>
      </c>
      <c r="V175" s="82">
        <v>4</v>
      </c>
      <c r="W175" s="87">
        <v>13511100</v>
      </c>
      <c r="Y175" s="84">
        <f t="shared" si="17"/>
        <v>98</v>
      </c>
      <c r="Z175" s="84">
        <f t="shared" si="18"/>
        <v>37</v>
      </c>
      <c r="AA175" s="84">
        <f t="shared" si="19"/>
        <v>79</v>
      </c>
      <c r="AB175" s="84">
        <f t="shared" si="20"/>
        <v>49</v>
      </c>
      <c r="AC175" s="84">
        <f t="shared" si="21"/>
        <v>66</v>
      </c>
      <c r="AD175" s="84">
        <f t="shared" si="22"/>
        <v>17</v>
      </c>
      <c r="AE175" s="84">
        <f t="shared" si="23"/>
        <v>152</v>
      </c>
    </row>
    <row r="176" spans="1:31" x14ac:dyDescent="0.25">
      <c r="A176" s="82">
        <v>540119</v>
      </c>
      <c r="B176" s="82" t="s">
        <v>193</v>
      </c>
      <c r="C176" s="82" t="s">
        <v>188</v>
      </c>
      <c r="D176" s="83" t="s">
        <v>27</v>
      </c>
      <c r="E176" s="84">
        <v>1</v>
      </c>
      <c r="F176" s="85">
        <v>119</v>
      </c>
      <c r="G176" s="82">
        <v>2.5</v>
      </c>
      <c r="H176" s="82">
        <v>170</v>
      </c>
      <c r="I176" s="86">
        <v>1</v>
      </c>
      <c r="J176" s="82">
        <v>160</v>
      </c>
      <c r="K176" s="86">
        <v>0.94099999999999995</v>
      </c>
      <c r="L176" s="82">
        <v>64</v>
      </c>
      <c r="M176" s="82">
        <v>37</v>
      </c>
      <c r="N176" s="86">
        <v>0.218</v>
      </c>
      <c r="O176" s="82">
        <v>25</v>
      </c>
      <c r="P176" s="82">
        <v>16</v>
      </c>
      <c r="Q176" s="86">
        <v>0.48499999999999999</v>
      </c>
      <c r="R176" s="82">
        <v>68</v>
      </c>
      <c r="S176" s="87">
        <v>1214860</v>
      </c>
      <c r="T176" s="82">
        <v>16</v>
      </c>
      <c r="U176" s="87">
        <v>607986</v>
      </c>
      <c r="V176" s="82">
        <v>8</v>
      </c>
      <c r="W176" s="87">
        <v>1333970</v>
      </c>
      <c r="Y176" s="84">
        <f t="shared" si="17"/>
        <v>82</v>
      </c>
      <c r="Z176" s="84">
        <f t="shared" si="18"/>
        <v>1</v>
      </c>
      <c r="AA176" s="84">
        <f t="shared" si="19"/>
        <v>53</v>
      </c>
      <c r="AB176" s="84">
        <f t="shared" si="20"/>
        <v>11</v>
      </c>
      <c r="AC176" s="84">
        <f t="shared" si="21"/>
        <v>46</v>
      </c>
      <c r="AD176" s="84">
        <f t="shared" si="22"/>
        <v>12</v>
      </c>
      <c r="AE176" s="84">
        <f t="shared" si="23"/>
        <v>164</v>
      </c>
    </row>
    <row r="177" spans="1:31" x14ac:dyDescent="0.25">
      <c r="A177" s="82">
        <v>540120</v>
      </c>
      <c r="B177" s="82" t="s">
        <v>194</v>
      </c>
      <c r="C177" s="82" t="s">
        <v>188</v>
      </c>
      <c r="D177" s="83" t="s">
        <v>27</v>
      </c>
      <c r="E177" s="84">
        <v>1</v>
      </c>
      <c r="F177" s="85">
        <v>135</v>
      </c>
      <c r="G177" s="82">
        <v>3.3</v>
      </c>
      <c r="H177" s="82">
        <v>115.5</v>
      </c>
      <c r="I177" s="86">
        <v>0.85599999999999998</v>
      </c>
      <c r="J177" s="82">
        <v>113</v>
      </c>
      <c r="K177" s="86">
        <v>0.97799999999999998</v>
      </c>
      <c r="L177" s="82">
        <v>34</v>
      </c>
      <c r="M177" s="82">
        <v>25</v>
      </c>
      <c r="N177" s="86">
        <v>0.216</v>
      </c>
      <c r="O177" s="82">
        <v>13</v>
      </c>
      <c r="P177" s="82">
        <v>9</v>
      </c>
      <c r="Q177" s="86">
        <v>0.39500000000000002</v>
      </c>
      <c r="R177" s="82">
        <v>38</v>
      </c>
      <c r="S177" s="87">
        <v>578970</v>
      </c>
      <c r="T177" s="82">
        <v>7</v>
      </c>
      <c r="U177" s="87">
        <v>197600</v>
      </c>
      <c r="V177" s="82">
        <v>6</v>
      </c>
      <c r="W177" s="87">
        <v>1798080</v>
      </c>
      <c r="Y177" s="84">
        <f t="shared" si="17"/>
        <v>99</v>
      </c>
      <c r="Z177" s="84">
        <f t="shared" si="18"/>
        <v>8</v>
      </c>
      <c r="AA177" s="84">
        <f t="shared" si="19"/>
        <v>68</v>
      </c>
      <c r="AB177" s="84">
        <f t="shared" si="20"/>
        <v>6</v>
      </c>
      <c r="AC177" s="84">
        <f t="shared" si="21"/>
        <v>66</v>
      </c>
      <c r="AD177" s="84">
        <f t="shared" si="22"/>
        <v>13</v>
      </c>
      <c r="AE177" s="84">
        <f t="shared" si="23"/>
        <v>183</v>
      </c>
    </row>
    <row r="178" spans="1:31" x14ac:dyDescent="0.25">
      <c r="A178" s="58">
        <v>540114</v>
      </c>
      <c r="B178" s="58" t="s">
        <v>187</v>
      </c>
      <c r="C178" s="58" t="s">
        <v>188</v>
      </c>
      <c r="D178" s="61" t="s">
        <v>25</v>
      </c>
      <c r="E178" s="47">
        <v>1</v>
      </c>
      <c r="F178" s="62">
        <v>13635</v>
      </c>
      <c r="G178" s="58">
        <v>2.4</v>
      </c>
      <c r="H178" s="58">
        <v>4634.3999999999996</v>
      </c>
      <c r="I178" s="59">
        <v>0.34</v>
      </c>
      <c r="J178" s="58">
        <v>2945</v>
      </c>
      <c r="K178" s="59">
        <v>0.63500000000000001</v>
      </c>
      <c r="L178" s="58">
        <v>1227</v>
      </c>
      <c r="M178" s="58">
        <v>749</v>
      </c>
      <c r="N178" s="59">
        <v>0.16200000000000001</v>
      </c>
      <c r="O178" s="58">
        <v>467</v>
      </c>
      <c r="P178" s="58">
        <v>307</v>
      </c>
      <c r="Q178" s="59">
        <v>0.52900000000000003</v>
      </c>
      <c r="R178" s="58">
        <v>2260</v>
      </c>
      <c r="S178" s="60">
        <v>37513904</v>
      </c>
      <c r="T178" s="58">
        <v>75</v>
      </c>
      <c r="U178" s="60">
        <v>7891773</v>
      </c>
      <c r="V178" s="58">
        <v>73</v>
      </c>
      <c r="W178" s="60">
        <v>10157313</v>
      </c>
      <c r="Y178" s="47">
        <f t="shared" si="17"/>
        <v>10</v>
      </c>
      <c r="Z178" s="47">
        <f t="shared" si="18"/>
        <v>3</v>
      </c>
      <c r="AA178" s="47">
        <f t="shared" si="19"/>
        <v>5</v>
      </c>
      <c r="AB178" s="47">
        <f t="shared" si="20"/>
        <v>3</v>
      </c>
      <c r="AC178" s="47">
        <f t="shared" si="21"/>
        <v>5</v>
      </c>
      <c r="AD178" s="47">
        <f t="shared" si="22"/>
        <v>1</v>
      </c>
      <c r="AE178" s="47">
        <f t="shared" si="23"/>
        <v>55</v>
      </c>
    </row>
    <row r="179" spans="1:31" x14ac:dyDescent="0.25">
      <c r="A179" s="82">
        <v>540121</v>
      </c>
      <c r="B179" s="82" t="s">
        <v>195</v>
      </c>
      <c r="C179" s="82" t="s">
        <v>188</v>
      </c>
      <c r="D179" s="83" t="s">
        <v>27</v>
      </c>
      <c r="E179" s="84">
        <v>1</v>
      </c>
      <c r="F179" s="85">
        <v>222</v>
      </c>
      <c r="G179" s="82">
        <v>2.7</v>
      </c>
      <c r="H179" s="82">
        <v>221.4</v>
      </c>
      <c r="I179" s="86">
        <v>0.997</v>
      </c>
      <c r="J179" s="82">
        <v>179</v>
      </c>
      <c r="K179" s="86">
        <v>0.80800000000000005</v>
      </c>
      <c r="L179" s="82">
        <v>66</v>
      </c>
      <c r="M179" s="82">
        <v>46</v>
      </c>
      <c r="N179" s="86">
        <v>0.20799999999999999</v>
      </c>
      <c r="O179" s="82">
        <v>26</v>
      </c>
      <c r="P179" s="82">
        <v>17</v>
      </c>
      <c r="Q179" s="86">
        <v>0.38300000000000001</v>
      </c>
      <c r="R179" s="82">
        <v>94</v>
      </c>
      <c r="S179" s="87">
        <v>1362870</v>
      </c>
      <c r="T179" s="82">
        <v>28</v>
      </c>
      <c r="U179" s="87">
        <v>2197200</v>
      </c>
      <c r="V179" s="82">
        <v>12</v>
      </c>
      <c r="W179" s="87">
        <v>1158270</v>
      </c>
      <c r="Y179" s="84">
        <f t="shared" si="17"/>
        <v>61</v>
      </c>
      <c r="Z179" s="84">
        <f t="shared" si="18"/>
        <v>5</v>
      </c>
      <c r="AA179" s="84">
        <f t="shared" si="19"/>
        <v>49</v>
      </c>
      <c r="AB179" s="84">
        <f t="shared" si="20"/>
        <v>32</v>
      </c>
      <c r="AC179" s="84">
        <f t="shared" si="21"/>
        <v>40</v>
      </c>
      <c r="AD179" s="84">
        <f t="shared" si="22"/>
        <v>17</v>
      </c>
      <c r="AE179" s="84">
        <f t="shared" si="23"/>
        <v>184</v>
      </c>
    </row>
    <row r="180" spans="1:31" x14ac:dyDescent="0.25">
      <c r="A180" s="82">
        <v>540122</v>
      </c>
      <c r="B180" s="82" t="s">
        <v>196</v>
      </c>
      <c r="C180" s="82" t="s">
        <v>188</v>
      </c>
      <c r="D180" s="83" t="s">
        <v>27</v>
      </c>
      <c r="E180" s="84">
        <v>1</v>
      </c>
      <c r="F180" s="85">
        <v>738</v>
      </c>
      <c r="G180" s="82">
        <v>2.4</v>
      </c>
      <c r="H180" s="82">
        <v>290.39999999999998</v>
      </c>
      <c r="I180" s="86">
        <v>0.39300000000000002</v>
      </c>
      <c r="J180" s="82">
        <v>185</v>
      </c>
      <c r="K180" s="86">
        <v>0.63700000000000001</v>
      </c>
      <c r="L180" s="82">
        <v>77</v>
      </c>
      <c r="M180" s="82">
        <v>48</v>
      </c>
      <c r="N180" s="86">
        <v>0.16500000000000001</v>
      </c>
      <c r="O180" s="82">
        <v>30</v>
      </c>
      <c r="P180" s="82">
        <v>20</v>
      </c>
      <c r="Q180" s="86">
        <v>0.61</v>
      </c>
      <c r="R180" s="82">
        <v>118</v>
      </c>
      <c r="S180" s="87">
        <v>2224610</v>
      </c>
      <c r="T180" s="82">
        <v>25</v>
      </c>
      <c r="U180" s="87">
        <v>1201700</v>
      </c>
      <c r="V180" s="82">
        <v>12</v>
      </c>
      <c r="W180" s="87">
        <v>1829670</v>
      </c>
      <c r="Y180" s="84">
        <f t="shared" si="17"/>
        <v>50</v>
      </c>
      <c r="Z180" s="84">
        <f t="shared" si="18"/>
        <v>35</v>
      </c>
      <c r="AA180" s="84">
        <f t="shared" si="19"/>
        <v>47</v>
      </c>
      <c r="AB180" s="84">
        <f t="shared" si="20"/>
        <v>75</v>
      </c>
      <c r="AC180" s="84">
        <f t="shared" si="21"/>
        <v>37</v>
      </c>
      <c r="AD180" s="84">
        <f t="shared" si="22"/>
        <v>49</v>
      </c>
      <c r="AE180" s="84">
        <f t="shared" si="23"/>
        <v>120</v>
      </c>
    </row>
    <row r="181" spans="1:31" x14ac:dyDescent="0.25">
      <c r="A181" s="82">
        <v>540123</v>
      </c>
      <c r="B181" s="82" t="s">
        <v>197</v>
      </c>
      <c r="C181" s="82" t="s">
        <v>188</v>
      </c>
      <c r="D181" s="83" t="s">
        <v>27</v>
      </c>
      <c r="E181" s="84">
        <v>1</v>
      </c>
      <c r="F181" s="85">
        <v>3217</v>
      </c>
      <c r="G181" s="82">
        <v>2</v>
      </c>
      <c r="H181" s="82">
        <v>558</v>
      </c>
      <c r="I181" s="86">
        <v>0.17299999999999999</v>
      </c>
      <c r="J181" s="82">
        <v>348</v>
      </c>
      <c r="K181" s="86">
        <v>0.624</v>
      </c>
      <c r="L181" s="82">
        <v>174</v>
      </c>
      <c r="M181" s="82">
        <v>81</v>
      </c>
      <c r="N181" s="86">
        <v>0.14499999999999999</v>
      </c>
      <c r="O181" s="82">
        <v>67</v>
      </c>
      <c r="P181" s="82">
        <v>44</v>
      </c>
      <c r="Q181" s="86">
        <v>0.60699999999999998</v>
      </c>
      <c r="R181" s="82">
        <v>272</v>
      </c>
      <c r="S181" s="87">
        <v>9580978</v>
      </c>
      <c r="T181" s="82">
        <v>76</v>
      </c>
      <c r="U181" s="87">
        <v>20807064</v>
      </c>
      <c r="V181" s="82">
        <v>18</v>
      </c>
      <c r="W181" s="87">
        <v>7487891</v>
      </c>
      <c r="Y181" s="84">
        <f t="shared" si="17"/>
        <v>26</v>
      </c>
      <c r="Z181" s="84">
        <f t="shared" si="18"/>
        <v>96</v>
      </c>
      <c r="AA181" s="84">
        <f t="shared" si="19"/>
        <v>22</v>
      </c>
      <c r="AB181" s="84">
        <f t="shared" si="20"/>
        <v>81</v>
      </c>
      <c r="AC181" s="84">
        <f t="shared" si="21"/>
        <v>21</v>
      </c>
      <c r="AD181" s="84">
        <f t="shared" si="22"/>
        <v>64</v>
      </c>
      <c r="AE181" s="84">
        <f t="shared" si="23"/>
        <v>123</v>
      </c>
    </row>
    <row r="182" spans="1:31" x14ac:dyDescent="0.25">
      <c r="A182" s="63"/>
      <c r="B182" s="63"/>
      <c r="C182" s="63" t="s">
        <v>188</v>
      </c>
      <c r="D182" s="64" t="s">
        <v>2</v>
      </c>
      <c r="E182" s="65">
        <v>1</v>
      </c>
      <c r="F182" s="66">
        <v>19707</v>
      </c>
      <c r="G182" s="63">
        <v>2.5590000000000002</v>
      </c>
      <c r="H182" s="63">
        <v>6954.3999999999987</v>
      </c>
      <c r="I182" s="67">
        <v>0.35299999999999998</v>
      </c>
      <c r="J182" s="63">
        <v>4588</v>
      </c>
      <c r="K182" s="67">
        <v>0.66</v>
      </c>
      <c r="L182" s="63">
        <v>1933</v>
      </c>
      <c r="M182" s="63">
        <v>1155</v>
      </c>
      <c r="N182" s="67">
        <v>0.16600000000000001</v>
      </c>
      <c r="O182" s="63">
        <v>735</v>
      </c>
      <c r="P182" s="63">
        <v>483</v>
      </c>
      <c r="Q182" s="67">
        <v>0.52900000000000003</v>
      </c>
      <c r="R182" s="63">
        <v>3283</v>
      </c>
      <c r="S182" s="68">
        <v>61568844</v>
      </c>
      <c r="T182" s="63">
        <v>280</v>
      </c>
      <c r="U182" s="68">
        <v>34634923</v>
      </c>
      <c r="V182" s="63">
        <v>154</v>
      </c>
      <c r="W182" s="68">
        <v>49943668</v>
      </c>
      <c r="Y182" s="65">
        <f t="shared" si="17"/>
        <v>6</v>
      </c>
      <c r="Z182" s="65">
        <f t="shared" si="18"/>
        <v>2</v>
      </c>
      <c r="AA182" s="65">
        <f t="shared" si="19"/>
        <v>5</v>
      </c>
      <c r="AB182" s="65">
        <f t="shared" si="20"/>
        <v>6</v>
      </c>
      <c r="AC182" s="65">
        <f t="shared" si="21"/>
        <v>4</v>
      </c>
      <c r="AD182" s="65">
        <f t="shared" si="22"/>
        <v>1</v>
      </c>
      <c r="AE182" s="65">
        <f t="shared" si="23"/>
        <v>55</v>
      </c>
    </row>
    <row r="183" spans="1:31" x14ac:dyDescent="0.25">
      <c r="A183" s="82">
        <v>540285</v>
      </c>
      <c r="B183" s="82" t="s">
        <v>204</v>
      </c>
      <c r="C183" s="82" t="s">
        <v>200</v>
      </c>
      <c r="D183" s="83" t="s">
        <v>27</v>
      </c>
      <c r="E183" s="84">
        <v>1</v>
      </c>
      <c r="F183" s="85">
        <v>10144</v>
      </c>
      <c r="G183" s="82">
        <v>2.4</v>
      </c>
      <c r="H183" s="82">
        <v>2.4</v>
      </c>
      <c r="I183" s="86">
        <v>0</v>
      </c>
      <c r="J183" s="82">
        <v>0</v>
      </c>
      <c r="K183" s="86">
        <v>0</v>
      </c>
      <c r="L183" s="82">
        <v>0</v>
      </c>
      <c r="M183" s="82">
        <v>0</v>
      </c>
      <c r="N183" s="86">
        <v>0</v>
      </c>
      <c r="O183" s="82">
        <v>0</v>
      </c>
      <c r="P183" s="82">
        <v>0</v>
      </c>
      <c r="Q183" s="86">
        <v>0</v>
      </c>
      <c r="R183" s="82">
        <v>1</v>
      </c>
      <c r="S183" s="87">
        <v>27000</v>
      </c>
      <c r="T183" s="82">
        <v>1</v>
      </c>
      <c r="U183" s="87">
        <v>4000</v>
      </c>
      <c r="V183" s="82">
        <v>0</v>
      </c>
      <c r="W183" s="87">
        <v>0</v>
      </c>
      <c r="Y183" s="46">
        <f t="shared" si="17"/>
        <v>197</v>
      </c>
      <c r="Z183" s="46">
        <f t="shared" si="18"/>
        <v>199</v>
      </c>
      <c r="AA183" s="46">
        <f t="shared" si="19"/>
        <v>180</v>
      </c>
      <c r="AB183" s="46">
        <f t="shared" si="20"/>
        <v>180</v>
      </c>
      <c r="AC183" s="47">
        <f t="shared" si="21"/>
        <v>180</v>
      </c>
      <c r="AD183" s="47">
        <f t="shared" si="22"/>
        <v>180</v>
      </c>
      <c r="AE183" s="47">
        <f t="shared" si="23"/>
        <v>196</v>
      </c>
    </row>
    <row r="184" spans="1:31" x14ac:dyDescent="0.25">
      <c r="A184" s="82">
        <v>540125</v>
      </c>
      <c r="B184" s="82" t="s">
        <v>201</v>
      </c>
      <c r="C184" s="82" t="s">
        <v>200</v>
      </c>
      <c r="D184" s="83" t="s">
        <v>27</v>
      </c>
      <c r="E184" s="84">
        <v>1</v>
      </c>
      <c r="F184" s="85">
        <v>347</v>
      </c>
      <c r="G184" s="82">
        <v>2.7</v>
      </c>
      <c r="H184" s="82">
        <v>99.9</v>
      </c>
      <c r="I184" s="86">
        <v>0.28799999999999998</v>
      </c>
      <c r="J184" s="82">
        <v>30</v>
      </c>
      <c r="K184" s="86">
        <v>0.3</v>
      </c>
      <c r="L184" s="82">
        <v>11</v>
      </c>
      <c r="M184" s="82">
        <v>7</v>
      </c>
      <c r="N184" s="86">
        <v>7.0000000000000007E-2</v>
      </c>
      <c r="O184" s="82">
        <v>5</v>
      </c>
      <c r="P184" s="82">
        <v>3</v>
      </c>
      <c r="Q184" s="86">
        <v>0.8</v>
      </c>
      <c r="R184" s="82">
        <v>35</v>
      </c>
      <c r="S184" s="87">
        <v>1550490</v>
      </c>
      <c r="T184" s="82">
        <v>7</v>
      </c>
      <c r="U184" s="87">
        <v>512469</v>
      </c>
      <c r="V184" s="82">
        <v>4</v>
      </c>
      <c r="W184" s="87">
        <v>498082</v>
      </c>
      <c r="Y184" s="84">
        <f t="shared" si="17"/>
        <v>107</v>
      </c>
      <c r="Z184" s="84">
        <f t="shared" si="18"/>
        <v>60</v>
      </c>
      <c r="AA184" s="84">
        <f t="shared" si="19"/>
        <v>119</v>
      </c>
      <c r="AB184" s="84">
        <f t="shared" si="20"/>
        <v>135</v>
      </c>
      <c r="AC184" s="84">
        <f t="shared" si="21"/>
        <v>116</v>
      </c>
      <c r="AD184" s="84">
        <f t="shared" si="22"/>
        <v>133</v>
      </c>
      <c r="AE184" s="84">
        <f t="shared" si="23"/>
        <v>31</v>
      </c>
    </row>
    <row r="185" spans="1:31" x14ac:dyDescent="0.25">
      <c r="A185" s="58">
        <v>540124</v>
      </c>
      <c r="B185" s="58" t="s">
        <v>199</v>
      </c>
      <c r="C185" s="58" t="s">
        <v>200</v>
      </c>
      <c r="D185" s="61" t="s">
        <v>25</v>
      </c>
      <c r="E185" s="47">
        <v>1</v>
      </c>
      <c r="F185" s="62">
        <v>43243</v>
      </c>
      <c r="G185" s="58">
        <v>2.4</v>
      </c>
      <c r="H185" s="58">
        <v>4874.3999999999996</v>
      </c>
      <c r="I185" s="59">
        <v>0.113</v>
      </c>
      <c r="J185" s="58">
        <v>1558</v>
      </c>
      <c r="K185" s="59">
        <v>0.32</v>
      </c>
      <c r="L185" s="58">
        <v>649</v>
      </c>
      <c r="M185" s="58">
        <v>325</v>
      </c>
      <c r="N185" s="59">
        <v>6.7000000000000004E-2</v>
      </c>
      <c r="O185" s="58">
        <v>247</v>
      </c>
      <c r="P185" s="58">
        <v>163</v>
      </c>
      <c r="Q185" s="59">
        <v>0.55500000000000005</v>
      </c>
      <c r="R185" s="58">
        <v>2012</v>
      </c>
      <c r="S185" s="60">
        <v>67037556</v>
      </c>
      <c r="T185" s="58">
        <v>178</v>
      </c>
      <c r="U185" s="60">
        <v>31426536</v>
      </c>
      <c r="V185" s="58">
        <v>42</v>
      </c>
      <c r="W185" s="60">
        <v>18005908</v>
      </c>
      <c r="Y185" s="47">
        <f t="shared" si="17"/>
        <v>7</v>
      </c>
      <c r="Z185" s="47">
        <f t="shared" si="18"/>
        <v>29</v>
      </c>
      <c r="AA185" s="47">
        <f t="shared" si="19"/>
        <v>9</v>
      </c>
      <c r="AB185" s="47">
        <f t="shared" si="20"/>
        <v>40</v>
      </c>
      <c r="AC185" s="47">
        <f t="shared" si="21"/>
        <v>9</v>
      </c>
      <c r="AD185" s="47">
        <f t="shared" si="22"/>
        <v>34</v>
      </c>
      <c r="AE185" s="47">
        <f t="shared" si="23"/>
        <v>54</v>
      </c>
    </row>
    <row r="186" spans="1:31" x14ac:dyDescent="0.25">
      <c r="A186" s="82">
        <v>540127</v>
      </c>
      <c r="B186" s="82" t="s">
        <v>202</v>
      </c>
      <c r="C186" s="82" t="s">
        <v>200</v>
      </c>
      <c r="D186" s="83" t="s">
        <v>27</v>
      </c>
      <c r="E186" s="84">
        <v>1</v>
      </c>
      <c r="F186" s="85">
        <v>157</v>
      </c>
      <c r="G186" s="82">
        <v>2.9</v>
      </c>
      <c r="H186" s="82">
        <v>78.3</v>
      </c>
      <c r="I186" s="86">
        <v>0.499</v>
      </c>
      <c r="J186" s="82">
        <v>44</v>
      </c>
      <c r="K186" s="86">
        <v>0.56200000000000006</v>
      </c>
      <c r="L186" s="82">
        <v>15</v>
      </c>
      <c r="M186" s="82">
        <v>10</v>
      </c>
      <c r="N186" s="86">
        <v>0.128</v>
      </c>
      <c r="O186" s="82">
        <v>6</v>
      </c>
      <c r="P186" s="82">
        <v>4</v>
      </c>
      <c r="Q186" s="86">
        <v>0.88900000000000001</v>
      </c>
      <c r="R186" s="82">
        <v>27</v>
      </c>
      <c r="S186" s="87">
        <v>483670</v>
      </c>
      <c r="T186" s="82">
        <v>0</v>
      </c>
      <c r="U186" s="87">
        <v>0</v>
      </c>
      <c r="V186" s="82">
        <v>0</v>
      </c>
      <c r="W186" s="87">
        <v>0</v>
      </c>
      <c r="Y186" s="84">
        <f t="shared" si="17"/>
        <v>121</v>
      </c>
      <c r="Z186" s="84">
        <f t="shared" si="18"/>
        <v>21</v>
      </c>
      <c r="AA186" s="84">
        <f t="shared" si="19"/>
        <v>107</v>
      </c>
      <c r="AB186" s="84">
        <f t="shared" si="20"/>
        <v>90</v>
      </c>
      <c r="AC186" s="84">
        <f t="shared" si="21"/>
        <v>103</v>
      </c>
      <c r="AD186" s="84">
        <f t="shared" si="22"/>
        <v>79</v>
      </c>
      <c r="AE186" s="84">
        <f t="shared" si="23"/>
        <v>15</v>
      </c>
    </row>
    <row r="187" spans="1:31" x14ac:dyDescent="0.25">
      <c r="A187" s="82">
        <v>540128</v>
      </c>
      <c r="B187" s="82" t="s">
        <v>203</v>
      </c>
      <c r="C187" s="82" t="s">
        <v>200</v>
      </c>
      <c r="D187" s="83" t="s">
        <v>27</v>
      </c>
      <c r="E187" s="84">
        <v>1</v>
      </c>
      <c r="F187" s="85">
        <v>5967</v>
      </c>
      <c r="G187" s="82">
        <v>2.2999999999999998</v>
      </c>
      <c r="H187" s="82">
        <v>255.3</v>
      </c>
      <c r="I187" s="86">
        <v>4.2999999999999997E-2</v>
      </c>
      <c r="J187" s="82">
        <v>53</v>
      </c>
      <c r="K187" s="86">
        <v>0.20799999999999999</v>
      </c>
      <c r="L187" s="82">
        <v>23</v>
      </c>
      <c r="M187" s="82">
        <v>12</v>
      </c>
      <c r="N187" s="86">
        <v>4.7E-2</v>
      </c>
      <c r="O187" s="82">
        <v>9</v>
      </c>
      <c r="P187" s="82">
        <v>6</v>
      </c>
      <c r="Q187" s="86">
        <v>0.77100000000000002</v>
      </c>
      <c r="R187" s="82">
        <v>109</v>
      </c>
      <c r="S187" s="87">
        <v>7949570</v>
      </c>
      <c r="T187" s="82">
        <v>118</v>
      </c>
      <c r="U187" s="87">
        <v>37961884</v>
      </c>
      <c r="V187" s="82">
        <v>14</v>
      </c>
      <c r="W187" s="87">
        <v>33345646</v>
      </c>
      <c r="Y187" s="84">
        <f t="shared" si="17"/>
        <v>56</v>
      </c>
      <c r="Z187" s="84">
        <f t="shared" si="18"/>
        <v>155</v>
      </c>
      <c r="AA187" s="84">
        <f t="shared" si="19"/>
        <v>102</v>
      </c>
      <c r="AB187" s="84">
        <f t="shared" si="20"/>
        <v>153</v>
      </c>
      <c r="AC187" s="84">
        <f t="shared" si="21"/>
        <v>98</v>
      </c>
      <c r="AD187" s="84">
        <f t="shared" si="22"/>
        <v>155</v>
      </c>
      <c r="AE187" s="84">
        <f t="shared" si="23"/>
        <v>40</v>
      </c>
    </row>
    <row r="188" spans="1:31" x14ac:dyDescent="0.25">
      <c r="A188" s="63"/>
      <c r="B188" s="63"/>
      <c r="C188" s="63" t="s">
        <v>200</v>
      </c>
      <c r="D188" s="64" t="s">
        <v>2</v>
      </c>
      <c r="E188" s="65">
        <v>1</v>
      </c>
      <c r="F188" s="66">
        <v>59858</v>
      </c>
      <c r="G188" s="63">
        <v>2.4209999999999998</v>
      </c>
      <c r="H188" s="63">
        <v>5310.2999999999993</v>
      </c>
      <c r="I188" s="67">
        <v>8.8999999999999996E-2</v>
      </c>
      <c r="J188" s="63">
        <v>1685</v>
      </c>
      <c r="K188" s="67">
        <v>0.317</v>
      </c>
      <c r="L188" s="63">
        <v>698</v>
      </c>
      <c r="M188" s="63">
        <v>354</v>
      </c>
      <c r="N188" s="67">
        <v>6.7000000000000004E-2</v>
      </c>
      <c r="O188" s="63">
        <v>265</v>
      </c>
      <c r="P188" s="63">
        <v>174</v>
      </c>
      <c r="Q188" s="67">
        <v>0.57399999999999995</v>
      </c>
      <c r="R188" s="63">
        <v>2184</v>
      </c>
      <c r="S188" s="68">
        <v>77048286</v>
      </c>
      <c r="T188" s="63">
        <v>304</v>
      </c>
      <c r="U188" s="68">
        <v>69904889</v>
      </c>
      <c r="V188" s="63">
        <v>60</v>
      </c>
      <c r="W188" s="68">
        <v>51849636</v>
      </c>
      <c r="Y188" s="65">
        <f t="shared" si="17"/>
        <v>12</v>
      </c>
      <c r="Z188" s="65">
        <f t="shared" si="18"/>
        <v>40</v>
      </c>
      <c r="AA188" s="65">
        <f t="shared" si="19"/>
        <v>18</v>
      </c>
      <c r="AB188" s="65">
        <f t="shared" si="20"/>
        <v>46</v>
      </c>
      <c r="AC188" s="65">
        <f t="shared" si="21"/>
        <v>18</v>
      </c>
      <c r="AD188" s="65">
        <f t="shared" si="22"/>
        <v>42</v>
      </c>
      <c r="AE188" s="65">
        <f t="shared" si="23"/>
        <v>54</v>
      </c>
    </row>
    <row r="189" spans="1:31" hidden="1" x14ac:dyDescent="0.25">
      <c r="A189" s="82">
        <v>540130</v>
      </c>
      <c r="B189" s="82" t="s">
        <v>207</v>
      </c>
      <c r="C189" s="82" t="s">
        <v>206</v>
      </c>
      <c r="D189" s="83" t="s">
        <v>27</v>
      </c>
      <c r="E189" s="84">
        <v>8</v>
      </c>
      <c r="F189" s="85">
        <v>5183</v>
      </c>
      <c r="G189" s="82">
        <v>2.2999999999999998</v>
      </c>
      <c r="H189" s="82">
        <v>1207.5</v>
      </c>
      <c r="I189" s="86">
        <v>0.23300000000000001</v>
      </c>
      <c r="J189" s="82">
        <v>790</v>
      </c>
      <c r="K189" s="86">
        <v>0.65400000000000003</v>
      </c>
      <c r="L189" s="82">
        <v>370</v>
      </c>
      <c r="M189" s="82">
        <v>172</v>
      </c>
      <c r="N189" s="86">
        <v>0.14199999999999999</v>
      </c>
      <c r="O189" s="82">
        <v>141</v>
      </c>
      <c r="P189" s="82">
        <v>93</v>
      </c>
      <c r="Q189" s="86">
        <v>0.54700000000000004</v>
      </c>
      <c r="R189" s="82">
        <v>415</v>
      </c>
      <c r="S189" s="87">
        <v>22092760</v>
      </c>
      <c r="T189" s="82">
        <v>79</v>
      </c>
      <c r="U189" s="87">
        <v>5930777</v>
      </c>
      <c r="V189" s="82">
        <v>17</v>
      </c>
      <c r="W189" s="87">
        <v>30024790</v>
      </c>
      <c r="Y189" s="46">
        <f t="shared" si="17"/>
        <v>7</v>
      </c>
      <c r="Z189" s="46">
        <f t="shared" si="18"/>
        <v>72</v>
      </c>
      <c r="AA189" s="46">
        <f t="shared" si="19"/>
        <v>6</v>
      </c>
      <c r="AB189" s="46">
        <f t="shared" si="20"/>
        <v>70</v>
      </c>
      <c r="AC189" s="47">
        <f t="shared" si="21"/>
        <v>4</v>
      </c>
      <c r="AD189" s="47">
        <f t="shared" si="22"/>
        <v>67</v>
      </c>
      <c r="AE189" s="47">
        <f t="shared" si="23"/>
        <v>143</v>
      </c>
    </row>
    <row r="190" spans="1:31" hidden="1" x14ac:dyDescent="0.25">
      <c r="A190" s="58">
        <v>540129</v>
      </c>
      <c r="B190" s="58" t="s">
        <v>205</v>
      </c>
      <c r="C190" s="58" t="s">
        <v>206</v>
      </c>
      <c r="D190" s="61" t="s">
        <v>25</v>
      </c>
      <c r="E190" s="47">
        <v>8</v>
      </c>
      <c r="F190" s="62">
        <v>20037</v>
      </c>
      <c r="G190" s="58">
        <v>2.4</v>
      </c>
      <c r="H190" s="58">
        <v>1636.8</v>
      </c>
      <c r="I190" s="59">
        <v>8.2000000000000003E-2</v>
      </c>
      <c r="J190" s="58">
        <v>856</v>
      </c>
      <c r="K190" s="59">
        <v>0.52300000000000002</v>
      </c>
      <c r="L190" s="58">
        <v>419</v>
      </c>
      <c r="M190" s="58">
        <v>161</v>
      </c>
      <c r="N190" s="59">
        <v>9.8000000000000004E-2</v>
      </c>
      <c r="O190" s="58">
        <v>160</v>
      </c>
      <c r="P190" s="58">
        <v>105</v>
      </c>
      <c r="Q190" s="59">
        <v>0.69699999999999995</v>
      </c>
      <c r="R190" s="58">
        <v>651</v>
      </c>
      <c r="S190" s="60">
        <v>37721832</v>
      </c>
      <c r="T190" s="58">
        <v>66</v>
      </c>
      <c r="U190" s="60">
        <v>122245232</v>
      </c>
      <c r="V190" s="58">
        <v>24</v>
      </c>
      <c r="W190" s="60">
        <v>6706340</v>
      </c>
      <c r="Y190" s="47">
        <f t="shared" si="17"/>
        <v>31</v>
      </c>
      <c r="Z190" s="47">
        <f t="shared" si="18"/>
        <v>42</v>
      </c>
      <c r="AA190" s="47">
        <f t="shared" si="19"/>
        <v>23</v>
      </c>
      <c r="AB190" s="47">
        <f t="shared" si="20"/>
        <v>15</v>
      </c>
      <c r="AC190" s="47">
        <f t="shared" si="21"/>
        <v>23</v>
      </c>
      <c r="AD190" s="47">
        <f t="shared" si="22"/>
        <v>17</v>
      </c>
      <c r="AE190" s="47">
        <f t="shared" si="23"/>
        <v>42</v>
      </c>
    </row>
    <row r="191" spans="1:31" hidden="1" x14ac:dyDescent="0.25">
      <c r="A191" s="82">
        <v>540131</v>
      </c>
      <c r="B191" s="82" t="s">
        <v>208</v>
      </c>
      <c r="C191" s="82" t="s">
        <v>206</v>
      </c>
      <c r="D191" s="83" t="s">
        <v>27</v>
      </c>
      <c r="E191" s="84">
        <v>8</v>
      </c>
      <c r="F191" s="85">
        <v>742</v>
      </c>
      <c r="G191" s="82">
        <v>2.1</v>
      </c>
      <c r="H191" s="82">
        <v>291.89999999999998</v>
      </c>
      <c r="I191" s="86">
        <v>0.39300000000000002</v>
      </c>
      <c r="J191" s="82">
        <v>6</v>
      </c>
      <c r="K191" s="86">
        <v>2.1000000000000001E-2</v>
      </c>
      <c r="L191" s="82">
        <v>3</v>
      </c>
      <c r="M191" s="82">
        <v>2</v>
      </c>
      <c r="N191" s="86">
        <v>7.0000000000000001E-3</v>
      </c>
      <c r="O191" s="82">
        <v>2</v>
      </c>
      <c r="P191" s="82">
        <v>1</v>
      </c>
      <c r="Q191" s="86">
        <v>0.42899999999999999</v>
      </c>
      <c r="R191" s="82">
        <v>28</v>
      </c>
      <c r="S191" s="87">
        <v>2214530</v>
      </c>
      <c r="T191" s="82">
        <v>20</v>
      </c>
      <c r="U191" s="87">
        <v>1880480</v>
      </c>
      <c r="V191" s="82">
        <v>3</v>
      </c>
      <c r="W191" s="87">
        <v>864530</v>
      </c>
      <c r="Y191" s="84">
        <f t="shared" si="17"/>
        <v>49</v>
      </c>
      <c r="Z191" s="84">
        <f t="shared" si="18"/>
        <v>35</v>
      </c>
      <c r="AA191" s="84">
        <f t="shared" si="19"/>
        <v>165</v>
      </c>
      <c r="AB191" s="84">
        <f t="shared" si="20"/>
        <v>179</v>
      </c>
      <c r="AC191" s="84">
        <f t="shared" si="21"/>
        <v>157</v>
      </c>
      <c r="AD191" s="84">
        <f t="shared" si="22"/>
        <v>179</v>
      </c>
      <c r="AE191" s="84">
        <f t="shared" si="23"/>
        <v>176</v>
      </c>
    </row>
    <row r="192" spans="1:31" hidden="1" x14ac:dyDescent="0.25">
      <c r="A192" s="82">
        <v>540155</v>
      </c>
      <c r="B192" s="82" t="s">
        <v>209</v>
      </c>
      <c r="C192" s="82" t="s">
        <v>206</v>
      </c>
      <c r="D192" s="83" t="s">
        <v>27</v>
      </c>
      <c r="E192" s="84">
        <v>8</v>
      </c>
      <c r="F192" s="85">
        <v>603</v>
      </c>
      <c r="G192" s="82">
        <v>2.1</v>
      </c>
      <c r="H192" s="82">
        <v>25.2</v>
      </c>
      <c r="I192" s="86">
        <v>4.2000000000000003E-2</v>
      </c>
      <c r="J192" s="82">
        <v>0</v>
      </c>
      <c r="K192" s="86">
        <v>0</v>
      </c>
      <c r="L192" s="82">
        <v>0</v>
      </c>
      <c r="M192" s="82">
        <v>0</v>
      </c>
      <c r="N192" s="86">
        <v>0</v>
      </c>
      <c r="O192" s="82">
        <v>0</v>
      </c>
      <c r="P192" s="82">
        <v>0</v>
      </c>
      <c r="Q192" s="86">
        <v>0.66700000000000004</v>
      </c>
      <c r="R192" s="82">
        <v>9</v>
      </c>
      <c r="S192" s="87">
        <v>436800</v>
      </c>
      <c r="T192" s="82">
        <v>0</v>
      </c>
      <c r="U192" s="87">
        <v>0</v>
      </c>
      <c r="V192" s="82">
        <v>0</v>
      </c>
      <c r="W192" s="87">
        <v>0</v>
      </c>
      <c r="Y192" s="84">
        <f t="shared" si="17"/>
        <v>179</v>
      </c>
      <c r="Z192" s="84">
        <f t="shared" si="18"/>
        <v>158</v>
      </c>
      <c r="AA192" s="84">
        <f t="shared" si="19"/>
        <v>180</v>
      </c>
      <c r="AB192" s="84">
        <f t="shared" si="20"/>
        <v>180</v>
      </c>
      <c r="AC192" s="84">
        <f t="shared" si="21"/>
        <v>180</v>
      </c>
      <c r="AD192" s="84">
        <f t="shared" si="22"/>
        <v>180</v>
      </c>
      <c r="AE192" s="84">
        <f t="shared" si="23"/>
        <v>89</v>
      </c>
    </row>
    <row r="193" spans="1:31" hidden="1" x14ac:dyDescent="0.25">
      <c r="A193" s="63"/>
      <c r="B193" s="63"/>
      <c r="C193" s="63" t="s">
        <v>206</v>
      </c>
      <c r="D193" s="64" t="s">
        <v>2</v>
      </c>
      <c r="E193" s="65">
        <v>8</v>
      </c>
      <c r="F193" s="66">
        <v>26565</v>
      </c>
      <c r="G193" s="63">
        <v>2.4489999999999998</v>
      </c>
      <c r="H193" s="63">
        <v>3161.4</v>
      </c>
      <c r="I193" s="67">
        <v>0.11899999999999999</v>
      </c>
      <c r="J193" s="63">
        <v>1652</v>
      </c>
      <c r="K193" s="67">
        <v>0.52300000000000002</v>
      </c>
      <c r="L193" s="63">
        <v>792</v>
      </c>
      <c r="M193" s="63">
        <v>335</v>
      </c>
      <c r="N193" s="67">
        <v>0.106</v>
      </c>
      <c r="O193" s="63">
        <v>301</v>
      </c>
      <c r="P193" s="63">
        <v>198</v>
      </c>
      <c r="Q193" s="67">
        <v>0.63400000000000001</v>
      </c>
      <c r="R193" s="63">
        <v>1103</v>
      </c>
      <c r="S193" s="68">
        <v>62465922</v>
      </c>
      <c r="T193" s="63">
        <v>165</v>
      </c>
      <c r="U193" s="68">
        <v>130056489</v>
      </c>
      <c r="V193" s="63">
        <v>44</v>
      </c>
      <c r="W193" s="68">
        <v>37595660</v>
      </c>
      <c r="Y193" s="65">
        <f t="shared" si="17"/>
        <v>24</v>
      </c>
      <c r="Z193" s="65">
        <f t="shared" si="18"/>
        <v>28</v>
      </c>
      <c r="AA193" s="65">
        <f t="shared" si="19"/>
        <v>19</v>
      </c>
      <c r="AB193" s="65">
        <f t="shared" si="20"/>
        <v>20</v>
      </c>
      <c r="AC193" s="65">
        <f t="shared" si="21"/>
        <v>19</v>
      </c>
      <c r="AD193" s="65">
        <f t="shared" si="22"/>
        <v>19</v>
      </c>
      <c r="AE193" s="65">
        <f t="shared" si="23"/>
        <v>48</v>
      </c>
    </row>
    <row r="194" spans="1:31" hidden="1" x14ac:dyDescent="0.25">
      <c r="A194" s="82">
        <v>540134</v>
      </c>
      <c r="B194" s="82" t="s">
        <v>212</v>
      </c>
      <c r="C194" s="82" t="s">
        <v>211</v>
      </c>
      <c r="D194" s="83" t="s">
        <v>27</v>
      </c>
      <c r="E194" s="84">
        <v>2</v>
      </c>
      <c r="F194" s="85">
        <v>654</v>
      </c>
      <c r="G194" s="82">
        <v>2.4</v>
      </c>
      <c r="H194" s="82">
        <v>216</v>
      </c>
      <c r="I194" s="86">
        <v>0.33</v>
      </c>
      <c r="J194" s="82">
        <v>116</v>
      </c>
      <c r="K194" s="86">
        <v>0.53700000000000003</v>
      </c>
      <c r="L194" s="82">
        <v>48</v>
      </c>
      <c r="M194" s="82">
        <v>27</v>
      </c>
      <c r="N194" s="86">
        <v>0.125</v>
      </c>
      <c r="O194" s="82">
        <v>19</v>
      </c>
      <c r="P194" s="82">
        <v>12</v>
      </c>
      <c r="Q194" s="86">
        <v>0.61099999999999999</v>
      </c>
      <c r="R194" s="82">
        <v>108</v>
      </c>
      <c r="S194" s="87">
        <v>3266902</v>
      </c>
      <c r="T194" s="82">
        <v>16</v>
      </c>
      <c r="U194" s="87">
        <v>969175</v>
      </c>
      <c r="V194" s="82">
        <v>7</v>
      </c>
      <c r="W194" s="87">
        <v>2974097</v>
      </c>
      <c r="Y194" s="46">
        <f t="shared" si="17"/>
        <v>65</v>
      </c>
      <c r="Z194" s="46">
        <f t="shared" si="18"/>
        <v>49</v>
      </c>
      <c r="AA194" s="46">
        <f t="shared" si="19"/>
        <v>67</v>
      </c>
      <c r="AB194" s="46">
        <f t="shared" si="20"/>
        <v>97</v>
      </c>
      <c r="AC194" s="47">
        <f t="shared" si="21"/>
        <v>63</v>
      </c>
      <c r="AD194" s="47">
        <f t="shared" si="22"/>
        <v>84</v>
      </c>
      <c r="AE194" s="47">
        <f t="shared" si="23"/>
        <v>119</v>
      </c>
    </row>
    <row r="195" spans="1:31" hidden="1" x14ac:dyDescent="0.25">
      <c r="A195" s="82">
        <v>540135</v>
      </c>
      <c r="B195" s="82" t="s">
        <v>213</v>
      </c>
      <c r="C195" s="82" t="s">
        <v>211</v>
      </c>
      <c r="D195" s="83" t="s">
        <v>27</v>
      </c>
      <c r="E195" s="84">
        <v>2</v>
      </c>
      <c r="F195" s="85">
        <v>379</v>
      </c>
      <c r="G195" s="82">
        <v>2</v>
      </c>
      <c r="H195" s="82">
        <v>86</v>
      </c>
      <c r="I195" s="86">
        <v>0.22700000000000001</v>
      </c>
      <c r="J195" s="82">
        <v>60</v>
      </c>
      <c r="K195" s="86">
        <v>0.69799999999999995</v>
      </c>
      <c r="L195" s="82">
        <v>30</v>
      </c>
      <c r="M195" s="82">
        <v>13</v>
      </c>
      <c r="N195" s="86">
        <v>0.151</v>
      </c>
      <c r="O195" s="82">
        <v>12</v>
      </c>
      <c r="P195" s="82">
        <v>8</v>
      </c>
      <c r="Q195" s="86">
        <v>0.28799999999999998</v>
      </c>
      <c r="R195" s="82">
        <v>52</v>
      </c>
      <c r="S195" s="87">
        <v>2105218</v>
      </c>
      <c r="T195" s="82">
        <v>23</v>
      </c>
      <c r="U195" s="87">
        <v>1909574</v>
      </c>
      <c r="V195" s="82">
        <v>3</v>
      </c>
      <c r="W195" s="87">
        <v>2662418</v>
      </c>
      <c r="Y195" s="84">
        <f t="shared" si="17"/>
        <v>115</v>
      </c>
      <c r="Z195" s="84">
        <f t="shared" si="18"/>
        <v>76</v>
      </c>
      <c r="AA195" s="84">
        <f t="shared" si="19"/>
        <v>98</v>
      </c>
      <c r="AB195" s="84">
        <f t="shared" si="20"/>
        <v>58</v>
      </c>
      <c r="AC195" s="84">
        <f t="shared" si="21"/>
        <v>95</v>
      </c>
      <c r="AD195" s="84">
        <f t="shared" si="22"/>
        <v>56</v>
      </c>
      <c r="AE195" s="84">
        <f t="shared" si="23"/>
        <v>191</v>
      </c>
    </row>
    <row r="196" spans="1:31" hidden="1" x14ac:dyDescent="0.25">
      <c r="A196" s="82">
        <v>540136</v>
      </c>
      <c r="B196" s="82" t="s">
        <v>214</v>
      </c>
      <c r="C196" s="82" t="s">
        <v>211</v>
      </c>
      <c r="D196" s="83" t="s">
        <v>27</v>
      </c>
      <c r="E196" s="84">
        <v>2</v>
      </c>
      <c r="F196" s="85">
        <v>219</v>
      </c>
      <c r="G196" s="82">
        <v>1.9</v>
      </c>
      <c r="H196" s="82">
        <v>114</v>
      </c>
      <c r="I196" s="86">
        <v>0.52100000000000002</v>
      </c>
      <c r="J196" s="82">
        <v>101</v>
      </c>
      <c r="K196" s="86">
        <v>0.88600000000000001</v>
      </c>
      <c r="L196" s="82">
        <v>53</v>
      </c>
      <c r="M196" s="82">
        <v>20</v>
      </c>
      <c r="N196" s="86">
        <v>0.17499999999999999</v>
      </c>
      <c r="O196" s="82">
        <v>21</v>
      </c>
      <c r="P196" s="82">
        <v>14</v>
      </c>
      <c r="Q196" s="86">
        <v>0.65700000000000003</v>
      </c>
      <c r="R196" s="82">
        <v>67</v>
      </c>
      <c r="S196" s="87">
        <v>2868302</v>
      </c>
      <c r="T196" s="82">
        <v>10</v>
      </c>
      <c r="U196" s="87">
        <v>852139</v>
      </c>
      <c r="V196" s="82">
        <v>3</v>
      </c>
      <c r="W196" s="87">
        <v>512278</v>
      </c>
      <c r="Y196" s="84">
        <f t="shared" si="17"/>
        <v>100</v>
      </c>
      <c r="Z196" s="84">
        <f t="shared" si="18"/>
        <v>19</v>
      </c>
      <c r="AA196" s="84">
        <f t="shared" si="19"/>
        <v>72</v>
      </c>
      <c r="AB196" s="84">
        <f t="shared" si="20"/>
        <v>20</v>
      </c>
      <c r="AC196" s="84">
        <f t="shared" si="21"/>
        <v>78</v>
      </c>
      <c r="AD196" s="84">
        <f t="shared" si="22"/>
        <v>41</v>
      </c>
      <c r="AE196" s="84">
        <f t="shared" si="23"/>
        <v>96</v>
      </c>
    </row>
    <row r="197" spans="1:31" hidden="1" x14ac:dyDescent="0.25">
      <c r="A197" s="82">
        <v>545538</v>
      </c>
      <c r="B197" s="82" t="s">
        <v>216</v>
      </c>
      <c r="C197" s="82" t="s">
        <v>211</v>
      </c>
      <c r="D197" s="83" t="s">
        <v>27</v>
      </c>
      <c r="E197" s="84">
        <v>2</v>
      </c>
      <c r="F197" s="85">
        <v>460</v>
      </c>
      <c r="G197" s="82">
        <v>1.7</v>
      </c>
      <c r="H197" s="82">
        <v>62.9</v>
      </c>
      <c r="I197" s="86">
        <v>0.13700000000000001</v>
      </c>
      <c r="J197" s="82">
        <v>19</v>
      </c>
      <c r="K197" s="86">
        <v>0.30199999999999999</v>
      </c>
      <c r="L197" s="82">
        <v>11</v>
      </c>
      <c r="M197" s="82">
        <v>6</v>
      </c>
      <c r="N197" s="86">
        <v>9.5000000000000001E-2</v>
      </c>
      <c r="O197" s="82">
        <v>5</v>
      </c>
      <c r="P197" s="82">
        <v>3</v>
      </c>
      <c r="Q197" s="86">
        <v>0.46700000000000003</v>
      </c>
      <c r="R197" s="82">
        <v>45</v>
      </c>
      <c r="S197" s="87">
        <v>1406152</v>
      </c>
      <c r="T197" s="82">
        <v>2</v>
      </c>
      <c r="U197" s="87">
        <v>95000</v>
      </c>
      <c r="V197" s="82">
        <v>4</v>
      </c>
      <c r="W197" s="87">
        <v>6398425</v>
      </c>
      <c r="Y197" s="84">
        <f t="shared" si="17"/>
        <v>138</v>
      </c>
      <c r="Z197" s="84">
        <f t="shared" si="18"/>
        <v>105</v>
      </c>
      <c r="AA197" s="84">
        <f t="shared" si="19"/>
        <v>137</v>
      </c>
      <c r="AB197" s="84">
        <f t="shared" si="20"/>
        <v>134</v>
      </c>
      <c r="AC197" s="84">
        <f t="shared" si="21"/>
        <v>122</v>
      </c>
      <c r="AD197" s="84">
        <f t="shared" si="22"/>
        <v>113</v>
      </c>
      <c r="AE197" s="84">
        <f t="shared" si="23"/>
        <v>167</v>
      </c>
    </row>
    <row r="198" spans="1:31" hidden="1" x14ac:dyDescent="0.25">
      <c r="A198" s="58">
        <v>540133</v>
      </c>
      <c r="B198" s="58" t="s">
        <v>210</v>
      </c>
      <c r="C198" s="58" t="s">
        <v>211</v>
      </c>
      <c r="D198" s="61" t="s">
        <v>25</v>
      </c>
      <c r="E198" s="47">
        <v>2</v>
      </c>
      <c r="F198" s="62">
        <v>20494</v>
      </c>
      <c r="G198" s="58">
        <v>2.4</v>
      </c>
      <c r="H198" s="58">
        <v>6384</v>
      </c>
      <c r="I198" s="59">
        <v>0.312</v>
      </c>
      <c r="J198" s="58">
        <v>3615</v>
      </c>
      <c r="K198" s="59">
        <v>0.56599999999999995</v>
      </c>
      <c r="L198" s="58">
        <v>1506</v>
      </c>
      <c r="M198" s="58">
        <v>798</v>
      </c>
      <c r="N198" s="59">
        <v>0.125</v>
      </c>
      <c r="O198" s="58">
        <v>573</v>
      </c>
      <c r="P198" s="58">
        <v>377</v>
      </c>
      <c r="Q198" s="59">
        <v>0.63400000000000001</v>
      </c>
      <c r="R198" s="58">
        <v>3190</v>
      </c>
      <c r="S198" s="60">
        <v>92728256</v>
      </c>
      <c r="T198" s="58">
        <v>122</v>
      </c>
      <c r="U198" s="60">
        <v>13443789</v>
      </c>
      <c r="V198" s="58">
        <v>81</v>
      </c>
      <c r="W198" s="60">
        <v>50855712</v>
      </c>
      <c r="Y198" s="47">
        <f t="shared" si="17"/>
        <v>4</v>
      </c>
      <c r="Z198" s="47">
        <f t="shared" si="18"/>
        <v>5</v>
      </c>
      <c r="AA198" s="47">
        <f t="shared" si="19"/>
        <v>4</v>
      </c>
      <c r="AB198" s="47">
        <f t="shared" si="20"/>
        <v>10</v>
      </c>
      <c r="AC198" s="47">
        <f t="shared" si="21"/>
        <v>4</v>
      </c>
      <c r="AD198" s="47">
        <f t="shared" si="22"/>
        <v>4</v>
      </c>
      <c r="AE198" s="47">
        <f t="shared" si="23"/>
        <v>52</v>
      </c>
    </row>
    <row r="199" spans="1:31" hidden="1" x14ac:dyDescent="0.25">
      <c r="A199" s="82">
        <v>540138</v>
      </c>
      <c r="B199" s="82" t="s">
        <v>215</v>
      </c>
      <c r="C199" s="82" t="s">
        <v>211</v>
      </c>
      <c r="D199" s="83" t="s">
        <v>27</v>
      </c>
      <c r="E199" s="84">
        <v>2</v>
      </c>
      <c r="F199" s="85">
        <v>2944</v>
      </c>
      <c r="G199" s="82">
        <v>2</v>
      </c>
      <c r="H199" s="82">
        <v>58</v>
      </c>
      <c r="I199" s="86">
        <v>0.02</v>
      </c>
      <c r="J199" s="82">
        <v>10</v>
      </c>
      <c r="K199" s="86">
        <v>0.17199999999999999</v>
      </c>
      <c r="L199" s="82">
        <v>5</v>
      </c>
      <c r="M199" s="82">
        <v>3</v>
      </c>
      <c r="N199" s="86">
        <v>5.1999999999999998E-2</v>
      </c>
      <c r="O199" s="82">
        <v>2</v>
      </c>
      <c r="P199" s="82">
        <v>2</v>
      </c>
      <c r="Q199" s="86">
        <v>0.71</v>
      </c>
      <c r="R199" s="82">
        <v>31</v>
      </c>
      <c r="S199" s="87">
        <v>1299623</v>
      </c>
      <c r="T199" s="82">
        <v>5</v>
      </c>
      <c r="U199" s="87">
        <v>859928</v>
      </c>
      <c r="V199" s="82">
        <v>4</v>
      </c>
      <c r="W199" s="87">
        <v>5147759</v>
      </c>
      <c r="Y199" s="84">
        <f t="shared" si="17"/>
        <v>144</v>
      </c>
      <c r="Z199" s="84">
        <f t="shared" si="18"/>
        <v>172</v>
      </c>
      <c r="AA199" s="84">
        <f t="shared" si="19"/>
        <v>156</v>
      </c>
      <c r="AB199" s="84">
        <f t="shared" si="20"/>
        <v>159</v>
      </c>
      <c r="AC199" s="84">
        <f t="shared" si="21"/>
        <v>147</v>
      </c>
      <c r="AD199" s="84">
        <f t="shared" si="22"/>
        <v>151</v>
      </c>
      <c r="AE199" s="84">
        <f t="shared" si="23"/>
        <v>63</v>
      </c>
    </row>
    <row r="200" spans="1:31" hidden="1" x14ac:dyDescent="0.25">
      <c r="A200" s="63"/>
      <c r="B200" s="63"/>
      <c r="C200" s="63" t="s">
        <v>211</v>
      </c>
      <c r="D200" s="64" t="s">
        <v>2</v>
      </c>
      <c r="E200" s="65">
        <v>2</v>
      </c>
      <c r="F200" s="66">
        <v>25150</v>
      </c>
      <c r="G200" s="63">
        <v>2.3050000000000002</v>
      </c>
      <c r="H200" s="63">
        <v>6920.9</v>
      </c>
      <c r="I200" s="67">
        <v>0.27500000000000002</v>
      </c>
      <c r="J200" s="63">
        <v>3921</v>
      </c>
      <c r="K200" s="67">
        <v>0.56699999999999995</v>
      </c>
      <c r="L200" s="63">
        <v>1653</v>
      </c>
      <c r="M200" s="63">
        <v>867</v>
      </c>
      <c r="N200" s="67">
        <v>0.125</v>
      </c>
      <c r="O200" s="63">
        <v>628</v>
      </c>
      <c r="P200" s="63">
        <v>413</v>
      </c>
      <c r="Q200" s="67">
        <v>0.627</v>
      </c>
      <c r="R200" s="63">
        <v>3493</v>
      </c>
      <c r="S200" s="68">
        <v>103674453</v>
      </c>
      <c r="T200" s="63">
        <v>178</v>
      </c>
      <c r="U200" s="68">
        <v>18129605</v>
      </c>
      <c r="V200" s="63">
        <v>102</v>
      </c>
      <c r="W200" s="68">
        <v>68550689</v>
      </c>
      <c r="Y200" s="65">
        <f t="shared" si="17"/>
        <v>7</v>
      </c>
      <c r="Z200" s="65">
        <f t="shared" si="18"/>
        <v>6</v>
      </c>
      <c r="AA200" s="65">
        <f t="shared" si="19"/>
        <v>6</v>
      </c>
      <c r="AB200" s="65">
        <f t="shared" si="20"/>
        <v>14</v>
      </c>
      <c r="AC200" s="65">
        <f t="shared" si="21"/>
        <v>6</v>
      </c>
      <c r="AD200" s="65">
        <f t="shared" si="22"/>
        <v>10</v>
      </c>
      <c r="AE200" s="65">
        <f t="shared" si="23"/>
        <v>50</v>
      </c>
    </row>
    <row r="201" spans="1:31" hidden="1" x14ac:dyDescent="0.25">
      <c r="A201" s="82">
        <v>540140</v>
      </c>
      <c r="B201" s="82" t="s">
        <v>219</v>
      </c>
      <c r="C201" s="82" t="s">
        <v>218</v>
      </c>
      <c r="D201" s="83" t="s">
        <v>27</v>
      </c>
      <c r="E201" s="84">
        <v>6</v>
      </c>
      <c r="F201" s="85">
        <v>168</v>
      </c>
      <c r="G201" s="82">
        <v>3</v>
      </c>
      <c r="H201" s="82">
        <v>39</v>
      </c>
      <c r="I201" s="86">
        <v>0.23200000000000001</v>
      </c>
      <c r="J201" s="82">
        <v>24</v>
      </c>
      <c r="K201" s="86">
        <v>0.61499999999999999</v>
      </c>
      <c r="L201" s="82">
        <v>8</v>
      </c>
      <c r="M201" s="82">
        <v>4</v>
      </c>
      <c r="N201" s="86">
        <v>0.10299999999999999</v>
      </c>
      <c r="O201" s="82">
        <v>4</v>
      </c>
      <c r="P201" s="82">
        <v>2</v>
      </c>
      <c r="Q201" s="86">
        <v>0.53800000000000003</v>
      </c>
      <c r="R201" s="82">
        <v>13</v>
      </c>
      <c r="S201" s="87">
        <v>483270</v>
      </c>
      <c r="T201" s="82">
        <v>2</v>
      </c>
      <c r="U201" s="87">
        <v>186600</v>
      </c>
      <c r="V201" s="82">
        <v>0</v>
      </c>
      <c r="W201" s="87">
        <v>0</v>
      </c>
      <c r="Y201" s="46">
        <f t="shared" ref="Y201:Y264" si="24">IF($D201 = "SPLIT", "",COUNTIFS($D$7:$D$338,$D201,H$7:H$338,"&gt;"&amp;H201)+1)</f>
        <v>165</v>
      </c>
      <c r="Z201" s="46">
        <f t="shared" ref="Z201:Z264" si="25">IF($D201 = "SPLIT", "",COUNTIFS($D$7:$D$338,$D201,I$7:I$338,"&gt;"&amp;I201)+1)</f>
        <v>73</v>
      </c>
      <c r="AA201" s="46">
        <f t="shared" ref="AA201:AA264" si="26">IF($D201 = "SPLIT", "",COUNTIFS($D$7:$D$338,$D201,J$7:J$338,"&gt;"&amp;J201)+1)</f>
        <v>127</v>
      </c>
      <c r="AB201" s="46">
        <f t="shared" ref="AB201:AB264" si="27">IF($D201 = "SPLIT", "",COUNTIFS($D$7:$D$338,$D201,K$7:K$338,"&gt;"&amp;K201)+1)</f>
        <v>82</v>
      </c>
      <c r="AC201" s="47">
        <f t="shared" ref="AC201:AC264" si="28">IF($D201 = "SPLIT", "",COUNTIFS($D$7:$D$338,$D201,M$7:M$338,"&gt;"&amp;M201)+1)</f>
        <v>138</v>
      </c>
      <c r="AD201" s="47">
        <f t="shared" ref="AD201:AD264" si="29">IF($D201 = "SPLIT", "",COUNTIFS($D$7:$D$338,$D201,N$7:N$338,"&gt;"&amp;N201)+1)</f>
        <v>103</v>
      </c>
      <c r="AE201" s="47">
        <f t="shared" ref="AE201:AE264" si="30">IF($D201 = "SPLIT", "",COUNTIFS($D$7:$D$338,$D201,Q$7:Q$338,"&gt;"&amp;Q201)+1)</f>
        <v>147</v>
      </c>
    </row>
    <row r="202" spans="1:31" hidden="1" x14ac:dyDescent="0.25">
      <c r="A202" s="82">
        <v>540272</v>
      </c>
      <c r="B202" s="82" t="s">
        <v>221</v>
      </c>
      <c r="C202" s="82" t="s">
        <v>218</v>
      </c>
      <c r="D202" s="83" t="s">
        <v>27</v>
      </c>
      <c r="E202" s="84">
        <v>6</v>
      </c>
      <c r="F202" s="85">
        <v>2538</v>
      </c>
      <c r="G202" s="82">
        <v>2.5</v>
      </c>
      <c r="H202" s="82">
        <v>62.5</v>
      </c>
      <c r="I202" s="86">
        <v>2.5000000000000001E-2</v>
      </c>
      <c r="J202" s="82">
        <v>13</v>
      </c>
      <c r="K202" s="86">
        <v>0.20799999999999999</v>
      </c>
      <c r="L202" s="82">
        <v>5</v>
      </c>
      <c r="M202" s="82">
        <v>3</v>
      </c>
      <c r="N202" s="86">
        <v>4.8000000000000001E-2</v>
      </c>
      <c r="O202" s="82">
        <v>2</v>
      </c>
      <c r="P202" s="82">
        <v>2</v>
      </c>
      <c r="Q202" s="86">
        <v>0.4</v>
      </c>
      <c r="R202" s="82">
        <v>20</v>
      </c>
      <c r="S202" s="87">
        <v>646490</v>
      </c>
      <c r="T202" s="82">
        <v>9</v>
      </c>
      <c r="U202" s="87">
        <v>672900</v>
      </c>
      <c r="V202" s="82">
        <v>0</v>
      </c>
      <c r="W202" s="87">
        <v>0</v>
      </c>
      <c r="Y202" s="84">
        <f t="shared" si="24"/>
        <v>139</v>
      </c>
      <c r="Z202" s="84">
        <f t="shared" si="25"/>
        <v>168</v>
      </c>
      <c r="AA202" s="84">
        <f t="shared" si="26"/>
        <v>148</v>
      </c>
      <c r="AB202" s="84">
        <f t="shared" si="27"/>
        <v>153</v>
      </c>
      <c r="AC202" s="84">
        <f t="shared" si="28"/>
        <v>147</v>
      </c>
      <c r="AD202" s="84">
        <f t="shared" si="29"/>
        <v>154</v>
      </c>
      <c r="AE202" s="84">
        <f t="shared" si="30"/>
        <v>182</v>
      </c>
    </row>
    <row r="203" spans="1:31" hidden="1" x14ac:dyDescent="0.25">
      <c r="A203" s="58">
        <v>540139</v>
      </c>
      <c r="B203" s="58" t="s">
        <v>217</v>
      </c>
      <c r="C203" s="58" t="s">
        <v>218</v>
      </c>
      <c r="D203" s="61" t="s">
        <v>25</v>
      </c>
      <c r="E203" s="47">
        <v>6</v>
      </c>
      <c r="F203" s="62">
        <v>64500</v>
      </c>
      <c r="G203" s="58">
        <v>2.6</v>
      </c>
      <c r="H203" s="58">
        <v>3250</v>
      </c>
      <c r="I203" s="59">
        <v>0.05</v>
      </c>
      <c r="J203" s="58">
        <v>1142</v>
      </c>
      <c r="K203" s="59">
        <v>0.35099999999999998</v>
      </c>
      <c r="L203" s="58">
        <v>439</v>
      </c>
      <c r="M203" s="58">
        <v>196</v>
      </c>
      <c r="N203" s="59">
        <v>0.06</v>
      </c>
      <c r="O203" s="58">
        <v>167</v>
      </c>
      <c r="P203" s="58">
        <v>110</v>
      </c>
      <c r="Q203" s="59">
        <v>0.64500000000000002</v>
      </c>
      <c r="R203" s="58">
        <v>879</v>
      </c>
      <c r="S203" s="60">
        <v>79074512</v>
      </c>
      <c r="T203" s="58">
        <v>96</v>
      </c>
      <c r="U203" s="60">
        <v>41077916</v>
      </c>
      <c r="V203" s="58">
        <v>29</v>
      </c>
      <c r="W203" s="60">
        <v>29588618</v>
      </c>
      <c r="Y203" s="47">
        <f t="shared" si="24"/>
        <v>15</v>
      </c>
      <c r="Z203" s="47">
        <f t="shared" si="25"/>
        <v>50</v>
      </c>
      <c r="AA203" s="47">
        <f t="shared" si="26"/>
        <v>19</v>
      </c>
      <c r="AB203" s="47">
        <f t="shared" si="27"/>
        <v>36</v>
      </c>
      <c r="AC203" s="47">
        <f t="shared" si="28"/>
        <v>20</v>
      </c>
      <c r="AD203" s="47">
        <f t="shared" si="29"/>
        <v>40</v>
      </c>
      <c r="AE203" s="47">
        <f t="shared" si="30"/>
        <v>50</v>
      </c>
    </row>
    <row r="204" spans="1:31" hidden="1" x14ac:dyDescent="0.25">
      <c r="A204" s="82">
        <v>540141</v>
      </c>
      <c r="B204" s="82" t="s">
        <v>220</v>
      </c>
      <c r="C204" s="82" t="s">
        <v>218</v>
      </c>
      <c r="D204" s="83" t="s">
        <v>27</v>
      </c>
      <c r="E204" s="84">
        <v>6</v>
      </c>
      <c r="F204" s="85">
        <v>30099</v>
      </c>
      <c r="G204" s="82">
        <v>2.4</v>
      </c>
      <c r="H204" s="82">
        <v>360</v>
      </c>
      <c r="I204" s="86">
        <v>1.2E-2</v>
      </c>
      <c r="J204" s="82">
        <v>226</v>
      </c>
      <c r="K204" s="86">
        <v>0.628</v>
      </c>
      <c r="L204" s="82">
        <v>94</v>
      </c>
      <c r="M204" s="82">
        <v>49</v>
      </c>
      <c r="N204" s="86">
        <v>0.13600000000000001</v>
      </c>
      <c r="O204" s="82">
        <v>36</v>
      </c>
      <c r="P204" s="82">
        <v>24</v>
      </c>
      <c r="Q204" s="86">
        <v>0.42</v>
      </c>
      <c r="R204" s="82">
        <v>112</v>
      </c>
      <c r="S204" s="87">
        <v>8436600</v>
      </c>
      <c r="T204" s="82">
        <v>52</v>
      </c>
      <c r="U204" s="87">
        <v>21990360</v>
      </c>
      <c r="V204" s="82">
        <v>6</v>
      </c>
      <c r="W204" s="87">
        <v>12321712</v>
      </c>
      <c r="Y204" s="84">
        <f t="shared" si="24"/>
        <v>38</v>
      </c>
      <c r="Z204" s="84">
        <f t="shared" si="25"/>
        <v>179</v>
      </c>
      <c r="AA204" s="84">
        <f t="shared" si="26"/>
        <v>36</v>
      </c>
      <c r="AB204" s="84">
        <f t="shared" si="27"/>
        <v>78</v>
      </c>
      <c r="AC204" s="84">
        <f t="shared" si="28"/>
        <v>34</v>
      </c>
      <c r="AD204" s="84">
        <f t="shared" si="29"/>
        <v>72</v>
      </c>
      <c r="AE204" s="84">
        <f t="shared" si="30"/>
        <v>180</v>
      </c>
    </row>
    <row r="205" spans="1:31" hidden="1" x14ac:dyDescent="0.25">
      <c r="A205" s="82">
        <v>540273</v>
      </c>
      <c r="B205" s="82" t="s">
        <v>222</v>
      </c>
      <c r="C205" s="82" t="s">
        <v>218</v>
      </c>
      <c r="D205" s="83" t="s">
        <v>27</v>
      </c>
      <c r="E205" s="84">
        <v>6</v>
      </c>
      <c r="F205" s="85">
        <v>2256</v>
      </c>
      <c r="G205" s="82">
        <v>2.5</v>
      </c>
      <c r="H205" s="82">
        <v>70</v>
      </c>
      <c r="I205" s="86">
        <v>3.1E-2</v>
      </c>
      <c r="J205" s="82">
        <v>0</v>
      </c>
      <c r="K205" s="86">
        <v>0</v>
      </c>
      <c r="L205" s="82">
        <v>0</v>
      </c>
      <c r="M205" s="82">
        <v>0</v>
      </c>
      <c r="N205" s="86">
        <v>0</v>
      </c>
      <c r="O205" s="82">
        <v>0</v>
      </c>
      <c r="P205" s="82">
        <v>0</v>
      </c>
      <c r="Q205" s="86">
        <v>0.35699999999999998</v>
      </c>
      <c r="R205" s="82">
        <v>14</v>
      </c>
      <c r="S205" s="87">
        <v>1588200</v>
      </c>
      <c r="T205" s="82">
        <v>2</v>
      </c>
      <c r="U205" s="87">
        <v>315500</v>
      </c>
      <c r="V205" s="82">
        <v>1</v>
      </c>
      <c r="W205" s="87">
        <v>4200000</v>
      </c>
      <c r="Y205" s="84">
        <f t="shared" si="24"/>
        <v>134</v>
      </c>
      <c r="Z205" s="84">
        <f t="shared" si="25"/>
        <v>165</v>
      </c>
      <c r="AA205" s="84">
        <f t="shared" si="26"/>
        <v>180</v>
      </c>
      <c r="AB205" s="84">
        <f t="shared" si="27"/>
        <v>180</v>
      </c>
      <c r="AC205" s="84">
        <f t="shared" si="28"/>
        <v>180</v>
      </c>
      <c r="AD205" s="84">
        <f t="shared" si="29"/>
        <v>180</v>
      </c>
      <c r="AE205" s="84">
        <f t="shared" si="30"/>
        <v>188</v>
      </c>
    </row>
    <row r="206" spans="1:31" hidden="1" x14ac:dyDescent="0.25">
      <c r="A206" s="82">
        <v>540274</v>
      </c>
      <c r="B206" s="82" t="s">
        <v>223</v>
      </c>
      <c r="C206" s="82" t="s">
        <v>218</v>
      </c>
      <c r="D206" s="83" t="s">
        <v>27</v>
      </c>
      <c r="E206" s="84">
        <v>6</v>
      </c>
      <c r="F206" s="85">
        <v>4154</v>
      </c>
      <c r="G206" s="82">
        <v>2.2999999999999998</v>
      </c>
      <c r="H206" s="82">
        <v>92</v>
      </c>
      <c r="I206" s="86">
        <v>2.1999999999999999E-2</v>
      </c>
      <c r="J206" s="82">
        <v>79</v>
      </c>
      <c r="K206" s="86">
        <v>0.85899999999999999</v>
      </c>
      <c r="L206" s="82">
        <v>34</v>
      </c>
      <c r="M206" s="82">
        <v>16</v>
      </c>
      <c r="N206" s="86">
        <v>0.17399999999999999</v>
      </c>
      <c r="O206" s="82">
        <v>13</v>
      </c>
      <c r="P206" s="82">
        <v>9</v>
      </c>
      <c r="Q206" s="86">
        <v>0.26100000000000001</v>
      </c>
      <c r="R206" s="82">
        <v>23</v>
      </c>
      <c r="S206" s="87">
        <v>1118010</v>
      </c>
      <c r="T206" s="82">
        <v>6</v>
      </c>
      <c r="U206" s="87">
        <v>2051600</v>
      </c>
      <c r="V206" s="82">
        <v>0</v>
      </c>
      <c r="W206" s="87">
        <v>0</v>
      </c>
      <c r="Y206" s="84">
        <f t="shared" si="24"/>
        <v>111</v>
      </c>
      <c r="Z206" s="84">
        <f t="shared" si="25"/>
        <v>170</v>
      </c>
      <c r="AA206" s="84">
        <f t="shared" si="26"/>
        <v>84</v>
      </c>
      <c r="AB206" s="84">
        <f t="shared" si="27"/>
        <v>24</v>
      </c>
      <c r="AC206" s="84">
        <f t="shared" si="28"/>
        <v>88</v>
      </c>
      <c r="AD206" s="84">
        <f t="shared" si="29"/>
        <v>42</v>
      </c>
      <c r="AE206" s="84">
        <f t="shared" si="30"/>
        <v>192</v>
      </c>
    </row>
    <row r="207" spans="1:31" hidden="1" x14ac:dyDescent="0.25">
      <c r="A207" s="63"/>
      <c r="B207" s="63"/>
      <c r="C207" s="63" t="s">
        <v>218</v>
      </c>
      <c r="D207" s="64" t="s">
        <v>2</v>
      </c>
      <c r="E207" s="65">
        <v>6</v>
      </c>
      <c r="F207" s="66">
        <v>103715</v>
      </c>
      <c r="G207" s="63">
        <v>2.7</v>
      </c>
      <c r="H207" s="63">
        <v>3873.5</v>
      </c>
      <c r="I207" s="67">
        <v>3.6999999999999998E-2</v>
      </c>
      <c r="J207" s="63">
        <v>1484</v>
      </c>
      <c r="K207" s="67">
        <v>0.38300000000000001</v>
      </c>
      <c r="L207" s="63">
        <v>580</v>
      </c>
      <c r="M207" s="63">
        <v>268</v>
      </c>
      <c r="N207" s="67">
        <v>6.9000000000000006E-2</v>
      </c>
      <c r="O207" s="63">
        <v>220</v>
      </c>
      <c r="P207" s="63">
        <v>145</v>
      </c>
      <c r="Q207" s="67">
        <v>0.60299999999999998</v>
      </c>
      <c r="R207" s="63">
        <v>1061</v>
      </c>
      <c r="S207" s="68">
        <v>91347082</v>
      </c>
      <c r="T207" s="63">
        <v>167</v>
      </c>
      <c r="U207" s="68">
        <v>66294876</v>
      </c>
      <c r="V207" s="63">
        <v>36</v>
      </c>
      <c r="W207" s="68">
        <v>46110330</v>
      </c>
      <c r="Y207" s="65">
        <f t="shared" si="24"/>
        <v>19</v>
      </c>
      <c r="Z207" s="65">
        <f t="shared" si="25"/>
        <v>53</v>
      </c>
      <c r="AA207" s="65">
        <f t="shared" si="26"/>
        <v>22</v>
      </c>
      <c r="AB207" s="65">
        <f t="shared" si="27"/>
        <v>38</v>
      </c>
      <c r="AC207" s="65">
        <f t="shared" si="28"/>
        <v>25</v>
      </c>
      <c r="AD207" s="65">
        <f t="shared" si="29"/>
        <v>40</v>
      </c>
      <c r="AE207" s="65">
        <f t="shared" si="30"/>
        <v>53</v>
      </c>
    </row>
    <row r="208" spans="1:31" x14ac:dyDescent="0.25">
      <c r="A208" s="82">
        <v>540041</v>
      </c>
      <c r="B208" s="82" t="s">
        <v>87</v>
      </c>
      <c r="C208" s="82" t="s">
        <v>225</v>
      </c>
      <c r="D208" s="83" t="s">
        <v>49</v>
      </c>
      <c r="E208" s="88">
        <v>1</v>
      </c>
      <c r="F208" s="85">
        <v>400</v>
      </c>
      <c r="G208" s="82">
        <v>2.1</v>
      </c>
      <c r="H208" s="82">
        <v>111.3</v>
      </c>
      <c r="I208" s="86">
        <v>0.27800000000000002</v>
      </c>
      <c r="J208" s="82">
        <v>91</v>
      </c>
      <c r="K208" s="86">
        <v>0.81799999999999995</v>
      </c>
      <c r="L208" s="82">
        <v>43</v>
      </c>
      <c r="M208" s="82">
        <v>8</v>
      </c>
      <c r="N208" s="86">
        <v>7.1999999999999995E-2</v>
      </c>
      <c r="O208" s="82">
        <v>17</v>
      </c>
      <c r="P208" s="82">
        <v>11</v>
      </c>
      <c r="Q208" s="86">
        <v>0.79600000000000004</v>
      </c>
      <c r="R208" s="82">
        <v>54</v>
      </c>
      <c r="S208" s="87">
        <v>2383860</v>
      </c>
      <c r="T208" s="82">
        <v>7</v>
      </c>
      <c r="U208" s="87">
        <v>453822</v>
      </c>
      <c r="V208" s="82">
        <v>5</v>
      </c>
      <c r="W208" s="87">
        <v>401960</v>
      </c>
      <c r="Y208" s="46" t="str">
        <f t="shared" si="24"/>
        <v/>
      </c>
      <c r="Z208" s="46" t="str">
        <f t="shared" si="25"/>
        <v/>
      </c>
      <c r="AA208" s="46" t="str">
        <f t="shared" si="26"/>
        <v/>
      </c>
      <c r="AB208" s="46" t="str">
        <f t="shared" si="27"/>
        <v/>
      </c>
      <c r="AC208" s="47" t="str">
        <f t="shared" si="28"/>
        <v/>
      </c>
      <c r="AD208" s="47" t="str">
        <f t="shared" si="29"/>
        <v/>
      </c>
      <c r="AE208" s="47" t="str">
        <f t="shared" si="30"/>
        <v/>
      </c>
    </row>
    <row r="209" spans="1:31" x14ac:dyDescent="0.25">
      <c r="A209" s="58">
        <v>540278</v>
      </c>
      <c r="B209" s="58" t="s">
        <v>224</v>
      </c>
      <c r="C209" s="58" t="s">
        <v>225</v>
      </c>
      <c r="D209" s="61" t="s">
        <v>25</v>
      </c>
      <c r="E209" s="47">
        <v>1</v>
      </c>
      <c r="F209" s="62">
        <v>12214</v>
      </c>
      <c r="G209" s="58">
        <v>2.2999999999999998</v>
      </c>
      <c r="H209" s="58">
        <v>857.9</v>
      </c>
      <c r="I209" s="59">
        <v>7.0000000000000007E-2</v>
      </c>
      <c r="J209" s="58">
        <v>270</v>
      </c>
      <c r="K209" s="59">
        <v>0.315</v>
      </c>
      <c r="L209" s="58">
        <v>117</v>
      </c>
      <c r="M209" s="58">
        <v>56</v>
      </c>
      <c r="N209" s="59">
        <v>6.5000000000000002E-2</v>
      </c>
      <c r="O209" s="58">
        <v>45</v>
      </c>
      <c r="P209" s="58">
        <v>30</v>
      </c>
      <c r="Q209" s="59">
        <v>0.85</v>
      </c>
      <c r="R209" s="58">
        <v>373</v>
      </c>
      <c r="S209" s="60">
        <v>17522972</v>
      </c>
      <c r="T209" s="58">
        <v>24</v>
      </c>
      <c r="U209" s="60">
        <v>2094381</v>
      </c>
      <c r="V209" s="58">
        <v>16</v>
      </c>
      <c r="W209" s="60">
        <v>3460672</v>
      </c>
      <c r="Y209" s="47">
        <f t="shared" si="24"/>
        <v>48</v>
      </c>
      <c r="Z209" s="47">
        <f t="shared" si="25"/>
        <v>45</v>
      </c>
      <c r="AA209" s="47">
        <f t="shared" si="26"/>
        <v>49</v>
      </c>
      <c r="AB209" s="47">
        <f t="shared" si="27"/>
        <v>41</v>
      </c>
      <c r="AC209" s="47">
        <f t="shared" si="28"/>
        <v>49</v>
      </c>
      <c r="AD209" s="47">
        <f t="shared" si="29"/>
        <v>37</v>
      </c>
      <c r="AE209" s="47">
        <f t="shared" si="30"/>
        <v>6</v>
      </c>
    </row>
    <row r="210" spans="1:31" x14ac:dyDescent="0.25">
      <c r="A210" s="82">
        <v>540143</v>
      </c>
      <c r="B210" s="82" t="s">
        <v>226</v>
      </c>
      <c r="C210" s="82" t="s">
        <v>225</v>
      </c>
      <c r="D210" s="83" t="s">
        <v>27</v>
      </c>
      <c r="E210" s="89">
        <v>1</v>
      </c>
      <c r="F210" s="85">
        <v>444</v>
      </c>
      <c r="G210" s="82">
        <v>2.2000000000000002</v>
      </c>
      <c r="H210" s="82">
        <v>46.2</v>
      </c>
      <c r="I210" s="86">
        <v>0.104</v>
      </c>
      <c r="J210" s="82">
        <v>18</v>
      </c>
      <c r="K210" s="86">
        <v>0.39</v>
      </c>
      <c r="L210" s="82">
        <v>8</v>
      </c>
      <c r="M210" s="82">
        <v>5</v>
      </c>
      <c r="N210" s="86">
        <v>0.108</v>
      </c>
      <c r="O210" s="82">
        <v>4</v>
      </c>
      <c r="P210" s="82">
        <v>2</v>
      </c>
      <c r="Q210" s="86">
        <v>0.8</v>
      </c>
      <c r="R210" s="82">
        <v>20</v>
      </c>
      <c r="S210" s="87">
        <v>845403</v>
      </c>
      <c r="T210" s="82">
        <v>9</v>
      </c>
      <c r="U210" s="87">
        <v>512500</v>
      </c>
      <c r="V210" s="82">
        <v>2</v>
      </c>
      <c r="W210" s="87">
        <v>609640</v>
      </c>
      <c r="Y210" s="84">
        <f t="shared" si="24"/>
        <v>157</v>
      </c>
      <c r="Z210" s="84">
        <f t="shared" si="25"/>
        <v>118</v>
      </c>
      <c r="AA210" s="84">
        <f t="shared" si="26"/>
        <v>140</v>
      </c>
      <c r="AB210" s="84">
        <f t="shared" si="27"/>
        <v>118</v>
      </c>
      <c r="AC210" s="84">
        <f t="shared" si="28"/>
        <v>126</v>
      </c>
      <c r="AD210" s="84">
        <f t="shared" si="29"/>
        <v>100</v>
      </c>
      <c r="AE210" s="84">
        <f t="shared" si="30"/>
        <v>31</v>
      </c>
    </row>
    <row r="211" spans="1:31" x14ac:dyDescent="0.25">
      <c r="A211" s="63"/>
      <c r="B211" s="63"/>
      <c r="C211" s="63" t="s">
        <v>225</v>
      </c>
      <c r="D211" s="64" t="s">
        <v>2</v>
      </c>
      <c r="E211" s="65">
        <v>1</v>
      </c>
      <c r="F211" s="66">
        <v>13058</v>
      </c>
      <c r="G211" s="63">
        <v>2.35</v>
      </c>
      <c r="H211" s="63">
        <v>1015.4</v>
      </c>
      <c r="I211" s="67">
        <v>7.8E-2</v>
      </c>
      <c r="J211" s="63">
        <v>379</v>
      </c>
      <c r="K211" s="67">
        <v>0.373</v>
      </c>
      <c r="L211" s="63">
        <v>168</v>
      </c>
      <c r="M211" s="63">
        <v>69</v>
      </c>
      <c r="N211" s="67">
        <v>6.8000000000000005E-2</v>
      </c>
      <c r="O211" s="63">
        <v>64</v>
      </c>
      <c r="P211" s="63">
        <v>42</v>
      </c>
      <c r="Q211" s="67">
        <v>0.84099999999999997</v>
      </c>
      <c r="R211" s="63">
        <v>447</v>
      </c>
      <c r="S211" s="68">
        <v>20752235</v>
      </c>
      <c r="T211" s="63">
        <v>40</v>
      </c>
      <c r="U211" s="68">
        <v>3060703</v>
      </c>
      <c r="V211" s="63">
        <v>23</v>
      </c>
      <c r="W211" s="68">
        <v>4472272</v>
      </c>
      <c r="Y211" s="65">
        <f t="shared" si="24"/>
        <v>52</v>
      </c>
      <c r="Z211" s="65">
        <f t="shared" si="25"/>
        <v>43</v>
      </c>
      <c r="AA211" s="65">
        <f t="shared" si="26"/>
        <v>52</v>
      </c>
      <c r="AB211" s="65">
        <f t="shared" si="27"/>
        <v>41</v>
      </c>
      <c r="AC211" s="65">
        <f t="shared" si="28"/>
        <v>52</v>
      </c>
      <c r="AD211" s="65">
        <f t="shared" si="29"/>
        <v>41</v>
      </c>
      <c r="AE211" s="65">
        <f t="shared" si="30"/>
        <v>4</v>
      </c>
    </row>
    <row r="212" spans="1:31" hidden="1" x14ac:dyDescent="0.25">
      <c r="A212" s="82">
        <v>540005</v>
      </c>
      <c r="B212" s="82" t="s">
        <v>229</v>
      </c>
      <c r="C212" s="82" t="s">
        <v>228</v>
      </c>
      <c r="D212" s="83" t="s">
        <v>27</v>
      </c>
      <c r="E212" s="84">
        <v>9</v>
      </c>
      <c r="F212" s="85">
        <v>609</v>
      </c>
      <c r="G212" s="82">
        <v>2</v>
      </c>
      <c r="H212" s="82">
        <v>166</v>
      </c>
      <c r="I212" s="86">
        <v>0.27300000000000002</v>
      </c>
      <c r="J212" s="82">
        <v>64</v>
      </c>
      <c r="K212" s="86">
        <v>0.38600000000000001</v>
      </c>
      <c r="L212" s="82">
        <v>32</v>
      </c>
      <c r="M212" s="82">
        <v>14</v>
      </c>
      <c r="N212" s="86">
        <v>8.4000000000000005E-2</v>
      </c>
      <c r="O212" s="82">
        <v>13</v>
      </c>
      <c r="P212" s="82">
        <v>8</v>
      </c>
      <c r="Q212" s="86">
        <v>0.5</v>
      </c>
      <c r="R212" s="82">
        <v>64</v>
      </c>
      <c r="S212" s="87">
        <v>6839200</v>
      </c>
      <c r="T212" s="82">
        <v>52</v>
      </c>
      <c r="U212" s="87">
        <v>12580900</v>
      </c>
      <c r="V212" s="82">
        <v>13</v>
      </c>
      <c r="W212" s="87">
        <v>16528600</v>
      </c>
      <c r="Y212" s="46">
        <f t="shared" si="24"/>
        <v>84</v>
      </c>
      <c r="Z212" s="46">
        <f t="shared" si="25"/>
        <v>63</v>
      </c>
      <c r="AA212" s="46">
        <f t="shared" si="26"/>
        <v>93</v>
      </c>
      <c r="AB212" s="46">
        <f t="shared" si="27"/>
        <v>119</v>
      </c>
      <c r="AC212" s="47">
        <f t="shared" si="28"/>
        <v>93</v>
      </c>
      <c r="AD212" s="47">
        <f t="shared" si="29"/>
        <v>122</v>
      </c>
      <c r="AE212" s="47">
        <f t="shared" si="30"/>
        <v>157</v>
      </c>
    </row>
    <row r="213" spans="1:31" hidden="1" x14ac:dyDescent="0.25">
      <c r="A213" s="58">
        <v>540144</v>
      </c>
      <c r="B213" s="58" t="s">
        <v>227</v>
      </c>
      <c r="C213" s="58" t="s">
        <v>228</v>
      </c>
      <c r="D213" s="61" t="s">
        <v>25</v>
      </c>
      <c r="E213" s="47">
        <v>9</v>
      </c>
      <c r="F213" s="62">
        <v>16429</v>
      </c>
      <c r="G213" s="58">
        <v>2.5</v>
      </c>
      <c r="H213" s="58">
        <v>1120</v>
      </c>
      <c r="I213" s="59">
        <v>6.8000000000000005E-2</v>
      </c>
      <c r="J213" s="58">
        <v>548</v>
      </c>
      <c r="K213" s="59">
        <v>0.48899999999999999</v>
      </c>
      <c r="L213" s="58">
        <v>219</v>
      </c>
      <c r="M213" s="58">
        <v>101</v>
      </c>
      <c r="N213" s="59">
        <v>0.09</v>
      </c>
      <c r="O213" s="58">
        <v>84</v>
      </c>
      <c r="P213" s="58">
        <v>55</v>
      </c>
      <c r="Q213" s="59">
        <v>0.73299999999999998</v>
      </c>
      <c r="R213" s="58">
        <v>439</v>
      </c>
      <c r="S213" s="60">
        <v>33254898</v>
      </c>
      <c r="T213" s="58">
        <v>39</v>
      </c>
      <c r="U213" s="60">
        <v>11302500</v>
      </c>
      <c r="V213" s="58">
        <v>7</v>
      </c>
      <c r="W213" s="60">
        <v>23387210</v>
      </c>
      <c r="Y213" s="47">
        <f t="shared" si="24"/>
        <v>41</v>
      </c>
      <c r="Z213" s="47">
        <f t="shared" si="25"/>
        <v>47</v>
      </c>
      <c r="AA213" s="47">
        <f t="shared" si="26"/>
        <v>32</v>
      </c>
      <c r="AB213" s="47">
        <f t="shared" si="27"/>
        <v>21</v>
      </c>
      <c r="AC213" s="47">
        <f t="shared" si="28"/>
        <v>33</v>
      </c>
      <c r="AD213" s="47">
        <f t="shared" si="29"/>
        <v>22</v>
      </c>
      <c r="AE213" s="47">
        <f t="shared" si="30"/>
        <v>30</v>
      </c>
    </row>
    <row r="214" spans="1:31" hidden="1" x14ac:dyDescent="0.25">
      <c r="A214" s="82">
        <v>540252</v>
      </c>
      <c r="B214" s="82" t="s">
        <v>230</v>
      </c>
      <c r="C214" s="82" t="s">
        <v>228</v>
      </c>
      <c r="D214" s="83" t="s">
        <v>27</v>
      </c>
      <c r="E214" s="84">
        <v>9</v>
      </c>
      <c r="F214" s="85">
        <v>472</v>
      </c>
      <c r="G214" s="82">
        <v>2.8</v>
      </c>
      <c r="H214" s="82">
        <v>53.2</v>
      </c>
      <c r="I214" s="86">
        <v>0.113</v>
      </c>
      <c r="J214" s="82">
        <v>3</v>
      </c>
      <c r="K214" s="86">
        <v>5.6000000000000001E-2</v>
      </c>
      <c r="L214" s="82">
        <v>1</v>
      </c>
      <c r="M214" s="82">
        <v>1</v>
      </c>
      <c r="N214" s="86">
        <v>1.9E-2</v>
      </c>
      <c r="O214" s="82">
        <v>1</v>
      </c>
      <c r="P214" s="82">
        <v>1</v>
      </c>
      <c r="Q214" s="86">
        <v>0.6</v>
      </c>
      <c r="R214" s="82">
        <v>15</v>
      </c>
      <c r="S214" s="87">
        <v>988900</v>
      </c>
      <c r="T214" s="82">
        <v>14</v>
      </c>
      <c r="U214" s="87">
        <v>1570600</v>
      </c>
      <c r="V214" s="82">
        <v>1</v>
      </c>
      <c r="W214" s="87">
        <v>130000</v>
      </c>
      <c r="Y214" s="84">
        <f t="shared" si="24"/>
        <v>150</v>
      </c>
      <c r="Z214" s="84">
        <f t="shared" si="25"/>
        <v>113</v>
      </c>
      <c r="AA214" s="84">
        <f t="shared" si="26"/>
        <v>170</v>
      </c>
      <c r="AB214" s="84">
        <f t="shared" si="27"/>
        <v>176</v>
      </c>
      <c r="AC214" s="84">
        <f t="shared" si="28"/>
        <v>169</v>
      </c>
      <c r="AD214" s="84">
        <f t="shared" si="29"/>
        <v>177</v>
      </c>
      <c r="AE214" s="84">
        <f t="shared" si="30"/>
        <v>127</v>
      </c>
    </row>
    <row r="215" spans="1:31" hidden="1" x14ac:dyDescent="0.25">
      <c r="A215" s="63"/>
      <c r="B215" s="63"/>
      <c r="C215" s="63" t="s">
        <v>228</v>
      </c>
      <c r="D215" s="64" t="s">
        <v>2</v>
      </c>
      <c r="E215" s="65">
        <v>9</v>
      </c>
      <c r="F215" s="66">
        <v>17510</v>
      </c>
      <c r="G215" s="63">
        <v>2.46</v>
      </c>
      <c r="H215" s="63">
        <v>1339.2</v>
      </c>
      <c r="I215" s="67">
        <v>7.5999999999999998E-2</v>
      </c>
      <c r="J215" s="63">
        <v>615</v>
      </c>
      <c r="K215" s="67">
        <v>0.45900000000000002</v>
      </c>
      <c r="L215" s="63">
        <v>252</v>
      </c>
      <c r="M215" s="63">
        <v>116</v>
      </c>
      <c r="N215" s="67">
        <v>8.6999999999999994E-2</v>
      </c>
      <c r="O215" s="63">
        <v>96</v>
      </c>
      <c r="P215" s="63">
        <v>63</v>
      </c>
      <c r="Q215" s="67">
        <v>0.70099999999999996</v>
      </c>
      <c r="R215" s="63">
        <v>518</v>
      </c>
      <c r="S215" s="68">
        <v>41082998</v>
      </c>
      <c r="T215" s="63">
        <v>105</v>
      </c>
      <c r="U215" s="68">
        <v>25454000</v>
      </c>
      <c r="V215" s="63">
        <v>21</v>
      </c>
      <c r="W215" s="68">
        <v>40045810</v>
      </c>
      <c r="Y215" s="65">
        <f t="shared" si="24"/>
        <v>45</v>
      </c>
      <c r="Z215" s="65">
        <f t="shared" si="25"/>
        <v>44</v>
      </c>
      <c r="AA215" s="65">
        <f t="shared" si="26"/>
        <v>42</v>
      </c>
      <c r="AB215" s="65">
        <f t="shared" si="27"/>
        <v>27</v>
      </c>
      <c r="AC215" s="65">
        <f t="shared" si="28"/>
        <v>42</v>
      </c>
      <c r="AD215" s="65">
        <f t="shared" si="29"/>
        <v>32</v>
      </c>
      <c r="AE215" s="65">
        <f t="shared" si="30"/>
        <v>32</v>
      </c>
    </row>
    <row r="216" spans="1:31" hidden="1" x14ac:dyDescent="0.25">
      <c r="A216" s="58">
        <v>540146</v>
      </c>
      <c r="B216" s="58" t="s">
        <v>231</v>
      </c>
      <c r="C216" s="58" t="s">
        <v>232</v>
      </c>
      <c r="D216" s="61" t="s">
        <v>25</v>
      </c>
      <c r="E216" s="47">
        <v>4</v>
      </c>
      <c r="F216" s="62">
        <v>20064</v>
      </c>
      <c r="G216" s="58">
        <v>2.5</v>
      </c>
      <c r="H216" s="58">
        <v>1517.5</v>
      </c>
      <c r="I216" s="59">
        <v>7.5999999999999998E-2</v>
      </c>
      <c r="J216" s="58">
        <v>408</v>
      </c>
      <c r="K216" s="59">
        <v>0.26900000000000002</v>
      </c>
      <c r="L216" s="58">
        <v>163</v>
      </c>
      <c r="M216" s="58">
        <v>81</v>
      </c>
      <c r="N216" s="59">
        <v>5.2999999999999999E-2</v>
      </c>
      <c r="O216" s="58">
        <v>62</v>
      </c>
      <c r="P216" s="58">
        <v>41</v>
      </c>
      <c r="Q216" s="59">
        <v>0.85299999999999998</v>
      </c>
      <c r="R216" s="58">
        <v>624</v>
      </c>
      <c r="S216" s="60">
        <v>21060320</v>
      </c>
      <c r="T216" s="58">
        <v>42</v>
      </c>
      <c r="U216" s="60">
        <v>6645864</v>
      </c>
      <c r="V216" s="58">
        <v>26</v>
      </c>
      <c r="W216" s="60">
        <v>3230081</v>
      </c>
      <c r="Y216" s="47">
        <f t="shared" si="24"/>
        <v>34</v>
      </c>
      <c r="Z216" s="47">
        <f t="shared" si="25"/>
        <v>44</v>
      </c>
      <c r="AA216" s="47">
        <f t="shared" si="26"/>
        <v>42</v>
      </c>
      <c r="AB216" s="47">
        <f t="shared" si="27"/>
        <v>47</v>
      </c>
      <c r="AC216" s="47">
        <f t="shared" si="28"/>
        <v>39</v>
      </c>
      <c r="AD216" s="47">
        <f t="shared" si="29"/>
        <v>45</v>
      </c>
      <c r="AE216" s="47">
        <f t="shared" si="30"/>
        <v>4</v>
      </c>
    </row>
    <row r="217" spans="1:31" hidden="1" x14ac:dyDescent="0.25">
      <c r="A217" s="82">
        <v>540147</v>
      </c>
      <c r="B217" s="82" t="s">
        <v>233</v>
      </c>
      <c r="C217" s="82" t="s">
        <v>232</v>
      </c>
      <c r="D217" s="83" t="s">
        <v>27</v>
      </c>
      <c r="E217" s="84">
        <v>4</v>
      </c>
      <c r="F217" s="85">
        <v>1999</v>
      </c>
      <c r="G217" s="82">
        <v>2.2000000000000002</v>
      </c>
      <c r="H217" s="82">
        <v>578.6</v>
      </c>
      <c r="I217" s="86">
        <v>0.28899999999999998</v>
      </c>
      <c r="J217" s="82">
        <v>344</v>
      </c>
      <c r="K217" s="86">
        <v>0.59499999999999997</v>
      </c>
      <c r="L217" s="82">
        <v>156</v>
      </c>
      <c r="M217" s="82">
        <v>86</v>
      </c>
      <c r="N217" s="86">
        <v>0.14899999999999999</v>
      </c>
      <c r="O217" s="82">
        <v>60</v>
      </c>
      <c r="P217" s="82">
        <v>39</v>
      </c>
      <c r="Q217" s="86">
        <v>0.751</v>
      </c>
      <c r="R217" s="82">
        <v>265</v>
      </c>
      <c r="S217" s="87">
        <v>7517650</v>
      </c>
      <c r="T217" s="82">
        <v>47</v>
      </c>
      <c r="U217" s="87">
        <v>1399470</v>
      </c>
      <c r="V217" s="82">
        <v>17</v>
      </c>
      <c r="W217" s="87">
        <v>3804010</v>
      </c>
      <c r="Y217" s="84">
        <f t="shared" si="24"/>
        <v>25</v>
      </c>
      <c r="Z217" s="84">
        <f t="shared" si="25"/>
        <v>59</v>
      </c>
      <c r="AA217" s="84">
        <f t="shared" si="26"/>
        <v>23</v>
      </c>
      <c r="AB217" s="84">
        <f t="shared" si="27"/>
        <v>86</v>
      </c>
      <c r="AC217" s="84">
        <f t="shared" si="28"/>
        <v>19</v>
      </c>
      <c r="AD217" s="84">
        <f t="shared" si="29"/>
        <v>59</v>
      </c>
      <c r="AE217" s="84">
        <f t="shared" si="30"/>
        <v>46</v>
      </c>
    </row>
    <row r="218" spans="1:31" hidden="1" x14ac:dyDescent="0.25">
      <c r="A218" s="82">
        <v>540148</v>
      </c>
      <c r="B218" s="82" t="s">
        <v>234</v>
      </c>
      <c r="C218" s="82" t="s">
        <v>232</v>
      </c>
      <c r="D218" s="83" t="s">
        <v>27</v>
      </c>
      <c r="E218" s="84">
        <v>4</v>
      </c>
      <c r="F218" s="85">
        <v>3433</v>
      </c>
      <c r="G218" s="82">
        <v>1.9</v>
      </c>
      <c r="H218" s="82">
        <v>45.599999999999987</v>
      </c>
      <c r="I218" s="86">
        <v>1.2999999999999999E-2</v>
      </c>
      <c r="J218" s="82">
        <v>2</v>
      </c>
      <c r="K218" s="86">
        <v>4.3999999999999997E-2</v>
      </c>
      <c r="L218" s="82">
        <v>1</v>
      </c>
      <c r="M218" s="82">
        <v>1</v>
      </c>
      <c r="N218" s="86">
        <v>2.1999999999999999E-2</v>
      </c>
      <c r="O218" s="82">
        <v>1</v>
      </c>
      <c r="P218" s="82">
        <v>1</v>
      </c>
      <c r="Q218" s="86">
        <v>0.73899999999999999</v>
      </c>
      <c r="R218" s="82">
        <v>23</v>
      </c>
      <c r="S218" s="87">
        <v>1496740</v>
      </c>
      <c r="T218" s="82">
        <v>11</v>
      </c>
      <c r="U218" s="87">
        <v>1657200</v>
      </c>
      <c r="V218" s="82">
        <v>1</v>
      </c>
      <c r="W218" s="87">
        <v>108700</v>
      </c>
      <c r="Y218" s="84">
        <f t="shared" si="24"/>
        <v>159</v>
      </c>
      <c r="Z218" s="84">
        <f t="shared" si="25"/>
        <v>178</v>
      </c>
      <c r="AA218" s="84">
        <f t="shared" si="26"/>
        <v>174</v>
      </c>
      <c r="AB218" s="84">
        <f t="shared" si="27"/>
        <v>178</v>
      </c>
      <c r="AC218" s="84">
        <f t="shared" si="28"/>
        <v>169</v>
      </c>
      <c r="AD218" s="84">
        <f t="shared" si="29"/>
        <v>174</v>
      </c>
      <c r="AE218" s="84">
        <f t="shared" si="30"/>
        <v>49</v>
      </c>
    </row>
    <row r="219" spans="1:31" hidden="1" x14ac:dyDescent="0.25">
      <c r="A219" s="63"/>
      <c r="B219" s="63"/>
      <c r="C219" s="63" t="s">
        <v>232</v>
      </c>
      <c r="D219" s="64" t="s">
        <v>2</v>
      </c>
      <c r="E219" s="65">
        <v>4</v>
      </c>
      <c r="F219" s="66">
        <v>25496</v>
      </c>
      <c r="G219" s="63">
        <v>2.3889999999999998</v>
      </c>
      <c r="H219" s="63">
        <v>2141.6999999999998</v>
      </c>
      <c r="I219" s="67">
        <v>8.4000000000000005E-2</v>
      </c>
      <c r="J219" s="63">
        <v>754</v>
      </c>
      <c r="K219" s="67">
        <v>0.35199999999999998</v>
      </c>
      <c r="L219" s="63">
        <v>320</v>
      </c>
      <c r="M219" s="63">
        <v>168</v>
      </c>
      <c r="N219" s="67">
        <v>7.8E-2</v>
      </c>
      <c r="O219" s="63">
        <v>122</v>
      </c>
      <c r="P219" s="63">
        <v>80</v>
      </c>
      <c r="Q219" s="67">
        <v>0.82</v>
      </c>
      <c r="R219" s="63">
        <v>912</v>
      </c>
      <c r="S219" s="68">
        <v>30074710</v>
      </c>
      <c r="T219" s="63">
        <v>100</v>
      </c>
      <c r="U219" s="68">
        <v>9702534</v>
      </c>
      <c r="V219" s="63">
        <v>44</v>
      </c>
      <c r="W219" s="68">
        <v>7142791</v>
      </c>
      <c r="Y219" s="65">
        <f t="shared" si="24"/>
        <v>34</v>
      </c>
      <c r="Z219" s="65">
        <f t="shared" si="25"/>
        <v>41</v>
      </c>
      <c r="AA219" s="65">
        <f t="shared" si="26"/>
        <v>39</v>
      </c>
      <c r="AB219" s="65">
        <f t="shared" si="27"/>
        <v>43</v>
      </c>
      <c r="AC219" s="65">
        <f t="shared" si="28"/>
        <v>35</v>
      </c>
      <c r="AD219" s="65">
        <f t="shared" si="29"/>
        <v>37</v>
      </c>
      <c r="AE219" s="65">
        <f t="shared" si="30"/>
        <v>6</v>
      </c>
    </row>
    <row r="220" spans="1:31" hidden="1" x14ac:dyDescent="0.25">
      <c r="A220" s="58">
        <v>540149</v>
      </c>
      <c r="B220" s="58" t="s">
        <v>235</v>
      </c>
      <c r="C220" s="58" t="s">
        <v>236</v>
      </c>
      <c r="D220" s="61" t="s">
        <v>25</v>
      </c>
      <c r="E220" s="47">
        <v>10</v>
      </c>
      <c r="F220" s="62">
        <v>9950</v>
      </c>
      <c r="G220" s="58">
        <v>2.6</v>
      </c>
      <c r="H220" s="58">
        <v>904.80000000000007</v>
      </c>
      <c r="I220" s="59">
        <v>9.0999999999999998E-2</v>
      </c>
      <c r="J220" s="58">
        <v>138</v>
      </c>
      <c r="K220" s="59">
        <v>0.153</v>
      </c>
      <c r="L220" s="58">
        <v>53</v>
      </c>
      <c r="M220" s="58">
        <v>23</v>
      </c>
      <c r="N220" s="59">
        <v>2.5000000000000001E-2</v>
      </c>
      <c r="O220" s="58">
        <v>21</v>
      </c>
      <c r="P220" s="58">
        <v>14</v>
      </c>
      <c r="Q220" s="59">
        <v>0.58599999999999997</v>
      </c>
      <c r="R220" s="58">
        <v>343</v>
      </c>
      <c r="S220" s="60">
        <v>14610405</v>
      </c>
      <c r="T220" s="58">
        <v>27</v>
      </c>
      <c r="U220" s="60">
        <v>1148190</v>
      </c>
      <c r="V220" s="58">
        <v>5</v>
      </c>
      <c r="W220" s="60">
        <v>942460</v>
      </c>
      <c r="Y220" s="47">
        <f t="shared" si="24"/>
        <v>47</v>
      </c>
      <c r="Z220" s="47">
        <f t="shared" si="25"/>
        <v>39</v>
      </c>
      <c r="AA220" s="47">
        <f t="shared" si="26"/>
        <v>52</v>
      </c>
      <c r="AB220" s="47">
        <f t="shared" si="27"/>
        <v>53</v>
      </c>
      <c r="AC220" s="47">
        <f t="shared" si="28"/>
        <v>53</v>
      </c>
      <c r="AD220" s="47">
        <f t="shared" si="29"/>
        <v>54</v>
      </c>
      <c r="AE220" s="47">
        <f t="shared" si="30"/>
        <v>53</v>
      </c>
    </row>
    <row r="221" spans="1:31" hidden="1" x14ac:dyDescent="0.25">
      <c r="A221" s="82">
        <v>540150</v>
      </c>
      <c r="B221" s="82" t="s">
        <v>238</v>
      </c>
      <c r="C221" s="82" t="s">
        <v>236</v>
      </c>
      <c r="D221" s="83" t="s">
        <v>27</v>
      </c>
      <c r="E221" s="84">
        <v>10</v>
      </c>
      <c r="F221" s="85">
        <v>739</v>
      </c>
      <c r="G221" s="82">
        <v>2.2999999999999998</v>
      </c>
      <c r="H221" s="82">
        <v>276</v>
      </c>
      <c r="I221" s="86">
        <v>0.373</v>
      </c>
      <c r="J221" s="82">
        <v>95</v>
      </c>
      <c r="K221" s="86">
        <v>0.34399999999999997</v>
      </c>
      <c r="L221" s="82">
        <v>41</v>
      </c>
      <c r="M221" s="82">
        <v>20</v>
      </c>
      <c r="N221" s="86">
        <v>7.1999999999999995E-2</v>
      </c>
      <c r="O221" s="82">
        <v>16</v>
      </c>
      <c r="P221" s="82">
        <v>11</v>
      </c>
      <c r="Q221" s="86">
        <v>0.6</v>
      </c>
      <c r="R221" s="82">
        <v>105</v>
      </c>
      <c r="S221" s="87">
        <v>5004590</v>
      </c>
      <c r="T221" s="82">
        <v>23</v>
      </c>
      <c r="U221" s="87">
        <v>1251870</v>
      </c>
      <c r="V221" s="82">
        <v>2</v>
      </c>
      <c r="W221" s="87">
        <v>192900</v>
      </c>
      <c r="Y221" s="84">
        <f t="shared" si="24"/>
        <v>51</v>
      </c>
      <c r="Z221" s="84">
        <f t="shared" si="25"/>
        <v>41</v>
      </c>
      <c r="AA221" s="84">
        <f t="shared" si="26"/>
        <v>76</v>
      </c>
      <c r="AB221" s="84">
        <f t="shared" si="27"/>
        <v>127</v>
      </c>
      <c r="AC221" s="84">
        <f t="shared" si="28"/>
        <v>78</v>
      </c>
      <c r="AD221" s="84">
        <f t="shared" si="29"/>
        <v>132</v>
      </c>
      <c r="AE221" s="84">
        <f t="shared" si="30"/>
        <v>127</v>
      </c>
    </row>
    <row r="222" spans="1:31" hidden="1" x14ac:dyDescent="0.25">
      <c r="A222" s="82">
        <v>540151</v>
      </c>
      <c r="B222" s="82" t="s">
        <v>239</v>
      </c>
      <c r="C222" s="82" t="s">
        <v>236</v>
      </c>
      <c r="D222" s="83" t="s">
        <v>27</v>
      </c>
      <c r="E222" s="84">
        <v>10</v>
      </c>
      <c r="F222" s="85">
        <v>322</v>
      </c>
      <c r="G222" s="82">
        <v>2.4</v>
      </c>
      <c r="H222" s="82">
        <v>206.4</v>
      </c>
      <c r="I222" s="86">
        <v>0.64100000000000001</v>
      </c>
      <c r="J222" s="82">
        <v>22</v>
      </c>
      <c r="K222" s="86">
        <v>0.107</v>
      </c>
      <c r="L222" s="82">
        <v>9</v>
      </c>
      <c r="M222" s="82">
        <v>5</v>
      </c>
      <c r="N222" s="86">
        <v>2.4E-2</v>
      </c>
      <c r="O222" s="82">
        <v>4</v>
      </c>
      <c r="P222" s="82">
        <v>3</v>
      </c>
      <c r="Q222" s="86">
        <v>0.64900000000000002</v>
      </c>
      <c r="R222" s="82">
        <v>77</v>
      </c>
      <c r="S222" s="87">
        <v>3361980</v>
      </c>
      <c r="T222" s="82">
        <v>10</v>
      </c>
      <c r="U222" s="87">
        <v>447100</v>
      </c>
      <c r="V222" s="82">
        <v>3</v>
      </c>
      <c r="W222" s="87">
        <v>751510</v>
      </c>
      <c r="Y222" s="84">
        <f t="shared" si="24"/>
        <v>71</v>
      </c>
      <c r="Z222" s="84">
        <f t="shared" si="25"/>
        <v>12</v>
      </c>
      <c r="AA222" s="84">
        <f t="shared" si="26"/>
        <v>131</v>
      </c>
      <c r="AB222" s="84">
        <f t="shared" si="27"/>
        <v>168</v>
      </c>
      <c r="AC222" s="84">
        <f t="shared" si="28"/>
        <v>126</v>
      </c>
      <c r="AD222" s="84">
        <f t="shared" si="29"/>
        <v>172</v>
      </c>
      <c r="AE222" s="84">
        <f t="shared" si="30"/>
        <v>100</v>
      </c>
    </row>
    <row r="223" spans="1:31" hidden="1" x14ac:dyDescent="0.25">
      <c r="A223" s="82">
        <v>540094</v>
      </c>
      <c r="B223" s="82" t="s">
        <v>237</v>
      </c>
      <c r="C223" s="82" t="s">
        <v>236</v>
      </c>
      <c r="D223" s="83" t="s">
        <v>27</v>
      </c>
      <c r="E223" s="88">
        <v>10</v>
      </c>
      <c r="F223" s="85">
        <v>1714</v>
      </c>
      <c r="G223" s="82">
        <v>2.2999999999999998</v>
      </c>
      <c r="H223" s="82">
        <v>34.5</v>
      </c>
      <c r="I223" s="86">
        <v>0.02</v>
      </c>
      <c r="J223" s="82">
        <v>0</v>
      </c>
      <c r="K223" s="86">
        <v>0</v>
      </c>
      <c r="L223" s="82">
        <v>0</v>
      </c>
      <c r="M223" s="82">
        <v>0</v>
      </c>
      <c r="N223" s="86">
        <v>0</v>
      </c>
      <c r="O223" s="82">
        <v>0</v>
      </c>
      <c r="P223" s="82">
        <v>0</v>
      </c>
      <c r="Q223" s="86">
        <v>0.6</v>
      </c>
      <c r="R223" s="82">
        <v>10</v>
      </c>
      <c r="S223" s="87">
        <v>517380</v>
      </c>
      <c r="T223" s="82">
        <v>2</v>
      </c>
      <c r="U223" s="87">
        <v>467400</v>
      </c>
      <c r="V223" s="82">
        <v>0</v>
      </c>
      <c r="W223" s="87">
        <v>0</v>
      </c>
      <c r="Y223" s="84">
        <f t="shared" si="24"/>
        <v>170</v>
      </c>
      <c r="Z223" s="84">
        <f t="shared" si="25"/>
        <v>172</v>
      </c>
      <c r="AA223" s="84">
        <f t="shared" si="26"/>
        <v>180</v>
      </c>
      <c r="AB223" s="84">
        <f t="shared" si="27"/>
        <v>180</v>
      </c>
      <c r="AC223" s="84">
        <f t="shared" si="28"/>
        <v>180</v>
      </c>
      <c r="AD223" s="84">
        <f t="shared" si="29"/>
        <v>180</v>
      </c>
      <c r="AE223" s="84">
        <f t="shared" si="30"/>
        <v>127</v>
      </c>
    </row>
    <row r="224" spans="1:31" hidden="1" x14ac:dyDescent="0.25">
      <c r="A224" s="82">
        <v>540152</v>
      </c>
      <c r="B224" s="82" t="s">
        <v>178</v>
      </c>
      <c r="C224" s="82" t="s">
        <v>236</v>
      </c>
      <c r="D224" s="83" t="s">
        <v>49</v>
      </c>
      <c r="E224" s="84">
        <v>10</v>
      </c>
      <c r="F224" s="85">
        <v>27162</v>
      </c>
      <c r="G224" s="82">
        <v>2.1</v>
      </c>
      <c r="H224" s="82">
        <v>6955.2000000000007</v>
      </c>
      <c r="I224" s="86">
        <v>0.25600000000000001</v>
      </c>
      <c r="J224" s="82">
        <v>5629</v>
      </c>
      <c r="K224" s="86">
        <v>0.80900000000000005</v>
      </c>
      <c r="L224" s="82">
        <v>2680</v>
      </c>
      <c r="M224" s="82">
        <v>1144</v>
      </c>
      <c r="N224" s="86">
        <v>0.16400000000000001</v>
      </c>
      <c r="O224" s="82">
        <v>1019</v>
      </c>
      <c r="P224" s="82">
        <v>670</v>
      </c>
      <c r="Q224" s="86">
        <v>0.61499999999999999</v>
      </c>
      <c r="R224" s="82">
        <v>2353</v>
      </c>
      <c r="S224" s="87">
        <v>138489344</v>
      </c>
      <c r="T224" s="82">
        <v>445</v>
      </c>
      <c r="U224" s="87">
        <v>143302560</v>
      </c>
      <c r="V224" s="82">
        <v>53</v>
      </c>
      <c r="W224" s="87">
        <v>86504416</v>
      </c>
      <c r="Y224" s="84" t="str">
        <f t="shared" si="24"/>
        <v/>
      </c>
      <c r="Z224" s="84" t="str">
        <f t="shared" si="25"/>
        <v/>
      </c>
      <c r="AA224" s="84" t="str">
        <f t="shared" si="26"/>
        <v/>
      </c>
      <c r="AB224" s="84" t="str">
        <f t="shared" si="27"/>
        <v/>
      </c>
      <c r="AC224" s="84" t="str">
        <f t="shared" si="28"/>
        <v/>
      </c>
      <c r="AD224" s="84" t="str">
        <f t="shared" si="29"/>
        <v/>
      </c>
      <c r="AE224" s="84" t="str">
        <f t="shared" si="30"/>
        <v/>
      </c>
    </row>
    <row r="225" spans="1:31" hidden="1" x14ac:dyDescent="0.25">
      <c r="A225" s="63"/>
      <c r="B225" s="63"/>
      <c r="C225" s="63" t="s">
        <v>236</v>
      </c>
      <c r="D225" s="64" t="s">
        <v>2</v>
      </c>
      <c r="E225" s="73">
        <v>10</v>
      </c>
      <c r="F225" s="66">
        <v>39887</v>
      </c>
      <c r="G225" s="63">
        <v>2.4009999999999998</v>
      </c>
      <c r="H225" s="63">
        <v>8376.9000000000015</v>
      </c>
      <c r="I225" s="67">
        <v>0.21</v>
      </c>
      <c r="J225" s="63">
        <v>5884</v>
      </c>
      <c r="K225" s="67">
        <v>0.70199999999999996</v>
      </c>
      <c r="L225" s="63">
        <v>2783</v>
      </c>
      <c r="M225" s="63">
        <v>1192</v>
      </c>
      <c r="N225" s="67">
        <v>0.14199999999999999</v>
      </c>
      <c r="O225" s="63">
        <v>1058</v>
      </c>
      <c r="P225" s="63">
        <v>696</v>
      </c>
      <c r="Q225" s="67">
        <v>0.61099999999999999</v>
      </c>
      <c r="R225" s="63">
        <v>2888</v>
      </c>
      <c r="S225" s="68">
        <v>161983699</v>
      </c>
      <c r="T225" s="63">
        <v>507</v>
      </c>
      <c r="U225" s="68">
        <v>146617120</v>
      </c>
      <c r="V225" s="63">
        <v>63</v>
      </c>
      <c r="W225" s="68">
        <v>88391286</v>
      </c>
      <c r="Y225" s="65">
        <f t="shared" si="24"/>
        <v>4</v>
      </c>
      <c r="Z225" s="65">
        <f t="shared" si="25"/>
        <v>13</v>
      </c>
      <c r="AA225" s="65">
        <f t="shared" si="26"/>
        <v>3</v>
      </c>
      <c r="AB225" s="65">
        <f t="shared" si="27"/>
        <v>2</v>
      </c>
      <c r="AC225" s="65">
        <f t="shared" si="28"/>
        <v>3</v>
      </c>
      <c r="AD225" s="65">
        <f t="shared" si="29"/>
        <v>4</v>
      </c>
      <c r="AE225" s="65">
        <f t="shared" si="30"/>
        <v>52</v>
      </c>
    </row>
    <row r="226" spans="1:31" hidden="1" x14ac:dyDescent="0.25">
      <c r="A226" s="82">
        <v>540154</v>
      </c>
      <c r="B226" s="82" t="s">
        <v>242</v>
      </c>
      <c r="C226" s="82" t="s">
        <v>241</v>
      </c>
      <c r="D226" s="83" t="s">
        <v>27</v>
      </c>
      <c r="E226" s="84">
        <v>8</v>
      </c>
      <c r="F226" s="85">
        <v>691</v>
      </c>
      <c r="G226" s="82">
        <v>2.1</v>
      </c>
      <c r="H226" s="82">
        <v>8.4</v>
      </c>
      <c r="I226" s="86">
        <v>1.2E-2</v>
      </c>
      <c r="J226" s="82">
        <v>2</v>
      </c>
      <c r="K226" s="86">
        <v>0.23799999999999999</v>
      </c>
      <c r="L226" s="82">
        <v>1</v>
      </c>
      <c r="M226" s="82">
        <v>1</v>
      </c>
      <c r="N226" s="86">
        <v>0.11899999999999999</v>
      </c>
      <c r="O226" s="82">
        <v>1</v>
      </c>
      <c r="P226" s="82">
        <v>1</v>
      </c>
      <c r="Q226" s="86">
        <v>1</v>
      </c>
      <c r="R226" s="82">
        <v>4</v>
      </c>
      <c r="S226" s="87">
        <v>323000</v>
      </c>
      <c r="T226" s="82">
        <v>8</v>
      </c>
      <c r="U226" s="87">
        <v>2063100</v>
      </c>
      <c r="V226" s="82">
        <v>2</v>
      </c>
      <c r="W226" s="87">
        <v>925000</v>
      </c>
      <c r="Y226" s="46">
        <f t="shared" si="24"/>
        <v>187</v>
      </c>
      <c r="Z226" s="46">
        <f t="shared" si="25"/>
        <v>179</v>
      </c>
      <c r="AA226" s="46">
        <f t="shared" si="26"/>
        <v>174</v>
      </c>
      <c r="AB226" s="46">
        <f t="shared" si="27"/>
        <v>149</v>
      </c>
      <c r="AC226" s="47">
        <f t="shared" si="28"/>
        <v>169</v>
      </c>
      <c r="AD226" s="47">
        <f t="shared" si="29"/>
        <v>93</v>
      </c>
      <c r="AE226" s="47">
        <f t="shared" si="30"/>
        <v>1</v>
      </c>
    </row>
    <row r="227" spans="1:31" hidden="1" x14ac:dyDescent="0.25">
      <c r="A227" s="58">
        <v>540153</v>
      </c>
      <c r="B227" s="58" t="s">
        <v>240</v>
      </c>
      <c r="C227" s="58" t="s">
        <v>241</v>
      </c>
      <c r="D227" s="61" t="s">
        <v>25</v>
      </c>
      <c r="E227" s="47">
        <v>8</v>
      </c>
      <c r="F227" s="62">
        <v>6447</v>
      </c>
      <c r="G227" s="58">
        <v>2.2999999999999998</v>
      </c>
      <c r="H227" s="58">
        <v>1483.5</v>
      </c>
      <c r="I227" s="59">
        <v>0.23</v>
      </c>
      <c r="J227" s="58">
        <v>384</v>
      </c>
      <c r="K227" s="59">
        <v>0.25900000000000001</v>
      </c>
      <c r="L227" s="58">
        <v>191</v>
      </c>
      <c r="M227" s="58">
        <v>81</v>
      </c>
      <c r="N227" s="59">
        <v>5.5E-2</v>
      </c>
      <c r="O227" s="58">
        <v>73</v>
      </c>
      <c r="P227" s="58">
        <v>48</v>
      </c>
      <c r="Q227" s="59">
        <v>0.81299999999999994</v>
      </c>
      <c r="R227" s="58">
        <v>658</v>
      </c>
      <c r="S227" s="60">
        <v>43949796</v>
      </c>
      <c r="T227" s="58">
        <v>46</v>
      </c>
      <c r="U227" s="60">
        <v>9486663</v>
      </c>
      <c r="V227" s="58">
        <v>33</v>
      </c>
      <c r="W227" s="60">
        <v>12631058</v>
      </c>
      <c r="Y227" s="47">
        <f t="shared" si="24"/>
        <v>37</v>
      </c>
      <c r="Z227" s="47">
        <f t="shared" si="25"/>
        <v>12</v>
      </c>
      <c r="AA227" s="47">
        <f t="shared" si="26"/>
        <v>45</v>
      </c>
      <c r="AB227" s="47">
        <f t="shared" si="27"/>
        <v>48</v>
      </c>
      <c r="AC227" s="47">
        <f t="shared" si="28"/>
        <v>39</v>
      </c>
      <c r="AD227" s="47">
        <f t="shared" si="29"/>
        <v>43</v>
      </c>
      <c r="AE227" s="47">
        <f t="shared" si="30"/>
        <v>12</v>
      </c>
    </row>
    <row r="228" spans="1:31" hidden="1" x14ac:dyDescent="0.25">
      <c r="A228" s="63"/>
      <c r="B228" s="63"/>
      <c r="C228" s="63" t="s">
        <v>241</v>
      </c>
      <c r="D228" s="64" t="s">
        <v>2</v>
      </c>
      <c r="E228" s="65">
        <v>8</v>
      </c>
      <c r="F228" s="66">
        <v>7138</v>
      </c>
      <c r="G228" s="63">
        <v>2.3540000000000001</v>
      </c>
      <c r="H228" s="63">
        <v>1491.9</v>
      </c>
      <c r="I228" s="67">
        <v>0.20899999999999999</v>
      </c>
      <c r="J228" s="63">
        <v>386</v>
      </c>
      <c r="K228" s="67">
        <v>0.25900000000000001</v>
      </c>
      <c r="L228" s="63">
        <v>192</v>
      </c>
      <c r="M228" s="63">
        <v>82</v>
      </c>
      <c r="N228" s="67">
        <v>5.5E-2</v>
      </c>
      <c r="O228" s="63">
        <v>73</v>
      </c>
      <c r="P228" s="63">
        <v>48</v>
      </c>
      <c r="Q228" s="67">
        <v>0.81399999999999995</v>
      </c>
      <c r="R228" s="63">
        <v>662</v>
      </c>
      <c r="S228" s="68">
        <v>44272796</v>
      </c>
      <c r="T228" s="63">
        <v>54</v>
      </c>
      <c r="U228" s="68">
        <v>11549763</v>
      </c>
      <c r="V228" s="63">
        <v>35</v>
      </c>
      <c r="W228" s="68">
        <v>13556058</v>
      </c>
      <c r="Y228" s="65">
        <f t="shared" si="24"/>
        <v>43</v>
      </c>
      <c r="Z228" s="65">
        <f t="shared" si="25"/>
        <v>14</v>
      </c>
      <c r="AA228" s="65">
        <f t="shared" si="26"/>
        <v>51</v>
      </c>
      <c r="AB228" s="65">
        <f t="shared" si="27"/>
        <v>52</v>
      </c>
      <c r="AC228" s="65">
        <f t="shared" si="28"/>
        <v>51</v>
      </c>
      <c r="AD228" s="65">
        <f t="shared" si="29"/>
        <v>50</v>
      </c>
      <c r="AE228" s="65">
        <f t="shared" si="30"/>
        <v>7</v>
      </c>
    </row>
    <row r="229" spans="1:31" hidden="1" x14ac:dyDescent="0.25">
      <c r="A229" s="82">
        <v>540253</v>
      </c>
      <c r="B229" s="82" t="s">
        <v>246</v>
      </c>
      <c r="C229" s="82" t="s">
        <v>244</v>
      </c>
      <c r="D229" s="83" t="s">
        <v>27</v>
      </c>
      <c r="E229" s="84">
        <v>5</v>
      </c>
      <c r="F229" s="85">
        <v>1119</v>
      </c>
      <c r="G229" s="82">
        <v>2.2999999999999998</v>
      </c>
      <c r="H229" s="82">
        <v>27.6</v>
      </c>
      <c r="I229" s="86">
        <v>2.5000000000000001E-2</v>
      </c>
      <c r="J229" s="82">
        <v>14</v>
      </c>
      <c r="K229" s="86">
        <v>0.50700000000000001</v>
      </c>
      <c r="L229" s="82">
        <v>7</v>
      </c>
      <c r="M229" s="82">
        <v>3</v>
      </c>
      <c r="N229" s="86">
        <v>0.109</v>
      </c>
      <c r="O229" s="82">
        <v>3</v>
      </c>
      <c r="P229" s="82">
        <v>2</v>
      </c>
      <c r="Q229" s="86">
        <v>0.66700000000000004</v>
      </c>
      <c r="R229" s="82">
        <v>9</v>
      </c>
      <c r="S229" s="87">
        <v>852400</v>
      </c>
      <c r="T229" s="82">
        <v>6</v>
      </c>
      <c r="U229" s="87">
        <v>640000</v>
      </c>
      <c r="V229" s="82">
        <v>1</v>
      </c>
      <c r="W229" s="87">
        <v>582120</v>
      </c>
      <c r="Y229" s="46">
        <f t="shared" si="24"/>
        <v>177</v>
      </c>
      <c r="Z229" s="46">
        <f t="shared" si="25"/>
        <v>168</v>
      </c>
      <c r="AA229" s="46">
        <f t="shared" si="26"/>
        <v>145</v>
      </c>
      <c r="AB229" s="46">
        <f t="shared" si="27"/>
        <v>99</v>
      </c>
      <c r="AC229" s="47">
        <f t="shared" si="28"/>
        <v>147</v>
      </c>
      <c r="AD229" s="47">
        <f t="shared" si="29"/>
        <v>97</v>
      </c>
      <c r="AE229" s="47">
        <f t="shared" si="30"/>
        <v>89</v>
      </c>
    </row>
    <row r="230" spans="1:31" hidden="1" x14ac:dyDescent="0.25">
      <c r="A230" s="58">
        <v>540225</v>
      </c>
      <c r="B230" s="58" t="s">
        <v>243</v>
      </c>
      <c r="C230" s="58" t="s">
        <v>244</v>
      </c>
      <c r="D230" s="61" t="s">
        <v>25</v>
      </c>
      <c r="E230" s="47">
        <v>5</v>
      </c>
      <c r="F230" s="62">
        <v>4569</v>
      </c>
      <c r="G230" s="58">
        <v>2.6</v>
      </c>
      <c r="H230" s="58">
        <v>637</v>
      </c>
      <c r="I230" s="59">
        <v>0.13900000000000001</v>
      </c>
      <c r="J230" s="58">
        <v>447</v>
      </c>
      <c r="K230" s="59">
        <v>0.70199999999999996</v>
      </c>
      <c r="L230" s="58">
        <v>149</v>
      </c>
      <c r="M230" s="58">
        <v>79</v>
      </c>
      <c r="N230" s="59">
        <v>0.124</v>
      </c>
      <c r="O230" s="58">
        <v>57</v>
      </c>
      <c r="P230" s="58">
        <v>38</v>
      </c>
      <c r="Q230" s="59">
        <v>0.71699999999999997</v>
      </c>
      <c r="R230" s="58">
        <v>251</v>
      </c>
      <c r="S230" s="60">
        <v>13581360</v>
      </c>
      <c r="T230" s="58">
        <v>22</v>
      </c>
      <c r="U230" s="60">
        <v>8817900</v>
      </c>
      <c r="V230" s="58">
        <v>5</v>
      </c>
      <c r="W230" s="60">
        <v>532753</v>
      </c>
      <c r="Y230" s="47">
        <f t="shared" si="24"/>
        <v>51</v>
      </c>
      <c r="Z230" s="47">
        <f t="shared" si="25"/>
        <v>24</v>
      </c>
      <c r="AA230" s="47">
        <f t="shared" si="26"/>
        <v>38</v>
      </c>
      <c r="AB230" s="47">
        <f t="shared" si="27"/>
        <v>1</v>
      </c>
      <c r="AC230" s="47">
        <f t="shared" si="28"/>
        <v>42</v>
      </c>
      <c r="AD230" s="47">
        <f t="shared" si="29"/>
        <v>5</v>
      </c>
      <c r="AE230" s="47">
        <f t="shared" si="30"/>
        <v>34</v>
      </c>
    </row>
    <row r="231" spans="1:31" hidden="1" x14ac:dyDescent="0.25">
      <c r="A231" s="82">
        <v>540156</v>
      </c>
      <c r="B231" s="82" t="s">
        <v>245</v>
      </c>
      <c r="C231" s="82" t="s">
        <v>244</v>
      </c>
      <c r="D231" s="83" t="s">
        <v>27</v>
      </c>
      <c r="E231" s="84">
        <v>5</v>
      </c>
      <c r="F231" s="85">
        <v>1839</v>
      </c>
      <c r="G231" s="82">
        <v>2.2000000000000002</v>
      </c>
      <c r="H231" s="82">
        <v>204.6</v>
      </c>
      <c r="I231" s="86">
        <v>0.111</v>
      </c>
      <c r="J231" s="82">
        <v>123</v>
      </c>
      <c r="K231" s="86">
        <v>0.60099999999999998</v>
      </c>
      <c r="L231" s="82">
        <v>61</v>
      </c>
      <c r="M231" s="82">
        <v>23</v>
      </c>
      <c r="N231" s="86">
        <v>0.112</v>
      </c>
      <c r="O231" s="82">
        <v>24</v>
      </c>
      <c r="P231" s="82">
        <v>16</v>
      </c>
      <c r="Q231" s="86">
        <v>0.56200000000000006</v>
      </c>
      <c r="R231" s="82">
        <v>89</v>
      </c>
      <c r="S231" s="87">
        <v>5142865</v>
      </c>
      <c r="T231" s="82">
        <v>51</v>
      </c>
      <c r="U231" s="87">
        <v>6739100</v>
      </c>
      <c r="V231" s="82">
        <v>11</v>
      </c>
      <c r="W231" s="87">
        <v>3217820</v>
      </c>
      <c r="Y231" s="84">
        <f t="shared" si="24"/>
        <v>73</v>
      </c>
      <c r="Z231" s="84">
        <f t="shared" si="25"/>
        <v>114</v>
      </c>
      <c r="AA231" s="84">
        <f t="shared" si="26"/>
        <v>65</v>
      </c>
      <c r="AB231" s="84">
        <f t="shared" si="27"/>
        <v>85</v>
      </c>
      <c r="AC231" s="84">
        <f t="shared" si="28"/>
        <v>70</v>
      </c>
      <c r="AD231" s="84">
        <f t="shared" si="29"/>
        <v>95</v>
      </c>
      <c r="AE231" s="84">
        <f t="shared" si="30"/>
        <v>140</v>
      </c>
    </row>
    <row r="232" spans="1:31" hidden="1" x14ac:dyDescent="0.25">
      <c r="A232" s="63"/>
      <c r="B232" s="63"/>
      <c r="C232" s="63" t="s">
        <v>244</v>
      </c>
      <c r="D232" s="64" t="s">
        <v>2</v>
      </c>
      <c r="E232" s="65">
        <v>5</v>
      </c>
      <c r="F232" s="66">
        <v>7527</v>
      </c>
      <c r="G232" s="63">
        <v>2.6240000000000001</v>
      </c>
      <c r="H232" s="63">
        <v>869.2</v>
      </c>
      <c r="I232" s="67">
        <v>0.115</v>
      </c>
      <c r="J232" s="63">
        <v>584</v>
      </c>
      <c r="K232" s="67">
        <v>0.67200000000000004</v>
      </c>
      <c r="L232" s="63">
        <v>217</v>
      </c>
      <c r="M232" s="63">
        <v>105</v>
      </c>
      <c r="N232" s="67">
        <v>0.121</v>
      </c>
      <c r="O232" s="63">
        <v>82</v>
      </c>
      <c r="P232" s="63">
        <v>54</v>
      </c>
      <c r="Q232" s="67">
        <v>0.67600000000000005</v>
      </c>
      <c r="R232" s="63">
        <v>349</v>
      </c>
      <c r="S232" s="68">
        <v>19576625</v>
      </c>
      <c r="T232" s="63">
        <v>79</v>
      </c>
      <c r="U232" s="68">
        <v>16197000</v>
      </c>
      <c r="V232" s="63">
        <v>17</v>
      </c>
      <c r="W232" s="68">
        <v>4332693</v>
      </c>
      <c r="Y232" s="65">
        <f t="shared" si="24"/>
        <v>54</v>
      </c>
      <c r="Z232" s="65">
        <f t="shared" si="25"/>
        <v>31</v>
      </c>
      <c r="AA232" s="65">
        <f t="shared" si="26"/>
        <v>43</v>
      </c>
      <c r="AB232" s="65">
        <f t="shared" si="27"/>
        <v>4</v>
      </c>
      <c r="AC232" s="65">
        <f t="shared" si="28"/>
        <v>45</v>
      </c>
      <c r="AD232" s="65">
        <f t="shared" si="29"/>
        <v>12</v>
      </c>
      <c r="AE232" s="65">
        <f t="shared" si="30"/>
        <v>39</v>
      </c>
    </row>
    <row r="233" spans="1:31" hidden="1" x14ac:dyDescent="0.25">
      <c r="A233" s="82">
        <v>540158</v>
      </c>
      <c r="B233" s="82" t="s">
        <v>249</v>
      </c>
      <c r="C233" s="82" t="s">
        <v>248</v>
      </c>
      <c r="D233" s="83" t="s">
        <v>27</v>
      </c>
      <c r="E233" s="84">
        <v>4</v>
      </c>
      <c r="F233" s="85">
        <v>260</v>
      </c>
      <c r="G233" s="82">
        <v>2.6</v>
      </c>
      <c r="H233" s="82">
        <v>62.400000000000013</v>
      </c>
      <c r="I233" s="86">
        <v>0.24</v>
      </c>
      <c r="J233" s="82">
        <v>19</v>
      </c>
      <c r="K233" s="86">
        <v>0.30399999999999999</v>
      </c>
      <c r="L233" s="82">
        <v>7</v>
      </c>
      <c r="M233" s="82">
        <v>4</v>
      </c>
      <c r="N233" s="86">
        <v>6.4000000000000001E-2</v>
      </c>
      <c r="O233" s="82">
        <v>3</v>
      </c>
      <c r="P233" s="82">
        <v>2</v>
      </c>
      <c r="Q233" s="86">
        <v>0.69599999999999995</v>
      </c>
      <c r="R233" s="82">
        <v>23</v>
      </c>
      <c r="S233" s="87">
        <v>645460</v>
      </c>
      <c r="T233" s="82">
        <v>2</v>
      </c>
      <c r="U233" s="87">
        <v>157300</v>
      </c>
      <c r="V233" s="82">
        <v>2</v>
      </c>
      <c r="W233" s="87">
        <v>88630</v>
      </c>
      <c r="Y233" s="46">
        <f t="shared" si="24"/>
        <v>142</v>
      </c>
      <c r="Z233" s="46">
        <f t="shared" si="25"/>
        <v>70</v>
      </c>
      <c r="AA233" s="46">
        <f t="shared" si="26"/>
        <v>137</v>
      </c>
      <c r="AB233" s="46">
        <f t="shared" si="27"/>
        <v>133</v>
      </c>
      <c r="AC233" s="47">
        <f t="shared" si="28"/>
        <v>138</v>
      </c>
      <c r="AD233" s="47">
        <f t="shared" si="29"/>
        <v>139</v>
      </c>
      <c r="AE233" s="47">
        <f t="shared" si="30"/>
        <v>73</v>
      </c>
    </row>
    <row r="234" spans="1:31" hidden="1" x14ac:dyDescent="0.25">
      <c r="A234" s="82">
        <v>540159</v>
      </c>
      <c r="B234" s="82" t="s">
        <v>250</v>
      </c>
      <c r="C234" s="82" t="s">
        <v>248</v>
      </c>
      <c r="D234" s="83" t="s">
        <v>27</v>
      </c>
      <c r="E234" s="84">
        <v>4</v>
      </c>
      <c r="F234" s="85">
        <v>1148</v>
      </c>
      <c r="G234" s="82">
        <v>2.2999999999999998</v>
      </c>
      <c r="H234" s="82">
        <v>747.49999999999989</v>
      </c>
      <c r="I234" s="86">
        <v>0.65100000000000002</v>
      </c>
      <c r="J234" s="82">
        <v>635</v>
      </c>
      <c r="K234" s="86">
        <v>0.84899999999999998</v>
      </c>
      <c r="L234" s="82">
        <v>276</v>
      </c>
      <c r="M234" s="82">
        <v>158</v>
      </c>
      <c r="N234" s="86">
        <v>0.21099999999999999</v>
      </c>
      <c r="O234" s="82">
        <v>105</v>
      </c>
      <c r="P234" s="82">
        <v>69</v>
      </c>
      <c r="Q234" s="86">
        <v>0.56299999999999994</v>
      </c>
      <c r="R234" s="82">
        <v>286</v>
      </c>
      <c r="S234" s="87">
        <v>15308630</v>
      </c>
      <c r="T234" s="82">
        <v>82</v>
      </c>
      <c r="U234" s="87">
        <v>9634900</v>
      </c>
      <c r="V234" s="82">
        <v>13</v>
      </c>
      <c r="W234" s="87">
        <v>9585960</v>
      </c>
      <c r="Y234" s="84">
        <f t="shared" si="24"/>
        <v>14</v>
      </c>
      <c r="Z234" s="84">
        <f t="shared" si="25"/>
        <v>11</v>
      </c>
      <c r="AA234" s="84">
        <f t="shared" si="26"/>
        <v>8</v>
      </c>
      <c r="AB234" s="84">
        <f t="shared" si="27"/>
        <v>26</v>
      </c>
      <c r="AC234" s="84">
        <f t="shared" si="28"/>
        <v>6</v>
      </c>
      <c r="AD234" s="84">
        <f t="shared" si="29"/>
        <v>15</v>
      </c>
      <c r="AE234" s="84">
        <f t="shared" si="30"/>
        <v>139</v>
      </c>
    </row>
    <row r="235" spans="1:31" hidden="1" x14ac:dyDescent="0.25">
      <c r="A235" s="58">
        <v>540283</v>
      </c>
      <c r="B235" s="58" t="s">
        <v>247</v>
      </c>
      <c r="C235" s="58" t="s">
        <v>248</v>
      </c>
      <c r="D235" s="61" t="s">
        <v>25</v>
      </c>
      <c r="E235" s="47">
        <v>4</v>
      </c>
      <c r="F235" s="62">
        <v>6944</v>
      </c>
      <c r="G235" s="58">
        <v>2.2999999999999998</v>
      </c>
      <c r="H235" s="58">
        <v>1131.5999999999999</v>
      </c>
      <c r="I235" s="59">
        <v>0.16300000000000001</v>
      </c>
      <c r="J235" s="58">
        <v>546</v>
      </c>
      <c r="K235" s="59">
        <v>0.48299999999999998</v>
      </c>
      <c r="L235" s="58">
        <v>237</v>
      </c>
      <c r="M235" s="58">
        <v>111</v>
      </c>
      <c r="N235" s="59">
        <v>9.8000000000000004E-2</v>
      </c>
      <c r="O235" s="58">
        <v>91</v>
      </c>
      <c r="P235" s="58">
        <v>60</v>
      </c>
      <c r="Q235" s="59">
        <v>0.80700000000000005</v>
      </c>
      <c r="R235" s="58">
        <v>502</v>
      </c>
      <c r="S235" s="60">
        <v>23166152</v>
      </c>
      <c r="T235" s="58">
        <v>23</v>
      </c>
      <c r="U235" s="60">
        <v>2460010</v>
      </c>
      <c r="V235" s="58">
        <v>15</v>
      </c>
      <c r="W235" s="60">
        <v>1731498</v>
      </c>
      <c r="Y235" s="47">
        <f t="shared" si="24"/>
        <v>40</v>
      </c>
      <c r="Z235" s="47">
        <f t="shared" si="25"/>
        <v>19</v>
      </c>
      <c r="AA235" s="47">
        <f t="shared" si="26"/>
        <v>33</v>
      </c>
      <c r="AB235" s="47">
        <f t="shared" si="27"/>
        <v>22</v>
      </c>
      <c r="AC235" s="47">
        <f t="shared" si="28"/>
        <v>30</v>
      </c>
      <c r="AD235" s="47">
        <f t="shared" si="29"/>
        <v>17</v>
      </c>
      <c r="AE235" s="47">
        <f t="shared" si="30"/>
        <v>13</v>
      </c>
    </row>
    <row r="236" spans="1:31" hidden="1" x14ac:dyDescent="0.25">
      <c r="A236" s="63"/>
      <c r="B236" s="63"/>
      <c r="C236" s="63" t="s">
        <v>248</v>
      </c>
      <c r="D236" s="64" t="s">
        <v>2</v>
      </c>
      <c r="E236" s="65">
        <v>4</v>
      </c>
      <c r="F236" s="66">
        <v>8352</v>
      </c>
      <c r="G236" s="63">
        <v>2.3540000000000001</v>
      </c>
      <c r="H236" s="63">
        <v>1941.5</v>
      </c>
      <c r="I236" s="67">
        <v>0.23200000000000001</v>
      </c>
      <c r="J236" s="63">
        <v>1200</v>
      </c>
      <c r="K236" s="67">
        <v>0.61799999999999999</v>
      </c>
      <c r="L236" s="63">
        <v>520</v>
      </c>
      <c r="M236" s="63">
        <v>273</v>
      </c>
      <c r="N236" s="67">
        <v>0.14099999999999999</v>
      </c>
      <c r="O236" s="63">
        <v>198</v>
      </c>
      <c r="P236" s="63">
        <v>130</v>
      </c>
      <c r="Q236" s="67">
        <v>0.71799999999999997</v>
      </c>
      <c r="R236" s="63">
        <v>811</v>
      </c>
      <c r="S236" s="68">
        <v>39120242</v>
      </c>
      <c r="T236" s="63">
        <v>107</v>
      </c>
      <c r="U236" s="68">
        <v>12252210</v>
      </c>
      <c r="V236" s="63">
        <v>30</v>
      </c>
      <c r="W236" s="68">
        <v>11406088</v>
      </c>
      <c r="Y236" s="65">
        <f t="shared" si="24"/>
        <v>37</v>
      </c>
      <c r="Z236" s="65">
        <f t="shared" si="25"/>
        <v>11</v>
      </c>
      <c r="AA236" s="65">
        <f t="shared" si="26"/>
        <v>28</v>
      </c>
      <c r="AB236" s="65">
        <f t="shared" si="27"/>
        <v>9</v>
      </c>
      <c r="AC236" s="65">
        <f t="shared" si="28"/>
        <v>24</v>
      </c>
      <c r="AD236" s="65">
        <f t="shared" si="29"/>
        <v>5</v>
      </c>
      <c r="AE236" s="65">
        <f t="shared" si="30"/>
        <v>25</v>
      </c>
    </row>
    <row r="237" spans="1:31" hidden="1" x14ac:dyDescent="0.25">
      <c r="A237" s="82">
        <v>540161</v>
      </c>
      <c r="B237" s="82" t="s">
        <v>253</v>
      </c>
      <c r="C237" s="82" t="s">
        <v>252</v>
      </c>
      <c r="D237" s="83" t="s">
        <v>27</v>
      </c>
      <c r="E237" s="84">
        <v>6</v>
      </c>
      <c r="F237" s="85">
        <v>314</v>
      </c>
      <c r="G237" s="82">
        <v>2.9</v>
      </c>
      <c r="H237" s="82">
        <v>113.1</v>
      </c>
      <c r="I237" s="86">
        <v>0.36</v>
      </c>
      <c r="J237" s="82">
        <v>96</v>
      </c>
      <c r="K237" s="86">
        <v>0.84899999999999998</v>
      </c>
      <c r="L237" s="82">
        <v>33</v>
      </c>
      <c r="M237" s="82">
        <v>23</v>
      </c>
      <c r="N237" s="86">
        <v>0.20300000000000001</v>
      </c>
      <c r="O237" s="82">
        <v>13</v>
      </c>
      <c r="P237" s="82">
        <v>9</v>
      </c>
      <c r="Q237" s="86">
        <v>0.54500000000000004</v>
      </c>
      <c r="R237" s="82">
        <v>44</v>
      </c>
      <c r="S237" s="87">
        <v>1223520</v>
      </c>
      <c r="T237" s="82">
        <v>2</v>
      </c>
      <c r="U237" s="87">
        <v>160400</v>
      </c>
      <c r="V237" s="82">
        <v>6</v>
      </c>
      <c r="W237" s="87">
        <v>597450</v>
      </c>
      <c r="Y237" s="46">
        <f t="shared" si="24"/>
        <v>102</v>
      </c>
      <c r="Z237" s="46">
        <f t="shared" si="25"/>
        <v>42</v>
      </c>
      <c r="AA237" s="46">
        <f t="shared" si="26"/>
        <v>74</v>
      </c>
      <c r="AB237" s="46">
        <f t="shared" si="27"/>
        <v>26</v>
      </c>
      <c r="AC237" s="47">
        <f t="shared" si="28"/>
        <v>70</v>
      </c>
      <c r="AD237" s="47">
        <f t="shared" si="29"/>
        <v>22</v>
      </c>
      <c r="AE237" s="47">
        <f t="shared" si="30"/>
        <v>144</v>
      </c>
    </row>
    <row r="238" spans="1:31" hidden="1" x14ac:dyDescent="0.25">
      <c r="A238" s="82">
        <v>540162</v>
      </c>
      <c r="B238" s="82" t="s">
        <v>254</v>
      </c>
      <c r="C238" s="82" t="s">
        <v>252</v>
      </c>
      <c r="D238" s="83" t="s">
        <v>27</v>
      </c>
      <c r="E238" s="84">
        <v>6</v>
      </c>
      <c r="F238" s="85">
        <v>50</v>
      </c>
      <c r="G238" s="82">
        <v>2</v>
      </c>
      <c r="H238" s="82">
        <v>30</v>
      </c>
      <c r="I238" s="86">
        <v>0.6</v>
      </c>
      <c r="J238" s="82">
        <v>22</v>
      </c>
      <c r="K238" s="86">
        <v>0.73299999999999998</v>
      </c>
      <c r="L238" s="82">
        <v>11</v>
      </c>
      <c r="M238" s="82">
        <v>5</v>
      </c>
      <c r="N238" s="86">
        <v>0.16700000000000001</v>
      </c>
      <c r="O238" s="82">
        <v>5</v>
      </c>
      <c r="P238" s="82">
        <v>3</v>
      </c>
      <c r="Q238" s="86">
        <v>0.214</v>
      </c>
      <c r="R238" s="82">
        <v>14</v>
      </c>
      <c r="S238" s="87">
        <v>858700</v>
      </c>
      <c r="T238" s="82">
        <v>13</v>
      </c>
      <c r="U238" s="87">
        <v>2684900</v>
      </c>
      <c r="V238" s="82">
        <v>2</v>
      </c>
      <c r="W238" s="87">
        <v>176600</v>
      </c>
      <c r="Y238" s="84">
        <f t="shared" si="24"/>
        <v>176</v>
      </c>
      <c r="Z238" s="84">
        <f t="shared" si="25"/>
        <v>14</v>
      </c>
      <c r="AA238" s="84">
        <f t="shared" si="26"/>
        <v>131</v>
      </c>
      <c r="AB238" s="84">
        <f t="shared" si="27"/>
        <v>52</v>
      </c>
      <c r="AC238" s="84">
        <f t="shared" si="28"/>
        <v>126</v>
      </c>
      <c r="AD238" s="84">
        <f t="shared" si="29"/>
        <v>48</v>
      </c>
      <c r="AE238" s="84">
        <f t="shared" si="30"/>
        <v>195</v>
      </c>
    </row>
    <row r="239" spans="1:31" hidden="1" x14ac:dyDescent="0.25">
      <c r="A239" s="82">
        <v>540254</v>
      </c>
      <c r="B239" s="82" t="s">
        <v>256</v>
      </c>
      <c r="C239" s="82" t="s">
        <v>252</v>
      </c>
      <c r="D239" s="83" t="s">
        <v>27</v>
      </c>
      <c r="E239" s="84">
        <v>6</v>
      </c>
      <c r="F239" s="85">
        <v>2942</v>
      </c>
      <c r="G239" s="82">
        <v>2.5</v>
      </c>
      <c r="H239" s="82">
        <v>2.5</v>
      </c>
      <c r="I239" s="86">
        <v>1E-3</v>
      </c>
      <c r="J239" s="82">
        <v>0</v>
      </c>
      <c r="K239" s="86">
        <v>0</v>
      </c>
      <c r="L239" s="82">
        <v>0</v>
      </c>
      <c r="M239" s="82">
        <v>0</v>
      </c>
      <c r="N239" s="86">
        <v>0</v>
      </c>
      <c r="O239" s="82">
        <v>0</v>
      </c>
      <c r="P239" s="82">
        <v>0</v>
      </c>
      <c r="Q239" s="86">
        <v>0</v>
      </c>
      <c r="R239" s="82">
        <v>1</v>
      </c>
      <c r="S239" s="87">
        <v>30600</v>
      </c>
      <c r="T239" s="82">
        <v>0</v>
      </c>
      <c r="U239" s="87">
        <v>0</v>
      </c>
      <c r="V239" s="82">
        <v>0</v>
      </c>
      <c r="W239" s="87">
        <v>0</v>
      </c>
      <c r="Y239" s="84">
        <f t="shared" si="24"/>
        <v>194</v>
      </c>
      <c r="Z239" s="84">
        <f t="shared" si="25"/>
        <v>194</v>
      </c>
      <c r="AA239" s="84">
        <f t="shared" si="26"/>
        <v>180</v>
      </c>
      <c r="AB239" s="84">
        <f t="shared" si="27"/>
        <v>180</v>
      </c>
      <c r="AC239" s="84">
        <f t="shared" si="28"/>
        <v>180</v>
      </c>
      <c r="AD239" s="84">
        <f t="shared" si="29"/>
        <v>180</v>
      </c>
      <c r="AE239" s="84">
        <f t="shared" si="30"/>
        <v>196</v>
      </c>
    </row>
    <row r="240" spans="1:31" hidden="1" x14ac:dyDescent="0.25">
      <c r="A240" s="82">
        <v>540270</v>
      </c>
      <c r="B240" s="82" t="s">
        <v>260</v>
      </c>
      <c r="C240" s="82" t="s">
        <v>252</v>
      </c>
      <c r="D240" s="83" t="s">
        <v>27</v>
      </c>
      <c r="E240" s="84">
        <v>6</v>
      </c>
      <c r="F240" s="85">
        <v>611</v>
      </c>
      <c r="G240" s="82">
        <v>2.1</v>
      </c>
      <c r="H240" s="82">
        <v>0</v>
      </c>
      <c r="I240" s="86">
        <v>0</v>
      </c>
      <c r="J240" s="82">
        <v>0</v>
      </c>
      <c r="K240" s="84" t="s">
        <v>52</v>
      </c>
      <c r="L240" s="82">
        <v>0</v>
      </c>
      <c r="M240" s="82">
        <v>0</v>
      </c>
      <c r="N240" s="84" t="s">
        <v>52</v>
      </c>
      <c r="O240" s="82">
        <v>0</v>
      </c>
      <c r="P240" s="82">
        <v>0</v>
      </c>
      <c r="Q240" s="84" t="s">
        <v>52</v>
      </c>
      <c r="R240" s="82">
        <v>0</v>
      </c>
      <c r="S240" s="87">
        <v>0</v>
      </c>
      <c r="T240" s="82">
        <v>0</v>
      </c>
      <c r="U240" s="87">
        <v>0</v>
      </c>
      <c r="V240" s="82">
        <v>0</v>
      </c>
      <c r="W240" s="87">
        <v>0</v>
      </c>
      <c r="Y240" s="84">
        <f t="shared" si="24"/>
        <v>200</v>
      </c>
      <c r="Z240" s="84">
        <f t="shared" si="25"/>
        <v>199</v>
      </c>
      <c r="AA240" s="84">
        <f t="shared" si="26"/>
        <v>180</v>
      </c>
      <c r="AB240" s="84">
        <f t="shared" si="27"/>
        <v>1</v>
      </c>
      <c r="AC240" s="84">
        <f t="shared" si="28"/>
        <v>180</v>
      </c>
      <c r="AD240" s="84">
        <f t="shared" si="29"/>
        <v>1</v>
      </c>
      <c r="AE240" s="84">
        <f t="shared" si="30"/>
        <v>1</v>
      </c>
    </row>
    <row r="241" spans="1:31" hidden="1" x14ac:dyDescent="0.25">
      <c r="A241" s="82">
        <v>540268</v>
      </c>
      <c r="B241" s="82" t="s">
        <v>258</v>
      </c>
      <c r="C241" s="82" t="s">
        <v>252</v>
      </c>
      <c r="D241" s="83" t="s">
        <v>27</v>
      </c>
      <c r="E241" s="84">
        <v>6</v>
      </c>
      <c r="F241" s="85">
        <v>408</v>
      </c>
      <c r="G241" s="82">
        <v>2.9</v>
      </c>
      <c r="H241" s="82">
        <v>52.2</v>
      </c>
      <c r="I241" s="86">
        <v>0.128</v>
      </c>
      <c r="J241" s="82">
        <v>35</v>
      </c>
      <c r="K241" s="86">
        <v>0.67</v>
      </c>
      <c r="L241" s="82">
        <v>12</v>
      </c>
      <c r="M241" s="82">
        <v>7</v>
      </c>
      <c r="N241" s="86">
        <v>0.13400000000000001</v>
      </c>
      <c r="O241" s="82">
        <v>5</v>
      </c>
      <c r="P241" s="82">
        <v>3</v>
      </c>
      <c r="Q241" s="86">
        <v>0.72199999999999998</v>
      </c>
      <c r="R241" s="82">
        <v>18</v>
      </c>
      <c r="S241" s="87">
        <v>593240</v>
      </c>
      <c r="T241" s="82">
        <v>2</v>
      </c>
      <c r="U241" s="87">
        <v>68700</v>
      </c>
      <c r="V241" s="82">
        <v>1</v>
      </c>
      <c r="W241" s="87">
        <v>97000</v>
      </c>
      <c r="Y241" s="84">
        <f t="shared" si="24"/>
        <v>153</v>
      </c>
      <c r="Z241" s="84">
        <f t="shared" si="25"/>
        <v>109</v>
      </c>
      <c r="AA241" s="84">
        <f t="shared" si="26"/>
        <v>112</v>
      </c>
      <c r="AB241" s="84">
        <f t="shared" si="27"/>
        <v>66</v>
      </c>
      <c r="AC241" s="84">
        <f t="shared" si="28"/>
        <v>116</v>
      </c>
      <c r="AD241" s="84">
        <f t="shared" si="29"/>
        <v>75</v>
      </c>
      <c r="AE241" s="84">
        <f t="shared" si="30"/>
        <v>57</v>
      </c>
    </row>
    <row r="242" spans="1:31" hidden="1" x14ac:dyDescent="0.25">
      <c r="A242" s="58">
        <v>540160</v>
      </c>
      <c r="B242" s="58" t="s">
        <v>251</v>
      </c>
      <c r="C242" s="58" t="s">
        <v>252</v>
      </c>
      <c r="D242" s="61" t="s">
        <v>25</v>
      </c>
      <c r="E242" s="47">
        <v>6</v>
      </c>
      <c r="F242" s="62">
        <v>26538</v>
      </c>
      <c r="G242" s="58">
        <v>2.5</v>
      </c>
      <c r="H242" s="58">
        <v>1082.5</v>
      </c>
      <c r="I242" s="59">
        <v>4.1000000000000002E-2</v>
      </c>
      <c r="J242" s="58">
        <v>673</v>
      </c>
      <c r="K242" s="59">
        <v>0.622</v>
      </c>
      <c r="L242" s="58">
        <v>269</v>
      </c>
      <c r="M242" s="58">
        <v>123</v>
      </c>
      <c r="N242" s="59">
        <v>0.114</v>
      </c>
      <c r="O242" s="58">
        <v>103</v>
      </c>
      <c r="P242" s="58">
        <v>68</v>
      </c>
      <c r="Q242" s="59">
        <v>0.76200000000000001</v>
      </c>
      <c r="R242" s="58">
        <v>432</v>
      </c>
      <c r="S242" s="60">
        <v>25717180</v>
      </c>
      <c r="T242" s="58">
        <v>32</v>
      </c>
      <c r="U242" s="60">
        <v>10647100</v>
      </c>
      <c r="V242" s="58">
        <v>19</v>
      </c>
      <c r="W242" s="60">
        <v>303181440</v>
      </c>
      <c r="Y242" s="47">
        <f t="shared" si="24"/>
        <v>43</v>
      </c>
      <c r="Z242" s="47">
        <f t="shared" si="25"/>
        <v>51</v>
      </c>
      <c r="AA242" s="47">
        <f t="shared" si="26"/>
        <v>28</v>
      </c>
      <c r="AB242" s="47">
        <f t="shared" si="27"/>
        <v>4</v>
      </c>
      <c r="AC242" s="47">
        <f t="shared" si="28"/>
        <v>28</v>
      </c>
      <c r="AD242" s="47">
        <f t="shared" si="29"/>
        <v>10</v>
      </c>
      <c r="AE242" s="47">
        <f t="shared" si="30"/>
        <v>24</v>
      </c>
    </row>
    <row r="243" spans="1:31" hidden="1" x14ac:dyDescent="0.25">
      <c r="A243" s="82">
        <v>540269</v>
      </c>
      <c r="B243" s="82" t="s">
        <v>259</v>
      </c>
      <c r="C243" s="82" t="s">
        <v>252</v>
      </c>
      <c r="D243" s="83" t="s">
        <v>27</v>
      </c>
      <c r="E243" s="84">
        <v>6</v>
      </c>
      <c r="F243" s="85">
        <v>427</v>
      </c>
      <c r="G243" s="82">
        <v>2.2000000000000002</v>
      </c>
      <c r="H243" s="82">
        <v>0</v>
      </c>
      <c r="I243" s="86">
        <v>0</v>
      </c>
      <c r="J243" s="82">
        <v>0</v>
      </c>
      <c r="K243" s="84" t="s">
        <v>52</v>
      </c>
      <c r="L243" s="82">
        <v>0</v>
      </c>
      <c r="M243" s="82">
        <v>0</v>
      </c>
      <c r="N243" s="84" t="s">
        <v>52</v>
      </c>
      <c r="O243" s="82">
        <v>0</v>
      </c>
      <c r="P243" s="82">
        <v>0</v>
      </c>
      <c r="Q243" s="84" t="s">
        <v>52</v>
      </c>
      <c r="R243" s="82">
        <v>0</v>
      </c>
      <c r="S243" s="87">
        <v>0</v>
      </c>
      <c r="T243" s="82">
        <v>0</v>
      </c>
      <c r="U243" s="87">
        <v>0</v>
      </c>
      <c r="V243" s="82">
        <v>0</v>
      </c>
      <c r="W243" s="87">
        <v>0</v>
      </c>
      <c r="Y243" s="84">
        <f t="shared" si="24"/>
        <v>200</v>
      </c>
      <c r="Z243" s="84">
        <f t="shared" si="25"/>
        <v>199</v>
      </c>
      <c r="AA243" s="84">
        <f t="shared" si="26"/>
        <v>180</v>
      </c>
      <c r="AB243" s="84">
        <f t="shared" si="27"/>
        <v>1</v>
      </c>
      <c r="AC243" s="84">
        <f t="shared" si="28"/>
        <v>180</v>
      </c>
      <c r="AD243" s="84">
        <f t="shared" si="29"/>
        <v>1</v>
      </c>
      <c r="AE243" s="84">
        <f t="shared" si="30"/>
        <v>1</v>
      </c>
    </row>
    <row r="244" spans="1:31" hidden="1" x14ac:dyDescent="0.25">
      <c r="A244" s="82">
        <v>540163</v>
      </c>
      <c r="B244" s="82" t="s">
        <v>255</v>
      </c>
      <c r="C244" s="82" t="s">
        <v>252</v>
      </c>
      <c r="D244" s="83" t="s">
        <v>27</v>
      </c>
      <c r="E244" s="84">
        <v>6</v>
      </c>
      <c r="F244" s="85">
        <v>518</v>
      </c>
      <c r="G244" s="82">
        <v>2.5</v>
      </c>
      <c r="H244" s="82">
        <v>250</v>
      </c>
      <c r="I244" s="86">
        <v>0.48299999999999998</v>
      </c>
      <c r="J244" s="82">
        <v>223</v>
      </c>
      <c r="K244" s="86">
        <v>0.89200000000000002</v>
      </c>
      <c r="L244" s="82">
        <v>89</v>
      </c>
      <c r="M244" s="82">
        <v>49</v>
      </c>
      <c r="N244" s="86">
        <v>0.19600000000000001</v>
      </c>
      <c r="O244" s="82">
        <v>34</v>
      </c>
      <c r="P244" s="82">
        <v>23</v>
      </c>
      <c r="Q244" s="86">
        <v>0.77600000000000002</v>
      </c>
      <c r="R244" s="82">
        <v>98</v>
      </c>
      <c r="S244" s="87">
        <v>4068840</v>
      </c>
      <c r="T244" s="82">
        <v>18</v>
      </c>
      <c r="U244" s="87">
        <v>2308710</v>
      </c>
      <c r="V244" s="82">
        <v>9</v>
      </c>
      <c r="W244" s="87">
        <v>948700</v>
      </c>
      <c r="Y244" s="84">
        <f t="shared" si="24"/>
        <v>58</v>
      </c>
      <c r="Z244" s="84">
        <f t="shared" si="25"/>
        <v>26</v>
      </c>
      <c r="AA244" s="84">
        <f t="shared" si="26"/>
        <v>37</v>
      </c>
      <c r="AB244" s="84">
        <f t="shared" si="27"/>
        <v>18</v>
      </c>
      <c r="AC244" s="84">
        <f t="shared" si="28"/>
        <v>34</v>
      </c>
      <c r="AD244" s="84">
        <f t="shared" si="29"/>
        <v>27</v>
      </c>
      <c r="AE244" s="84">
        <f t="shared" si="30"/>
        <v>38</v>
      </c>
    </row>
    <row r="245" spans="1:31" hidden="1" x14ac:dyDescent="0.25">
      <c r="A245" s="82">
        <v>540257</v>
      </c>
      <c r="B245" s="82" t="s">
        <v>257</v>
      </c>
      <c r="C245" s="82" t="s">
        <v>252</v>
      </c>
      <c r="D245" s="83" t="s">
        <v>27</v>
      </c>
      <c r="E245" s="84">
        <v>6</v>
      </c>
      <c r="F245" s="85">
        <v>1566</v>
      </c>
      <c r="G245" s="82">
        <v>2.5</v>
      </c>
      <c r="H245" s="82">
        <v>62.5</v>
      </c>
      <c r="I245" s="86">
        <v>0.04</v>
      </c>
      <c r="J245" s="82">
        <v>20</v>
      </c>
      <c r="K245" s="86">
        <v>0.32</v>
      </c>
      <c r="L245" s="82">
        <v>8</v>
      </c>
      <c r="M245" s="82">
        <v>5</v>
      </c>
      <c r="N245" s="86">
        <v>0.08</v>
      </c>
      <c r="O245" s="82">
        <v>4</v>
      </c>
      <c r="P245" s="82">
        <v>2</v>
      </c>
      <c r="Q245" s="86">
        <v>0.66700000000000004</v>
      </c>
      <c r="R245" s="82">
        <v>24</v>
      </c>
      <c r="S245" s="87">
        <v>1021700</v>
      </c>
      <c r="T245" s="82">
        <v>3</v>
      </c>
      <c r="U245" s="87">
        <v>159200</v>
      </c>
      <c r="V245" s="82">
        <v>1</v>
      </c>
      <c r="W245" s="87">
        <v>430500</v>
      </c>
      <c r="Y245" s="84">
        <f t="shared" si="24"/>
        <v>139</v>
      </c>
      <c r="Z245" s="84">
        <f t="shared" si="25"/>
        <v>160</v>
      </c>
      <c r="AA245" s="84">
        <f t="shared" si="26"/>
        <v>134</v>
      </c>
      <c r="AB245" s="84">
        <f t="shared" si="27"/>
        <v>129</v>
      </c>
      <c r="AC245" s="84">
        <f t="shared" si="28"/>
        <v>126</v>
      </c>
      <c r="AD245" s="84">
        <f t="shared" si="29"/>
        <v>126</v>
      </c>
      <c r="AE245" s="84">
        <f t="shared" si="30"/>
        <v>89</v>
      </c>
    </row>
    <row r="246" spans="1:31" hidden="1" x14ac:dyDescent="0.25">
      <c r="A246" s="63"/>
      <c r="B246" s="63"/>
      <c r="C246" s="63" t="s">
        <v>252</v>
      </c>
      <c r="D246" s="64" t="s">
        <v>2</v>
      </c>
      <c r="E246" s="71">
        <v>6</v>
      </c>
      <c r="F246" s="66">
        <v>33374</v>
      </c>
      <c r="G246" s="63">
        <v>2.72</v>
      </c>
      <c r="H246" s="63">
        <v>1592.8</v>
      </c>
      <c r="I246" s="67">
        <v>4.8000000000000001E-2</v>
      </c>
      <c r="J246" s="63">
        <v>1069</v>
      </c>
      <c r="K246" s="67">
        <v>0.67100000000000004</v>
      </c>
      <c r="L246" s="63">
        <v>422</v>
      </c>
      <c r="M246" s="63">
        <v>212</v>
      </c>
      <c r="N246" s="67">
        <v>0.13300000000000001</v>
      </c>
      <c r="O246" s="63">
        <v>160</v>
      </c>
      <c r="P246" s="63">
        <v>106</v>
      </c>
      <c r="Q246" s="67">
        <v>0.73099999999999998</v>
      </c>
      <c r="R246" s="63">
        <v>631</v>
      </c>
      <c r="S246" s="68">
        <v>33513780</v>
      </c>
      <c r="T246" s="63">
        <v>70</v>
      </c>
      <c r="U246" s="68">
        <v>16029010</v>
      </c>
      <c r="V246" s="63">
        <v>38</v>
      </c>
      <c r="W246" s="68">
        <v>305431690</v>
      </c>
      <c r="Y246" s="65">
        <f t="shared" si="24"/>
        <v>42</v>
      </c>
      <c r="Z246" s="65">
        <f t="shared" si="25"/>
        <v>51</v>
      </c>
      <c r="AA246" s="65">
        <f t="shared" si="26"/>
        <v>29</v>
      </c>
      <c r="AB246" s="65">
        <f t="shared" si="27"/>
        <v>5</v>
      </c>
      <c r="AC246" s="65">
        <f t="shared" si="28"/>
        <v>30</v>
      </c>
      <c r="AD246" s="65">
        <f t="shared" si="29"/>
        <v>7</v>
      </c>
      <c r="AE246" s="65">
        <f t="shared" si="30"/>
        <v>23</v>
      </c>
    </row>
    <row r="247" spans="1:31" hidden="1" x14ac:dyDescent="0.25">
      <c r="A247" s="82">
        <v>540165</v>
      </c>
      <c r="B247" s="82" t="s">
        <v>262</v>
      </c>
      <c r="C247" s="82" t="s">
        <v>261</v>
      </c>
      <c r="D247" s="83" t="s">
        <v>27</v>
      </c>
      <c r="E247" s="84">
        <v>3</v>
      </c>
      <c r="F247" s="85">
        <v>750</v>
      </c>
      <c r="G247" s="82">
        <v>2.8</v>
      </c>
      <c r="H247" s="82">
        <v>268.8</v>
      </c>
      <c r="I247" s="86">
        <v>0.35799999999999998</v>
      </c>
      <c r="J247" s="82">
        <v>211</v>
      </c>
      <c r="K247" s="86">
        <v>0.78500000000000003</v>
      </c>
      <c r="L247" s="82">
        <v>75</v>
      </c>
      <c r="M247" s="82">
        <v>34</v>
      </c>
      <c r="N247" s="86">
        <v>0.126</v>
      </c>
      <c r="O247" s="82">
        <v>29</v>
      </c>
      <c r="P247" s="82">
        <v>19</v>
      </c>
      <c r="Q247" s="86">
        <v>0.71</v>
      </c>
      <c r="R247" s="82">
        <v>93</v>
      </c>
      <c r="S247" s="87">
        <v>3668117</v>
      </c>
      <c r="T247" s="82">
        <v>4</v>
      </c>
      <c r="U247" s="87">
        <v>136200</v>
      </c>
      <c r="V247" s="82">
        <v>3</v>
      </c>
      <c r="W247" s="87">
        <v>338200</v>
      </c>
      <c r="Y247" s="84">
        <f t="shared" si="24"/>
        <v>52</v>
      </c>
      <c r="Z247" s="84">
        <f t="shared" si="25"/>
        <v>44</v>
      </c>
      <c r="AA247" s="84">
        <f t="shared" si="26"/>
        <v>40</v>
      </c>
      <c r="AB247" s="84">
        <f t="shared" si="27"/>
        <v>36</v>
      </c>
      <c r="AC247" s="84">
        <f t="shared" si="28"/>
        <v>52</v>
      </c>
      <c r="AD247" s="84">
        <f t="shared" si="29"/>
        <v>83</v>
      </c>
      <c r="AE247" s="84">
        <f t="shared" si="30"/>
        <v>63</v>
      </c>
    </row>
    <row r="248" spans="1:31" hidden="1" x14ac:dyDescent="0.25">
      <c r="A248" s="82">
        <v>540166</v>
      </c>
      <c r="B248" s="82" t="s">
        <v>263</v>
      </c>
      <c r="C248" s="82" t="s">
        <v>261</v>
      </c>
      <c r="D248" s="83" t="s">
        <v>27</v>
      </c>
      <c r="E248" s="89">
        <v>3</v>
      </c>
      <c r="F248" s="85">
        <v>1273</v>
      </c>
      <c r="G248" s="82">
        <v>2.5</v>
      </c>
      <c r="H248" s="82">
        <v>685</v>
      </c>
      <c r="I248" s="86">
        <v>0.53800000000000003</v>
      </c>
      <c r="J248" s="82">
        <v>318</v>
      </c>
      <c r="K248" s="86">
        <v>0.46400000000000002</v>
      </c>
      <c r="L248" s="82">
        <v>127</v>
      </c>
      <c r="M248" s="82">
        <v>63</v>
      </c>
      <c r="N248" s="86">
        <v>9.1999999999999998E-2</v>
      </c>
      <c r="O248" s="82">
        <v>49</v>
      </c>
      <c r="P248" s="82">
        <v>32</v>
      </c>
      <c r="Q248" s="86">
        <v>0.65200000000000002</v>
      </c>
      <c r="R248" s="82">
        <v>279</v>
      </c>
      <c r="S248" s="87">
        <v>16171982</v>
      </c>
      <c r="T248" s="82">
        <v>12</v>
      </c>
      <c r="U248" s="87">
        <v>608600</v>
      </c>
      <c r="V248" s="82">
        <v>9</v>
      </c>
      <c r="W248" s="87">
        <v>20402144</v>
      </c>
      <c r="Y248" s="84">
        <f t="shared" si="24"/>
        <v>16</v>
      </c>
      <c r="Z248" s="84">
        <f t="shared" si="25"/>
        <v>18</v>
      </c>
      <c r="AA248" s="84">
        <f t="shared" si="26"/>
        <v>25</v>
      </c>
      <c r="AB248" s="84">
        <f t="shared" si="27"/>
        <v>104</v>
      </c>
      <c r="AC248" s="84">
        <f t="shared" si="28"/>
        <v>29</v>
      </c>
      <c r="AD248" s="84">
        <f t="shared" si="29"/>
        <v>114</v>
      </c>
      <c r="AE248" s="84">
        <f t="shared" si="30"/>
        <v>99</v>
      </c>
    </row>
    <row r="249" spans="1:31" hidden="1" x14ac:dyDescent="0.25">
      <c r="A249" s="82">
        <v>540222</v>
      </c>
      <c r="B249" s="82" t="s">
        <v>265</v>
      </c>
      <c r="C249" s="82" t="s">
        <v>261</v>
      </c>
      <c r="D249" s="83" t="s">
        <v>27</v>
      </c>
      <c r="E249" s="84">
        <v>3</v>
      </c>
      <c r="F249" s="85">
        <v>1559</v>
      </c>
      <c r="G249" s="82">
        <v>2.4</v>
      </c>
      <c r="H249" s="82">
        <v>12</v>
      </c>
      <c r="I249" s="86">
        <v>8.0000000000000002E-3</v>
      </c>
      <c r="J249" s="82">
        <v>0</v>
      </c>
      <c r="K249" s="86">
        <v>0</v>
      </c>
      <c r="L249" s="82">
        <v>0</v>
      </c>
      <c r="M249" s="82">
        <v>0</v>
      </c>
      <c r="N249" s="86">
        <v>0</v>
      </c>
      <c r="O249" s="82">
        <v>0</v>
      </c>
      <c r="P249" s="82">
        <v>0</v>
      </c>
      <c r="Q249" s="86">
        <v>1</v>
      </c>
      <c r="R249" s="82">
        <v>5</v>
      </c>
      <c r="S249" s="87">
        <v>371500</v>
      </c>
      <c r="T249" s="82">
        <v>0</v>
      </c>
      <c r="U249" s="87">
        <v>0</v>
      </c>
      <c r="V249" s="82">
        <v>2</v>
      </c>
      <c r="W249" s="87">
        <v>13507100</v>
      </c>
      <c r="Y249" s="84">
        <f t="shared" si="24"/>
        <v>186</v>
      </c>
      <c r="Z249" s="84">
        <f t="shared" si="25"/>
        <v>185</v>
      </c>
      <c r="AA249" s="84">
        <f t="shared" si="26"/>
        <v>180</v>
      </c>
      <c r="AB249" s="84">
        <f t="shared" si="27"/>
        <v>180</v>
      </c>
      <c r="AC249" s="84">
        <f t="shared" si="28"/>
        <v>180</v>
      </c>
      <c r="AD249" s="84">
        <f t="shared" si="29"/>
        <v>180</v>
      </c>
      <c r="AE249" s="84">
        <f t="shared" si="30"/>
        <v>1</v>
      </c>
    </row>
    <row r="250" spans="1:31" hidden="1" x14ac:dyDescent="0.25">
      <c r="A250" s="82">
        <v>540167</v>
      </c>
      <c r="B250" s="82" t="s">
        <v>264</v>
      </c>
      <c r="C250" s="82" t="s">
        <v>261</v>
      </c>
      <c r="D250" s="83" t="s">
        <v>27</v>
      </c>
      <c r="E250" s="84">
        <v>3</v>
      </c>
      <c r="F250" s="85">
        <v>6450</v>
      </c>
      <c r="G250" s="82">
        <v>2.6</v>
      </c>
      <c r="H250" s="82">
        <v>57.2</v>
      </c>
      <c r="I250" s="86">
        <v>8.9999999999999993E-3</v>
      </c>
      <c r="J250" s="82">
        <v>3</v>
      </c>
      <c r="K250" s="86">
        <v>5.1999999999999998E-2</v>
      </c>
      <c r="L250" s="82">
        <v>1</v>
      </c>
      <c r="M250" s="82">
        <v>1</v>
      </c>
      <c r="N250" s="86">
        <v>1.7000000000000001E-2</v>
      </c>
      <c r="O250" s="82">
        <v>1</v>
      </c>
      <c r="P250" s="82">
        <v>1</v>
      </c>
      <c r="Q250" s="86">
        <v>0.63200000000000001</v>
      </c>
      <c r="R250" s="82">
        <v>19</v>
      </c>
      <c r="S250" s="87">
        <v>2964273</v>
      </c>
      <c r="T250" s="82">
        <v>5</v>
      </c>
      <c r="U250" s="87">
        <v>663700</v>
      </c>
      <c r="V250" s="82">
        <v>0</v>
      </c>
      <c r="W250" s="87">
        <v>0</v>
      </c>
      <c r="Y250" s="84">
        <f t="shared" si="24"/>
        <v>146</v>
      </c>
      <c r="Z250" s="84">
        <f t="shared" si="25"/>
        <v>184</v>
      </c>
      <c r="AA250" s="84">
        <f t="shared" si="26"/>
        <v>170</v>
      </c>
      <c r="AB250" s="84">
        <f t="shared" si="27"/>
        <v>177</v>
      </c>
      <c r="AC250" s="84">
        <f t="shared" si="28"/>
        <v>169</v>
      </c>
      <c r="AD250" s="84">
        <f t="shared" si="29"/>
        <v>178</v>
      </c>
      <c r="AE250" s="84">
        <f t="shared" si="30"/>
        <v>109</v>
      </c>
    </row>
    <row r="251" spans="1:31" hidden="1" x14ac:dyDescent="0.25">
      <c r="A251" s="82">
        <v>540081</v>
      </c>
      <c r="B251" s="82" t="s">
        <v>139</v>
      </c>
      <c r="C251" s="82" t="s">
        <v>261</v>
      </c>
      <c r="D251" s="83" t="s">
        <v>49</v>
      </c>
      <c r="E251" s="84">
        <v>3</v>
      </c>
      <c r="F251" s="85">
        <v>1111</v>
      </c>
      <c r="G251" s="82">
        <v>2.2999999999999998</v>
      </c>
      <c r="H251" s="82">
        <v>246.1</v>
      </c>
      <c r="I251" s="86">
        <v>0.222</v>
      </c>
      <c r="J251" s="82">
        <v>102</v>
      </c>
      <c r="K251" s="86">
        <v>0.41399999999999998</v>
      </c>
      <c r="L251" s="82">
        <v>44</v>
      </c>
      <c r="M251" s="82">
        <v>19</v>
      </c>
      <c r="N251" s="86">
        <v>7.6999999999999999E-2</v>
      </c>
      <c r="O251" s="82">
        <v>17</v>
      </c>
      <c r="P251" s="82">
        <v>11</v>
      </c>
      <c r="Q251" s="86">
        <v>0.70299999999999996</v>
      </c>
      <c r="R251" s="82">
        <v>91</v>
      </c>
      <c r="S251" s="87">
        <v>4135900</v>
      </c>
      <c r="T251" s="82">
        <v>5</v>
      </c>
      <c r="U251" s="87">
        <v>674700</v>
      </c>
      <c r="V251" s="82">
        <v>2</v>
      </c>
      <c r="W251" s="87">
        <v>413500</v>
      </c>
      <c r="Y251" s="84" t="str">
        <f t="shared" si="24"/>
        <v/>
      </c>
      <c r="Z251" s="84" t="str">
        <f t="shared" si="25"/>
        <v/>
      </c>
      <c r="AA251" s="84" t="str">
        <f t="shared" si="26"/>
        <v/>
      </c>
      <c r="AB251" s="84" t="str">
        <f t="shared" si="27"/>
        <v/>
      </c>
      <c r="AC251" s="84" t="str">
        <f t="shared" si="28"/>
        <v/>
      </c>
      <c r="AD251" s="84" t="str">
        <f t="shared" si="29"/>
        <v/>
      </c>
      <c r="AE251" s="84" t="str">
        <f t="shared" si="30"/>
        <v/>
      </c>
    </row>
    <row r="252" spans="1:31" hidden="1" x14ac:dyDescent="0.25">
      <c r="A252" s="82">
        <v>540168</v>
      </c>
      <c r="B252" s="82" t="s">
        <v>268</v>
      </c>
      <c r="C252" s="82" t="s">
        <v>261</v>
      </c>
      <c r="D252" s="83" t="s">
        <v>27</v>
      </c>
      <c r="E252" s="84">
        <v>3</v>
      </c>
      <c r="F252" s="85">
        <v>987</v>
      </c>
      <c r="G252" s="82">
        <v>2.4</v>
      </c>
      <c r="H252" s="82">
        <v>165.6</v>
      </c>
      <c r="I252" s="86">
        <v>0.16800000000000001</v>
      </c>
      <c r="J252" s="82">
        <v>104</v>
      </c>
      <c r="K252" s="86">
        <v>0.628</v>
      </c>
      <c r="L252" s="82">
        <v>43</v>
      </c>
      <c r="M252" s="82">
        <v>21</v>
      </c>
      <c r="N252" s="86">
        <v>0.127</v>
      </c>
      <c r="O252" s="82">
        <v>17</v>
      </c>
      <c r="P252" s="82">
        <v>11</v>
      </c>
      <c r="Q252" s="86">
        <v>0.89200000000000002</v>
      </c>
      <c r="R252" s="82">
        <v>65</v>
      </c>
      <c r="S252" s="87">
        <v>4950700</v>
      </c>
      <c r="T252" s="82">
        <v>2</v>
      </c>
      <c r="U252" s="87">
        <v>244300</v>
      </c>
      <c r="V252" s="82">
        <v>3</v>
      </c>
      <c r="W252" s="87">
        <v>1271050</v>
      </c>
      <c r="Y252" s="84">
        <f t="shared" si="24"/>
        <v>85</v>
      </c>
      <c r="Z252" s="84">
        <f t="shared" si="25"/>
        <v>98</v>
      </c>
      <c r="AA252" s="84">
        <f t="shared" si="26"/>
        <v>71</v>
      </c>
      <c r="AB252" s="84">
        <f t="shared" si="27"/>
        <v>78</v>
      </c>
      <c r="AC252" s="84">
        <f t="shared" si="28"/>
        <v>76</v>
      </c>
      <c r="AD252" s="84">
        <f t="shared" si="29"/>
        <v>82</v>
      </c>
      <c r="AE252" s="84">
        <f t="shared" si="30"/>
        <v>14</v>
      </c>
    </row>
    <row r="253" spans="1:31" hidden="1" x14ac:dyDescent="0.25">
      <c r="A253" s="58">
        <v>540164</v>
      </c>
      <c r="B253" s="58" t="s">
        <v>267</v>
      </c>
      <c r="C253" s="58" t="s">
        <v>261</v>
      </c>
      <c r="D253" s="61" t="s">
        <v>25</v>
      </c>
      <c r="E253" s="47">
        <v>3</v>
      </c>
      <c r="F253" s="62">
        <v>42182</v>
      </c>
      <c r="G253" s="58">
        <v>2.6</v>
      </c>
      <c r="H253" s="58">
        <v>4620.2</v>
      </c>
      <c r="I253" s="59">
        <v>0.11</v>
      </c>
      <c r="J253" s="58">
        <v>1537</v>
      </c>
      <c r="K253" s="59">
        <v>0.33300000000000002</v>
      </c>
      <c r="L253" s="58">
        <v>591</v>
      </c>
      <c r="M253" s="58">
        <v>244</v>
      </c>
      <c r="N253" s="59">
        <v>5.2999999999999999E-2</v>
      </c>
      <c r="O253" s="58">
        <v>225</v>
      </c>
      <c r="P253" s="58">
        <v>148</v>
      </c>
      <c r="Q253" s="59">
        <v>0.65200000000000002</v>
      </c>
      <c r="R253" s="58">
        <v>1761</v>
      </c>
      <c r="S253" s="60">
        <v>142804976</v>
      </c>
      <c r="T253" s="58">
        <v>120</v>
      </c>
      <c r="U253" s="60">
        <v>35686180</v>
      </c>
      <c r="V253" s="58">
        <v>21</v>
      </c>
      <c r="W253" s="60">
        <v>231095728</v>
      </c>
      <c r="Y253" s="47">
        <f t="shared" si="24"/>
        <v>11</v>
      </c>
      <c r="Z253" s="47">
        <f t="shared" si="25"/>
        <v>31</v>
      </c>
      <c r="AA253" s="47">
        <f t="shared" si="26"/>
        <v>12</v>
      </c>
      <c r="AB253" s="47">
        <f t="shared" si="27"/>
        <v>38</v>
      </c>
      <c r="AC253" s="47">
        <f t="shared" si="28"/>
        <v>15</v>
      </c>
      <c r="AD253" s="47">
        <f t="shared" si="29"/>
        <v>45</v>
      </c>
      <c r="AE253" s="47">
        <f t="shared" si="30"/>
        <v>48</v>
      </c>
    </row>
    <row r="254" spans="1:31" hidden="1" x14ac:dyDescent="0.25">
      <c r="A254" s="82">
        <v>540271</v>
      </c>
      <c r="B254" s="82" t="s">
        <v>266</v>
      </c>
      <c r="C254" s="82" t="s">
        <v>261</v>
      </c>
      <c r="D254" s="83" t="s">
        <v>27</v>
      </c>
      <c r="E254" s="84">
        <v>3</v>
      </c>
      <c r="F254" s="85">
        <v>2332</v>
      </c>
      <c r="G254" s="82">
        <v>2.5</v>
      </c>
      <c r="H254" s="82">
        <v>445</v>
      </c>
      <c r="I254" s="86">
        <v>0.191</v>
      </c>
      <c r="J254" s="82">
        <v>203</v>
      </c>
      <c r="K254" s="86">
        <v>0.45600000000000002</v>
      </c>
      <c r="L254" s="82">
        <v>81</v>
      </c>
      <c r="M254" s="82">
        <v>35</v>
      </c>
      <c r="N254" s="86">
        <v>7.9000000000000001E-2</v>
      </c>
      <c r="O254" s="82">
        <v>31</v>
      </c>
      <c r="P254" s="82">
        <v>21</v>
      </c>
      <c r="Q254" s="86">
        <v>0.97699999999999998</v>
      </c>
      <c r="R254" s="82">
        <v>175</v>
      </c>
      <c r="S254" s="87">
        <v>34310900</v>
      </c>
      <c r="T254" s="82">
        <v>3</v>
      </c>
      <c r="U254" s="87">
        <v>438900</v>
      </c>
      <c r="V254" s="82">
        <v>3</v>
      </c>
      <c r="W254" s="87">
        <v>1406100</v>
      </c>
      <c r="Y254" s="84">
        <f t="shared" si="24"/>
        <v>34</v>
      </c>
      <c r="Z254" s="84">
        <f t="shared" si="25"/>
        <v>91</v>
      </c>
      <c r="AA254" s="84">
        <f t="shared" si="26"/>
        <v>43</v>
      </c>
      <c r="AB254" s="84">
        <f t="shared" si="27"/>
        <v>106</v>
      </c>
      <c r="AC254" s="84">
        <f t="shared" si="28"/>
        <v>51</v>
      </c>
      <c r="AD254" s="84">
        <f t="shared" si="29"/>
        <v>127</v>
      </c>
      <c r="AE254" s="84">
        <f t="shared" si="30"/>
        <v>10</v>
      </c>
    </row>
    <row r="255" spans="1:31" hidden="1" x14ac:dyDescent="0.25">
      <c r="A255" s="63"/>
      <c r="B255" s="63"/>
      <c r="C255" s="63" t="s">
        <v>261</v>
      </c>
      <c r="D255" s="64" t="s">
        <v>2</v>
      </c>
      <c r="E255" s="65">
        <v>3</v>
      </c>
      <c r="F255" s="66">
        <v>56644</v>
      </c>
      <c r="G255" s="63">
        <v>2.6059999999999999</v>
      </c>
      <c r="H255" s="63">
        <v>6499.9000000000005</v>
      </c>
      <c r="I255" s="67">
        <v>0.115</v>
      </c>
      <c r="J255" s="63">
        <v>2478</v>
      </c>
      <c r="K255" s="67">
        <v>0.38100000000000001</v>
      </c>
      <c r="L255" s="63">
        <v>962</v>
      </c>
      <c r="M255" s="63">
        <v>417</v>
      </c>
      <c r="N255" s="67">
        <v>6.4000000000000001E-2</v>
      </c>
      <c r="O255" s="63">
        <v>366</v>
      </c>
      <c r="P255" s="63">
        <v>240</v>
      </c>
      <c r="Q255" s="67">
        <v>0.68600000000000005</v>
      </c>
      <c r="R255" s="63">
        <v>2488</v>
      </c>
      <c r="S255" s="68">
        <v>209378348</v>
      </c>
      <c r="T255" s="63">
        <v>151</v>
      </c>
      <c r="U255" s="68">
        <v>38452580</v>
      </c>
      <c r="V255" s="63">
        <v>43</v>
      </c>
      <c r="W255" s="68">
        <v>268433822</v>
      </c>
      <c r="Y255" s="65">
        <f t="shared" si="24"/>
        <v>10</v>
      </c>
      <c r="Z255" s="65">
        <f t="shared" si="25"/>
        <v>31</v>
      </c>
      <c r="AA255" s="65">
        <f t="shared" si="26"/>
        <v>14</v>
      </c>
      <c r="AB255" s="65">
        <f t="shared" si="27"/>
        <v>39</v>
      </c>
      <c r="AC255" s="65">
        <f t="shared" si="28"/>
        <v>15</v>
      </c>
      <c r="AD255" s="65">
        <f t="shared" si="29"/>
        <v>45</v>
      </c>
      <c r="AE255" s="65">
        <f t="shared" si="30"/>
        <v>35</v>
      </c>
    </row>
    <row r="256" spans="1:31" x14ac:dyDescent="0.25">
      <c r="A256" s="82">
        <v>540170</v>
      </c>
      <c r="B256" s="82" t="s">
        <v>271</v>
      </c>
      <c r="C256" s="82" t="s">
        <v>270</v>
      </c>
      <c r="D256" s="83" t="s">
        <v>27</v>
      </c>
      <c r="E256" s="84">
        <v>1</v>
      </c>
      <c r="F256" s="85">
        <v>16963</v>
      </c>
      <c r="G256" s="82">
        <v>2.2000000000000002</v>
      </c>
      <c r="H256" s="82">
        <v>19.8</v>
      </c>
      <c r="I256" s="86">
        <v>1E-3</v>
      </c>
      <c r="J256" s="82">
        <v>9</v>
      </c>
      <c r="K256" s="86">
        <v>0.45500000000000002</v>
      </c>
      <c r="L256" s="82">
        <v>4</v>
      </c>
      <c r="M256" s="82">
        <v>2</v>
      </c>
      <c r="N256" s="86">
        <v>0.10100000000000001</v>
      </c>
      <c r="O256" s="82">
        <v>2</v>
      </c>
      <c r="P256" s="82">
        <v>1</v>
      </c>
      <c r="Q256" s="86">
        <v>0.625</v>
      </c>
      <c r="R256" s="82">
        <v>8</v>
      </c>
      <c r="S256" s="87">
        <v>283800</v>
      </c>
      <c r="T256" s="82">
        <v>19</v>
      </c>
      <c r="U256" s="87">
        <v>3466869</v>
      </c>
      <c r="V256" s="82">
        <v>0</v>
      </c>
      <c r="W256" s="87">
        <v>0</v>
      </c>
      <c r="Y256" s="46">
        <f t="shared" si="24"/>
        <v>181</v>
      </c>
      <c r="Z256" s="46">
        <f t="shared" si="25"/>
        <v>194</v>
      </c>
      <c r="AA256" s="46">
        <f t="shared" si="26"/>
        <v>158</v>
      </c>
      <c r="AB256" s="46">
        <f t="shared" si="27"/>
        <v>107</v>
      </c>
      <c r="AC256" s="47">
        <f t="shared" si="28"/>
        <v>157</v>
      </c>
      <c r="AD256" s="47">
        <f t="shared" si="29"/>
        <v>105</v>
      </c>
      <c r="AE256" s="47">
        <f t="shared" si="30"/>
        <v>111</v>
      </c>
    </row>
    <row r="257" spans="1:31" x14ac:dyDescent="0.25">
      <c r="A257" s="82">
        <v>540171</v>
      </c>
      <c r="B257" s="82" t="s">
        <v>272</v>
      </c>
      <c r="C257" s="82" t="s">
        <v>270</v>
      </c>
      <c r="D257" s="83" t="s">
        <v>27</v>
      </c>
      <c r="E257" s="84">
        <v>1</v>
      </c>
      <c r="F257" s="85">
        <v>561</v>
      </c>
      <c r="G257" s="82">
        <v>3</v>
      </c>
      <c r="H257" s="82">
        <v>96</v>
      </c>
      <c r="I257" s="86">
        <v>0.17100000000000001</v>
      </c>
      <c r="J257" s="82">
        <v>39</v>
      </c>
      <c r="K257" s="86">
        <v>0.40600000000000003</v>
      </c>
      <c r="L257" s="82">
        <v>13</v>
      </c>
      <c r="M257" s="82">
        <v>7</v>
      </c>
      <c r="N257" s="86">
        <v>7.2999999999999995E-2</v>
      </c>
      <c r="O257" s="82">
        <v>5</v>
      </c>
      <c r="P257" s="82">
        <v>4</v>
      </c>
      <c r="Q257" s="86">
        <v>0.76700000000000002</v>
      </c>
      <c r="R257" s="82">
        <v>30</v>
      </c>
      <c r="S257" s="87">
        <v>760630</v>
      </c>
      <c r="T257" s="82">
        <v>5</v>
      </c>
      <c r="U257" s="87">
        <v>282461</v>
      </c>
      <c r="V257" s="82">
        <v>3</v>
      </c>
      <c r="W257" s="87">
        <v>488690</v>
      </c>
      <c r="Y257" s="84">
        <f t="shared" si="24"/>
        <v>109</v>
      </c>
      <c r="Z257" s="84">
        <f t="shared" si="25"/>
        <v>97</v>
      </c>
      <c r="AA257" s="84">
        <f t="shared" si="26"/>
        <v>109</v>
      </c>
      <c r="AB257" s="84">
        <f t="shared" si="27"/>
        <v>116</v>
      </c>
      <c r="AC257" s="84">
        <f t="shared" si="28"/>
        <v>116</v>
      </c>
      <c r="AD257" s="84">
        <f t="shared" si="29"/>
        <v>129</v>
      </c>
      <c r="AE257" s="84">
        <f t="shared" si="30"/>
        <v>42</v>
      </c>
    </row>
    <row r="258" spans="1:31" x14ac:dyDescent="0.25">
      <c r="A258" s="82">
        <v>540286</v>
      </c>
      <c r="B258" s="82" t="s">
        <v>275</v>
      </c>
      <c r="C258" s="82" t="s">
        <v>270</v>
      </c>
      <c r="D258" s="83" t="s">
        <v>27</v>
      </c>
      <c r="E258" s="84">
        <v>1</v>
      </c>
      <c r="F258" s="85">
        <v>1405</v>
      </c>
      <c r="G258" s="82">
        <v>2.4</v>
      </c>
      <c r="H258" s="82">
        <v>86.399999999999991</v>
      </c>
      <c r="I258" s="86">
        <v>6.0999999999999999E-2</v>
      </c>
      <c r="J258" s="82">
        <v>77</v>
      </c>
      <c r="K258" s="86">
        <v>0.89100000000000001</v>
      </c>
      <c r="L258" s="82">
        <v>32</v>
      </c>
      <c r="M258" s="82">
        <v>13</v>
      </c>
      <c r="N258" s="86">
        <v>0.15</v>
      </c>
      <c r="O258" s="82">
        <v>13</v>
      </c>
      <c r="P258" s="82">
        <v>8</v>
      </c>
      <c r="Q258" s="86">
        <v>0.70299999999999996</v>
      </c>
      <c r="R258" s="82">
        <v>37</v>
      </c>
      <c r="S258" s="87">
        <v>844640</v>
      </c>
      <c r="T258" s="82">
        <v>26</v>
      </c>
      <c r="U258" s="87">
        <v>1802510</v>
      </c>
      <c r="V258" s="82">
        <v>7</v>
      </c>
      <c r="W258" s="87">
        <v>2179530</v>
      </c>
      <c r="Y258" s="84">
        <f t="shared" si="24"/>
        <v>114</v>
      </c>
      <c r="Z258" s="84">
        <f t="shared" si="25"/>
        <v>142</v>
      </c>
      <c r="AA258" s="84">
        <f t="shared" si="26"/>
        <v>85</v>
      </c>
      <c r="AB258" s="84">
        <f t="shared" si="27"/>
        <v>19</v>
      </c>
      <c r="AC258" s="84">
        <f t="shared" si="28"/>
        <v>95</v>
      </c>
      <c r="AD258" s="84">
        <f t="shared" si="29"/>
        <v>57</v>
      </c>
      <c r="AE258" s="84">
        <f t="shared" si="30"/>
        <v>67</v>
      </c>
    </row>
    <row r="259" spans="1:31" x14ac:dyDescent="0.25">
      <c r="A259" s="58">
        <v>540169</v>
      </c>
      <c r="B259" s="58" t="s">
        <v>269</v>
      </c>
      <c r="C259" s="58" t="s">
        <v>270</v>
      </c>
      <c r="D259" s="61" t="s">
        <v>25</v>
      </c>
      <c r="E259" s="47">
        <v>1</v>
      </c>
      <c r="F259" s="62">
        <v>56868</v>
      </c>
      <c r="G259" s="58">
        <v>2.4</v>
      </c>
      <c r="H259" s="58">
        <v>4785.5999999999995</v>
      </c>
      <c r="I259" s="59">
        <v>8.4000000000000005E-2</v>
      </c>
      <c r="J259" s="58">
        <v>2492</v>
      </c>
      <c r="K259" s="59">
        <v>0.52100000000000002</v>
      </c>
      <c r="L259" s="58">
        <v>1038</v>
      </c>
      <c r="M259" s="58">
        <v>485</v>
      </c>
      <c r="N259" s="59">
        <v>0.10100000000000001</v>
      </c>
      <c r="O259" s="58">
        <v>395</v>
      </c>
      <c r="P259" s="58">
        <v>260</v>
      </c>
      <c r="Q259" s="59">
        <v>0.71899999999999997</v>
      </c>
      <c r="R259" s="58">
        <v>2060</v>
      </c>
      <c r="S259" s="60">
        <v>65778600</v>
      </c>
      <c r="T259" s="58">
        <v>116</v>
      </c>
      <c r="U259" s="60">
        <v>26211844</v>
      </c>
      <c r="V259" s="58">
        <v>76</v>
      </c>
      <c r="W259" s="60">
        <v>16230808</v>
      </c>
      <c r="Y259" s="47">
        <f t="shared" si="24"/>
        <v>8</v>
      </c>
      <c r="Z259" s="47">
        <f t="shared" si="25"/>
        <v>41</v>
      </c>
      <c r="AA259" s="47">
        <f t="shared" si="26"/>
        <v>8</v>
      </c>
      <c r="AB259" s="47">
        <f t="shared" si="27"/>
        <v>16</v>
      </c>
      <c r="AC259" s="47">
        <f t="shared" si="28"/>
        <v>8</v>
      </c>
      <c r="AD259" s="47">
        <f t="shared" si="29"/>
        <v>13</v>
      </c>
      <c r="AE259" s="47">
        <f t="shared" si="30"/>
        <v>33</v>
      </c>
    </row>
    <row r="260" spans="1:31" x14ac:dyDescent="0.25">
      <c r="A260" s="82">
        <v>540173</v>
      </c>
      <c r="B260" s="82" t="s">
        <v>273</v>
      </c>
      <c r="C260" s="82" t="s">
        <v>270</v>
      </c>
      <c r="D260" s="83" t="s">
        <v>27</v>
      </c>
      <c r="E260" s="84">
        <v>1</v>
      </c>
      <c r="F260" s="85">
        <v>153</v>
      </c>
      <c r="G260" s="82">
        <v>2.5</v>
      </c>
      <c r="H260" s="82">
        <v>202.5</v>
      </c>
      <c r="I260" s="86">
        <v>1</v>
      </c>
      <c r="J260" s="82">
        <v>100</v>
      </c>
      <c r="K260" s="86">
        <v>0.49399999999999999</v>
      </c>
      <c r="L260" s="82">
        <v>40</v>
      </c>
      <c r="M260" s="82">
        <v>22</v>
      </c>
      <c r="N260" s="86">
        <v>0.109</v>
      </c>
      <c r="O260" s="82">
        <v>16</v>
      </c>
      <c r="P260" s="82">
        <v>10</v>
      </c>
      <c r="Q260" s="86">
        <v>0.75900000000000001</v>
      </c>
      <c r="R260" s="82">
        <v>79</v>
      </c>
      <c r="S260" s="87">
        <v>1098380</v>
      </c>
      <c r="T260" s="82">
        <v>7</v>
      </c>
      <c r="U260" s="87">
        <v>48400</v>
      </c>
      <c r="V260" s="82">
        <v>7</v>
      </c>
      <c r="W260" s="87">
        <v>430310</v>
      </c>
      <c r="Y260" s="84">
        <f t="shared" si="24"/>
        <v>75</v>
      </c>
      <c r="Z260" s="84">
        <f t="shared" si="25"/>
        <v>1</v>
      </c>
      <c r="AA260" s="84">
        <f t="shared" si="26"/>
        <v>73</v>
      </c>
      <c r="AB260" s="84">
        <f t="shared" si="27"/>
        <v>100</v>
      </c>
      <c r="AC260" s="84">
        <f t="shared" si="28"/>
        <v>73</v>
      </c>
      <c r="AD260" s="84">
        <f t="shared" si="29"/>
        <v>97</v>
      </c>
      <c r="AE260" s="84">
        <f t="shared" si="30"/>
        <v>44</v>
      </c>
    </row>
    <row r="261" spans="1:31" x14ac:dyDescent="0.25">
      <c r="A261" s="82">
        <v>540174</v>
      </c>
      <c r="B261" s="82" t="s">
        <v>274</v>
      </c>
      <c r="C261" s="82" t="s">
        <v>270</v>
      </c>
      <c r="D261" s="83" t="s">
        <v>27</v>
      </c>
      <c r="E261" s="84">
        <v>1</v>
      </c>
      <c r="F261" s="85">
        <v>1147</v>
      </c>
      <c r="G261" s="82">
        <v>2.5</v>
      </c>
      <c r="H261" s="82">
        <v>35</v>
      </c>
      <c r="I261" s="86">
        <v>3.1E-2</v>
      </c>
      <c r="J261" s="82">
        <v>0</v>
      </c>
      <c r="K261" s="86">
        <v>0</v>
      </c>
      <c r="L261" s="82">
        <v>0</v>
      </c>
      <c r="M261" s="82">
        <v>0</v>
      </c>
      <c r="N261" s="86">
        <v>0</v>
      </c>
      <c r="O261" s="82">
        <v>0</v>
      </c>
      <c r="P261" s="82">
        <v>0</v>
      </c>
      <c r="Q261" s="86">
        <v>0.54500000000000004</v>
      </c>
      <c r="R261" s="82">
        <v>11</v>
      </c>
      <c r="S261" s="87">
        <v>440620</v>
      </c>
      <c r="T261" s="82">
        <v>0</v>
      </c>
      <c r="U261" s="87">
        <v>0</v>
      </c>
      <c r="V261" s="82">
        <v>2</v>
      </c>
      <c r="W261" s="87">
        <v>282430</v>
      </c>
      <c r="Y261" s="84">
        <f t="shared" si="24"/>
        <v>169</v>
      </c>
      <c r="Z261" s="84">
        <f t="shared" si="25"/>
        <v>165</v>
      </c>
      <c r="AA261" s="84">
        <f t="shared" si="26"/>
        <v>180</v>
      </c>
      <c r="AB261" s="84">
        <f t="shared" si="27"/>
        <v>180</v>
      </c>
      <c r="AC261" s="84">
        <f t="shared" si="28"/>
        <v>180</v>
      </c>
      <c r="AD261" s="84">
        <f t="shared" si="29"/>
        <v>180</v>
      </c>
      <c r="AE261" s="84">
        <f t="shared" si="30"/>
        <v>144</v>
      </c>
    </row>
    <row r="262" spans="1:31" x14ac:dyDescent="0.25">
      <c r="A262" s="63"/>
      <c r="B262" s="63"/>
      <c r="C262" s="63" t="s">
        <v>270</v>
      </c>
      <c r="D262" s="64" t="s">
        <v>2</v>
      </c>
      <c r="E262" s="65">
        <v>1</v>
      </c>
      <c r="F262" s="66">
        <v>77097</v>
      </c>
      <c r="G262" s="63">
        <v>2.4809999999999999</v>
      </c>
      <c r="H262" s="63">
        <v>5225.2999999999993</v>
      </c>
      <c r="I262" s="67">
        <v>6.8000000000000005E-2</v>
      </c>
      <c r="J262" s="63">
        <v>2717</v>
      </c>
      <c r="K262" s="67">
        <v>0.52</v>
      </c>
      <c r="L262" s="63">
        <v>1127</v>
      </c>
      <c r="M262" s="63">
        <v>529</v>
      </c>
      <c r="N262" s="67">
        <v>0.10100000000000001</v>
      </c>
      <c r="O262" s="63">
        <v>428</v>
      </c>
      <c r="P262" s="63">
        <v>282</v>
      </c>
      <c r="Q262" s="67">
        <v>0.72</v>
      </c>
      <c r="R262" s="63">
        <v>2225</v>
      </c>
      <c r="S262" s="68">
        <v>69206670</v>
      </c>
      <c r="T262" s="63">
        <v>173</v>
      </c>
      <c r="U262" s="68">
        <v>31812084</v>
      </c>
      <c r="V262" s="63">
        <v>95</v>
      </c>
      <c r="W262" s="68">
        <v>19611768</v>
      </c>
      <c r="Y262" s="65">
        <f t="shared" si="24"/>
        <v>14</v>
      </c>
      <c r="Z262" s="65">
        <f t="shared" si="25"/>
        <v>46</v>
      </c>
      <c r="AA262" s="65">
        <f t="shared" si="26"/>
        <v>11</v>
      </c>
      <c r="AB262" s="65">
        <f t="shared" si="27"/>
        <v>21</v>
      </c>
      <c r="AC262" s="65">
        <f t="shared" si="28"/>
        <v>12</v>
      </c>
      <c r="AD262" s="65">
        <f t="shared" si="29"/>
        <v>23</v>
      </c>
      <c r="AE262" s="65">
        <f t="shared" si="30"/>
        <v>24</v>
      </c>
    </row>
    <row r="263" spans="1:31" hidden="1" x14ac:dyDescent="0.25">
      <c r="A263" s="82">
        <v>540267</v>
      </c>
      <c r="B263" s="82" t="s">
        <v>282</v>
      </c>
      <c r="C263" s="82" t="s">
        <v>277</v>
      </c>
      <c r="D263" s="83" t="s">
        <v>27</v>
      </c>
      <c r="E263" s="84">
        <v>7</v>
      </c>
      <c r="F263" s="85">
        <v>639</v>
      </c>
      <c r="G263" s="82">
        <v>2.2000000000000002</v>
      </c>
      <c r="H263" s="82">
        <v>72.600000000000009</v>
      </c>
      <c r="I263" s="86">
        <v>0.114</v>
      </c>
      <c r="J263" s="82">
        <v>18</v>
      </c>
      <c r="K263" s="86">
        <v>0.248</v>
      </c>
      <c r="L263" s="82">
        <v>8</v>
      </c>
      <c r="M263" s="82">
        <v>4</v>
      </c>
      <c r="N263" s="86">
        <v>5.5E-2</v>
      </c>
      <c r="O263" s="82">
        <v>4</v>
      </c>
      <c r="P263" s="82">
        <v>2</v>
      </c>
      <c r="Q263" s="86">
        <v>0.36799999999999999</v>
      </c>
      <c r="R263" s="82">
        <v>19</v>
      </c>
      <c r="S263" s="87">
        <v>1941200</v>
      </c>
      <c r="T263" s="82">
        <v>8</v>
      </c>
      <c r="U263" s="87">
        <v>314800</v>
      </c>
      <c r="V263" s="82">
        <v>1</v>
      </c>
      <c r="W263" s="87">
        <v>115000</v>
      </c>
      <c r="Y263" s="84">
        <f t="shared" si="24"/>
        <v>129</v>
      </c>
      <c r="Z263" s="84">
        <f t="shared" si="25"/>
        <v>112</v>
      </c>
      <c r="AA263" s="84">
        <f t="shared" si="26"/>
        <v>140</v>
      </c>
      <c r="AB263" s="84">
        <f t="shared" si="27"/>
        <v>143</v>
      </c>
      <c r="AC263" s="84">
        <f t="shared" si="28"/>
        <v>138</v>
      </c>
      <c r="AD263" s="84">
        <f t="shared" si="29"/>
        <v>147</v>
      </c>
      <c r="AE263" s="84">
        <f t="shared" si="30"/>
        <v>186</v>
      </c>
    </row>
    <row r="264" spans="1:31" hidden="1" x14ac:dyDescent="0.25">
      <c r="A264" s="82">
        <v>540177</v>
      </c>
      <c r="B264" s="82" t="s">
        <v>283</v>
      </c>
      <c r="C264" s="82" t="s">
        <v>277</v>
      </c>
      <c r="D264" s="83" t="s">
        <v>27</v>
      </c>
      <c r="E264" s="84">
        <v>7</v>
      </c>
      <c r="F264" s="85">
        <v>7154</v>
      </c>
      <c r="G264" s="82">
        <v>2.2000000000000002</v>
      </c>
      <c r="H264" s="82">
        <v>530.20000000000005</v>
      </c>
      <c r="I264" s="86">
        <v>7.3999999999999996E-2</v>
      </c>
      <c r="J264" s="82">
        <v>58</v>
      </c>
      <c r="K264" s="86">
        <v>0.109</v>
      </c>
      <c r="L264" s="82">
        <v>26</v>
      </c>
      <c r="M264" s="82">
        <v>12</v>
      </c>
      <c r="N264" s="86">
        <v>2.3E-2</v>
      </c>
      <c r="O264" s="82">
        <v>10</v>
      </c>
      <c r="P264" s="82">
        <v>7</v>
      </c>
      <c r="Q264" s="86">
        <v>0.60299999999999998</v>
      </c>
      <c r="R264" s="82">
        <v>199</v>
      </c>
      <c r="S264" s="87">
        <v>11466640</v>
      </c>
      <c r="T264" s="82">
        <v>29</v>
      </c>
      <c r="U264" s="87">
        <v>5735000</v>
      </c>
      <c r="V264" s="82">
        <v>3</v>
      </c>
      <c r="W264" s="87">
        <v>784229</v>
      </c>
      <c r="Y264" s="84">
        <f t="shared" si="24"/>
        <v>28</v>
      </c>
      <c r="Z264" s="84">
        <f t="shared" si="25"/>
        <v>133</v>
      </c>
      <c r="AA264" s="84">
        <f t="shared" si="26"/>
        <v>99</v>
      </c>
      <c r="AB264" s="84">
        <f t="shared" si="27"/>
        <v>167</v>
      </c>
      <c r="AC264" s="84">
        <f t="shared" si="28"/>
        <v>98</v>
      </c>
      <c r="AD264" s="84">
        <f t="shared" si="29"/>
        <v>173</v>
      </c>
      <c r="AE264" s="84">
        <f t="shared" si="30"/>
        <v>125</v>
      </c>
    </row>
    <row r="265" spans="1:31" hidden="1" x14ac:dyDescent="0.25">
      <c r="A265" s="82">
        <v>540178</v>
      </c>
      <c r="B265" s="82" t="s">
        <v>278</v>
      </c>
      <c r="C265" s="82" t="s">
        <v>277</v>
      </c>
      <c r="D265" s="83" t="s">
        <v>27</v>
      </c>
      <c r="E265" s="84">
        <v>7</v>
      </c>
      <c r="F265" s="85">
        <v>92</v>
      </c>
      <c r="G265" s="82">
        <v>1.9</v>
      </c>
      <c r="H265" s="82">
        <v>53.2</v>
      </c>
      <c r="I265" s="86">
        <v>0.57799999999999996</v>
      </c>
      <c r="J265" s="82">
        <v>37</v>
      </c>
      <c r="K265" s="86">
        <v>0.69499999999999995</v>
      </c>
      <c r="L265" s="82">
        <v>19</v>
      </c>
      <c r="M265" s="82">
        <v>10</v>
      </c>
      <c r="N265" s="86">
        <v>0.188</v>
      </c>
      <c r="O265" s="82">
        <v>8</v>
      </c>
      <c r="P265" s="82">
        <v>5</v>
      </c>
      <c r="Q265" s="86">
        <v>0.82799999999999996</v>
      </c>
      <c r="R265" s="82">
        <v>29</v>
      </c>
      <c r="S265" s="87">
        <v>1208300</v>
      </c>
      <c r="T265" s="82">
        <v>3</v>
      </c>
      <c r="U265" s="87">
        <v>195400</v>
      </c>
      <c r="V265" s="82">
        <v>2</v>
      </c>
      <c r="W265" s="87">
        <v>4718945</v>
      </c>
      <c r="Y265" s="84">
        <f t="shared" ref="Y265:Y328" si="31">IF($D265 = "SPLIT", "",COUNTIFS($D$7:$D$338,$D265,H$7:H$338,"&gt;"&amp;H265)+1)</f>
        <v>150</v>
      </c>
      <c r="Z265" s="84">
        <f t="shared" ref="Z265:Z328" si="32">IF($D265 = "SPLIT", "",COUNTIFS($D$7:$D$338,$D265,I$7:I$338,"&gt;"&amp;I265)+1)</f>
        <v>15</v>
      </c>
      <c r="AA265" s="84">
        <f t="shared" ref="AA265:AA328" si="33">IF($D265 = "SPLIT", "",COUNTIFS($D$7:$D$338,$D265,J$7:J$338,"&gt;"&amp;J265)+1)</f>
        <v>110</v>
      </c>
      <c r="AB265" s="84">
        <f t="shared" ref="AB265:AB328" si="34">IF($D265 = "SPLIT", "",COUNTIFS($D$7:$D$338,$D265,K$7:K$338,"&gt;"&amp;K265)+1)</f>
        <v>59</v>
      </c>
      <c r="AC265" s="84">
        <f t="shared" ref="AC265:AC328" si="35">IF($D265 = "SPLIT", "",COUNTIFS($D$7:$D$338,$D265,M$7:M$338,"&gt;"&amp;M265)+1)</f>
        <v>103</v>
      </c>
      <c r="AD265" s="84">
        <f t="shared" ref="AD265:AD328" si="36">IF($D265 = "SPLIT", "",COUNTIFS($D$7:$D$338,$D265,N$7:N$338,"&gt;"&amp;N265)+1)</f>
        <v>36</v>
      </c>
      <c r="AE265" s="84">
        <f t="shared" ref="AE265:AE328" si="37">IF($D265 = "SPLIT", "",COUNTIFS($D$7:$D$338,$D265,Q$7:Q$338,"&gt;"&amp;Q265)+1)</f>
        <v>26</v>
      </c>
    </row>
    <row r="266" spans="1:31" hidden="1" x14ac:dyDescent="0.25">
      <c r="A266" s="82">
        <v>540264</v>
      </c>
      <c r="B266" s="82" t="s">
        <v>279</v>
      </c>
      <c r="C266" s="82" t="s">
        <v>277</v>
      </c>
      <c r="D266" s="83" t="s">
        <v>27</v>
      </c>
      <c r="E266" s="84">
        <v>7</v>
      </c>
      <c r="F266" s="85">
        <v>211</v>
      </c>
      <c r="G266" s="82">
        <v>2.9</v>
      </c>
      <c r="H266" s="82">
        <v>0</v>
      </c>
      <c r="I266" s="86">
        <v>0</v>
      </c>
      <c r="J266" s="82">
        <v>0</v>
      </c>
      <c r="K266" s="84" t="s">
        <v>52</v>
      </c>
      <c r="L266" s="82">
        <v>0</v>
      </c>
      <c r="M266" s="82">
        <v>0</v>
      </c>
      <c r="N266" s="84" t="s">
        <v>52</v>
      </c>
      <c r="O266" s="82">
        <v>0</v>
      </c>
      <c r="P266" s="82">
        <v>0</v>
      </c>
      <c r="Q266" s="84" t="s">
        <v>52</v>
      </c>
      <c r="R266" s="82">
        <v>0</v>
      </c>
      <c r="S266" s="87">
        <v>0</v>
      </c>
      <c r="T266" s="82">
        <v>0</v>
      </c>
      <c r="U266" s="87">
        <v>0</v>
      </c>
      <c r="V266" s="82">
        <v>0</v>
      </c>
      <c r="W266" s="87">
        <v>0</v>
      </c>
      <c r="Y266" s="84">
        <f t="shared" si="31"/>
        <v>200</v>
      </c>
      <c r="Z266" s="84">
        <f t="shared" si="32"/>
        <v>199</v>
      </c>
      <c r="AA266" s="84">
        <f t="shared" si="33"/>
        <v>180</v>
      </c>
      <c r="AB266" s="84">
        <f t="shared" si="34"/>
        <v>1</v>
      </c>
      <c r="AC266" s="84">
        <f t="shared" si="35"/>
        <v>180</v>
      </c>
      <c r="AD266" s="84">
        <f t="shared" si="36"/>
        <v>1</v>
      </c>
      <c r="AE266" s="84">
        <f t="shared" si="37"/>
        <v>1</v>
      </c>
    </row>
    <row r="267" spans="1:31" hidden="1" x14ac:dyDescent="0.25">
      <c r="A267" s="82">
        <v>540266</v>
      </c>
      <c r="B267" s="82" t="s">
        <v>281</v>
      </c>
      <c r="C267" s="82" t="s">
        <v>277</v>
      </c>
      <c r="D267" s="83" t="s">
        <v>27</v>
      </c>
      <c r="E267" s="84">
        <v>7</v>
      </c>
      <c r="F267" s="85">
        <v>755</v>
      </c>
      <c r="G267" s="82">
        <v>2.4</v>
      </c>
      <c r="H267" s="82">
        <v>40.799999999999997</v>
      </c>
      <c r="I267" s="86">
        <v>5.3999999999999999E-2</v>
      </c>
      <c r="J267" s="82">
        <v>32</v>
      </c>
      <c r="K267" s="86">
        <v>0.78400000000000003</v>
      </c>
      <c r="L267" s="82">
        <v>13</v>
      </c>
      <c r="M267" s="82">
        <v>8</v>
      </c>
      <c r="N267" s="86">
        <v>0.19600000000000001</v>
      </c>
      <c r="O267" s="82">
        <v>5</v>
      </c>
      <c r="P267" s="82">
        <v>4</v>
      </c>
      <c r="Q267" s="86">
        <v>0.35299999999999998</v>
      </c>
      <c r="R267" s="82">
        <v>17</v>
      </c>
      <c r="S267" s="87">
        <v>541260</v>
      </c>
      <c r="T267" s="82">
        <v>0</v>
      </c>
      <c r="U267" s="87">
        <v>0</v>
      </c>
      <c r="V267" s="82">
        <v>1</v>
      </c>
      <c r="W267" s="87">
        <v>85200</v>
      </c>
      <c r="Y267" s="84">
        <f t="shared" si="31"/>
        <v>162</v>
      </c>
      <c r="Z267" s="84">
        <f t="shared" si="32"/>
        <v>148</v>
      </c>
      <c r="AA267" s="84">
        <f t="shared" si="33"/>
        <v>117</v>
      </c>
      <c r="AB267" s="84">
        <f t="shared" si="34"/>
        <v>37</v>
      </c>
      <c r="AC267" s="84">
        <f t="shared" si="35"/>
        <v>110</v>
      </c>
      <c r="AD267" s="84">
        <f t="shared" si="36"/>
        <v>27</v>
      </c>
      <c r="AE267" s="84">
        <f t="shared" si="37"/>
        <v>189</v>
      </c>
    </row>
    <row r="268" spans="1:31" hidden="1" x14ac:dyDescent="0.25">
      <c r="A268" s="82">
        <v>540265</v>
      </c>
      <c r="B268" s="82" t="s">
        <v>280</v>
      </c>
      <c r="C268" s="82" t="s">
        <v>277</v>
      </c>
      <c r="D268" s="83" t="s">
        <v>27</v>
      </c>
      <c r="E268" s="84">
        <v>7</v>
      </c>
      <c r="F268" s="85">
        <v>166</v>
      </c>
      <c r="G268" s="82">
        <v>2.5</v>
      </c>
      <c r="H268" s="82">
        <v>50</v>
      </c>
      <c r="I268" s="86">
        <v>0.30099999999999999</v>
      </c>
      <c r="J268" s="82">
        <v>0</v>
      </c>
      <c r="K268" s="86">
        <v>0</v>
      </c>
      <c r="L268" s="82">
        <v>0</v>
      </c>
      <c r="M268" s="82">
        <v>0</v>
      </c>
      <c r="N268" s="86">
        <v>0</v>
      </c>
      <c r="O268" s="82">
        <v>0</v>
      </c>
      <c r="P268" s="82">
        <v>0</v>
      </c>
      <c r="Q268" s="86">
        <v>0.81</v>
      </c>
      <c r="R268" s="82">
        <v>21</v>
      </c>
      <c r="S268" s="87">
        <v>1010167</v>
      </c>
      <c r="T268" s="82">
        <v>1</v>
      </c>
      <c r="U268" s="87">
        <v>25000</v>
      </c>
      <c r="V268" s="82">
        <v>0</v>
      </c>
      <c r="W268" s="87">
        <v>0</v>
      </c>
      <c r="Y268" s="84">
        <f t="shared" si="31"/>
        <v>154</v>
      </c>
      <c r="Z268" s="84">
        <f t="shared" si="32"/>
        <v>52</v>
      </c>
      <c r="AA268" s="84">
        <f t="shared" si="33"/>
        <v>180</v>
      </c>
      <c r="AB268" s="84">
        <f t="shared" si="34"/>
        <v>180</v>
      </c>
      <c r="AC268" s="84">
        <f t="shared" si="35"/>
        <v>180</v>
      </c>
      <c r="AD268" s="84">
        <f t="shared" si="36"/>
        <v>180</v>
      </c>
      <c r="AE268" s="84">
        <f t="shared" si="37"/>
        <v>29</v>
      </c>
    </row>
    <row r="269" spans="1:31" hidden="1" x14ac:dyDescent="0.25">
      <c r="A269" s="58">
        <v>540175</v>
      </c>
      <c r="B269" s="58" t="s">
        <v>284</v>
      </c>
      <c r="C269" s="58" t="s">
        <v>277</v>
      </c>
      <c r="D269" s="61" t="s">
        <v>25</v>
      </c>
      <c r="E269" s="47">
        <v>7</v>
      </c>
      <c r="F269" s="62">
        <v>19830</v>
      </c>
      <c r="G269" s="58">
        <v>2.4</v>
      </c>
      <c r="H269" s="58">
        <v>2841.6</v>
      </c>
      <c r="I269" s="59">
        <v>0.14299999999999999</v>
      </c>
      <c r="J269" s="58">
        <v>1248</v>
      </c>
      <c r="K269" s="59">
        <v>0.439</v>
      </c>
      <c r="L269" s="58">
        <v>520</v>
      </c>
      <c r="M269" s="58">
        <v>256</v>
      </c>
      <c r="N269" s="59">
        <v>0.09</v>
      </c>
      <c r="O269" s="58">
        <v>198</v>
      </c>
      <c r="P269" s="58">
        <v>130</v>
      </c>
      <c r="Q269" s="59">
        <v>0.66500000000000004</v>
      </c>
      <c r="R269" s="58">
        <v>1171</v>
      </c>
      <c r="S269" s="60">
        <v>63465800</v>
      </c>
      <c r="T269" s="58">
        <v>64</v>
      </c>
      <c r="U269" s="60">
        <v>12668821</v>
      </c>
      <c r="V269" s="58">
        <v>31</v>
      </c>
      <c r="W269" s="60">
        <v>3167306</v>
      </c>
      <c r="Y269" s="47">
        <f t="shared" si="31"/>
        <v>16</v>
      </c>
      <c r="Z269" s="47">
        <f t="shared" si="32"/>
        <v>23</v>
      </c>
      <c r="AA269" s="47">
        <f t="shared" si="33"/>
        <v>16</v>
      </c>
      <c r="AB269" s="47">
        <f t="shared" si="34"/>
        <v>25</v>
      </c>
      <c r="AC269" s="47">
        <f t="shared" si="35"/>
        <v>14</v>
      </c>
      <c r="AD269" s="47">
        <f t="shared" si="36"/>
        <v>22</v>
      </c>
      <c r="AE269" s="47">
        <f t="shared" si="37"/>
        <v>46</v>
      </c>
    </row>
    <row r="270" spans="1:31" hidden="1" x14ac:dyDescent="0.25">
      <c r="A270" s="82">
        <v>540176</v>
      </c>
      <c r="B270" s="82" t="s">
        <v>276</v>
      </c>
      <c r="C270" s="82" t="s">
        <v>277</v>
      </c>
      <c r="D270" s="83" t="s">
        <v>27</v>
      </c>
      <c r="E270" s="84">
        <v>7</v>
      </c>
      <c r="F270" s="85">
        <v>305</v>
      </c>
      <c r="G270" s="82">
        <v>2.7</v>
      </c>
      <c r="H270" s="82">
        <v>89.100000000000009</v>
      </c>
      <c r="I270" s="86">
        <v>0.29199999999999998</v>
      </c>
      <c r="J270" s="82">
        <v>63</v>
      </c>
      <c r="K270" s="86">
        <v>0.70699999999999996</v>
      </c>
      <c r="L270" s="82">
        <v>23</v>
      </c>
      <c r="M270" s="82">
        <v>13</v>
      </c>
      <c r="N270" s="86">
        <v>0.14599999999999999</v>
      </c>
      <c r="O270" s="82">
        <v>9</v>
      </c>
      <c r="P270" s="82">
        <v>6</v>
      </c>
      <c r="Q270" s="86">
        <v>0.78800000000000003</v>
      </c>
      <c r="R270" s="82">
        <v>33</v>
      </c>
      <c r="S270" s="87">
        <v>1262310</v>
      </c>
      <c r="T270" s="82">
        <v>1</v>
      </c>
      <c r="U270" s="87">
        <v>44400</v>
      </c>
      <c r="V270" s="82">
        <v>2</v>
      </c>
      <c r="W270" s="87">
        <v>5606945</v>
      </c>
      <c r="Y270" s="46">
        <f t="shared" si="31"/>
        <v>112</v>
      </c>
      <c r="Z270" s="46">
        <f t="shared" si="32"/>
        <v>58</v>
      </c>
      <c r="AA270" s="46">
        <f t="shared" si="33"/>
        <v>95</v>
      </c>
      <c r="AB270" s="46">
        <f t="shared" si="34"/>
        <v>57</v>
      </c>
      <c r="AC270" s="47">
        <f t="shared" si="35"/>
        <v>95</v>
      </c>
      <c r="AD270" s="47">
        <f t="shared" si="36"/>
        <v>63</v>
      </c>
      <c r="AE270" s="47">
        <f t="shared" si="37"/>
        <v>35</v>
      </c>
    </row>
    <row r="271" spans="1:31" hidden="1" x14ac:dyDescent="0.25">
      <c r="A271" s="63"/>
      <c r="B271" s="63"/>
      <c r="C271" s="63" t="s">
        <v>277</v>
      </c>
      <c r="D271" s="64" t="s">
        <v>2</v>
      </c>
      <c r="E271" s="65">
        <v>7</v>
      </c>
      <c r="F271" s="66">
        <v>29152</v>
      </c>
      <c r="G271" s="63">
        <v>2.5590000000000002</v>
      </c>
      <c r="H271" s="63">
        <v>3677.5</v>
      </c>
      <c r="I271" s="67">
        <v>0.126</v>
      </c>
      <c r="J271" s="63">
        <v>1456</v>
      </c>
      <c r="K271" s="67">
        <v>0.39600000000000002</v>
      </c>
      <c r="L271" s="63">
        <v>609</v>
      </c>
      <c r="M271" s="63">
        <v>303</v>
      </c>
      <c r="N271" s="67">
        <v>8.2000000000000003E-2</v>
      </c>
      <c r="O271" s="63">
        <v>231</v>
      </c>
      <c r="P271" s="63">
        <v>152</v>
      </c>
      <c r="Q271" s="67">
        <v>0.65700000000000003</v>
      </c>
      <c r="R271" s="63">
        <v>1489</v>
      </c>
      <c r="S271" s="68">
        <v>80895677</v>
      </c>
      <c r="T271" s="63">
        <v>106</v>
      </c>
      <c r="U271" s="68">
        <v>18983421</v>
      </c>
      <c r="V271" s="63">
        <v>40</v>
      </c>
      <c r="W271" s="68">
        <v>14477625</v>
      </c>
      <c r="Y271" s="65">
        <f t="shared" si="31"/>
        <v>21</v>
      </c>
      <c r="Z271" s="65">
        <f t="shared" si="32"/>
        <v>24</v>
      </c>
      <c r="AA271" s="65">
        <f t="shared" si="33"/>
        <v>23</v>
      </c>
      <c r="AB271" s="65">
        <f t="shared" si="34"/>
        <v>37</v>
      </c>
      <c r="AC271" s="65">
        <f t="shared" si="35"/>
        <v>21</v>
      </c>
      <c r="AD271" s="65">
        <f t="shared" si="36"/>
        <v>34</v>
      </c>
      <c r="AE271" s="65">
        <f t="shared" si="37"/>
        <v>45</v>
      </c>
    </row>
    <row r="272" spans="1:31" hidden="1" x14ac:dyDescent="0.25">
      <c r="A272" s="82">
        <v>540262</v>
      </c>
      <c r="B272" s="82" t="s">
        <v>291</v>
      </c>
      <c r="C272" s="82" t="s">
        <v>286</v>
      </c>
      <c r="D272" s="83" t="s">
        <v>27</v>
      </c>
      <c r="E272" s="84">
        <v>5</v>
      </c>
      <c r="F272" s="85">
        <v>121</v>
      </c>
      <c r="G272" s="82">
        <v>2.6</v>
      </c>
      <c r="H272" s="82">
        <v>39</v>
      </c>
      <c r="I272" s="86">
        <v>0.32200000000000001</v>
      </c>
      <c r="J272" s="82">
        <v>24</v>
      </c>
      <c r="K272" s="86">
        <v>0.61499999999999999</v>
      </c>
      <c r="L272" s="82">
        <v>8</v>
      </c>
      <c r="M272" s="82">
        <v>7</v>
      </c>
      <c r="N272" s="86">
        <v>0.17899999999999999</v>
      </c>
      <c r="O272" s="82">
        <v>4</v>
      </c>
      <c r="P272" s="82">
        <v>2</v>
      </c>
      <c r="Q272" s="86">
        <v>0.875</v>
      </c>
      <c r="R272" s="82">
        <v>16</v>
      </c>
      <c r="S272" s="87">
        <v>346140</v>
      </c>
      <c r="T272" s="82">
        <v>0</v>
      </c>
      <c r="U272" s="87">
        <v>0</v>
      </c>
      <c r="V272" s="82">
        <v>1</v>
      </c>
      <c r="W272" s="87">
        <v>38060</v>
      </c>
      <c r="Y272" s="46">
        <f t="shared" si="31"/>
        <v>165</v>
      </c>
      <c r="Z272" s="46">
        <f t="shared" si="32"/>
        <v>50</v>
      </c>
      <c r="AA272" s="46">
        <f t="shared" si="33"/>
        <v>127</v>
      </c>
      <c r="AB272" s="46">
        <f t="shared" si="34"/>
        <v>82</v>
      </c>
      <c r="AC272" s="47">
        <f t="shared" si="35"/>
        <v>116</v>
      </c>
      <c r="AD272" s="47">
        <f t="shared" si="36"/>
        <v>40</v>
      </c>
      <c r="AE272" s="47">
        <f t="shared" si="37"/>
        <v>17</v>
      </c>
    </row>
    <row r="273" spans="1:31" hidden="1" x14ac:dyDescent="0.25">
      <c r="A273" s="82">
        <v>540179</v>
      </c>
      <c r="B273" s="82" t="s">
        <v>288</v>
      </c>
      <c r="C273" s="82" t="s">
        <v>286</v>
      </c>
      <c r="D273" s="83" t="s">
        <v>27</v>
      </c>
      <c r="E273" s="84">
        <v>5</v>
      </c>
      <c r="F273" s="85">
        <v>398</v>
      </c>
      <c r="G273" s="82">
        <v>3.3</v>
      </c>
      <c r="H273" s="82">
        <v>79.199999999999989</v>
      </c>
      <c r="I273" s="86">
        <v>0.19900000000000001</v>
      </c>
      <c r="J273" s="82">
        <v>34</v>
      </c>
      <c r="K273" s="86">
        <v>0.42899999999999999</v>
      </c>
      <c r="L273" s="82">
        <v>11</v>
      </c>
      <c r="M273" s="82">
        <v>8</v>
      </c>
      <c r="N273" s="86">
        <v>0.10100000000000001</v>
      </c>
      <c r="O273" s="82">
        <v>5</v>
      </c>
      <c r="P273" s="82">
        <v>3</v>
      </c>
      <c r="Q273" s="86">
        <v>0.85699999999999998</v>
      </c>
      <c r="R273" s="82">
        <v>21</v>
      </c>
      <c r="S273" s="87">
        <v>863840</v>
      </c>
      <c r="T273" s="82">
        <v>5</v>
      </c>
      <c r="U273" s="87">
        <v>190900</v>
      </c>
      <c r="V273" s="82">
        <v>0</v>
      </c>
      <c r="W273" s="87">
        <v>0</v>
      </c>
      <c r="Y273" s="84">
        <f t="shared" si="31"/>
        <v>119</v>
      </c>
      <c r="Z273" s="84">
        <f t="shared" si="32"/>
        <v>85</v>
      </c>
      <c r="AA273" s="84">
        <f t="shared" si="33"/>
        <v>113</v>
      </c>
      <c r="AB273" s="84">
        <f t="shared" si="34"/>
        <v>113</v>
      </c>
      <c r="AC273" s="84">
        <f t="shared" si="35"/>
        <v>110</v>
      </c>
      <c r="AD273" s="84">
        <f t="shared" si="36"/>
        <v>105</v>
      </c>
      <c r="AE273" s="84">
        <f t="shared" si="37"/>
        <v>19</v>
      </c>
    </row>
    <row r="274" spans="1:31" hidden="1" x14ac:dyDescent="0.25">
      <c r="A274" s="82">
        <v>540180</v>
      </c>
      <c r="B274" s="82" t="s">
        <v>289</v>
      </c>
      <c r="C274" s="82" t="s">
        <v>286</v>
      </c>
      <c r="D274" s="83" t="s">
        <v>27</v>
      </c>
      <c r="E274" s="84">
        <v>5</v>
      </c>
      <c r="F274" s="85">
        <v>344</v>
      </c>
      <c r="G274" s="82">
        <v>2.6</v>
      </c>
      <c r="H274" s="82">
        <v>31.2</v>
      </c>
      <c r="I274" s="86">
        <v>9.0999999999999998E-2</v>
      </c>
      <c r="J274" s="82">
        <v>3</v>
      </c>
      <c r="K274" s="86">
        <v>9.6000000000000002E-2</v>
      </c>
      <c r="L274" s="82">
        <v>1</v>
      </c>
      <c r="M274" s="82">
        <v>1</v>
      </c>
      <c r="N274" s="86">
        <v>3.2000000000000001E-2</v>
      </c>
      <c r="O274" s="82">
        <v>1</v>
      </c>
      <c r="P274" s="82">
        <v>1</v>
      </c>
      <c r="Q274" s="86">
        <v>0.63600000000000001</v>
      </c>
      <c r="R274" s="82">
        <v>11</v>
      </c>
      <c r="S274" s="87">
        <v>469420</v>
      </c>
      <c r="T274" s="82">
        <v>7</v>
      </c>
      <c r="U274" s="87">
        <v>584490</v>
      </c>
      <c r="V274" s="82">
        <v>0</v>
      </c>
      <c r="W274" s="87">
        <v>0</v>
      </c>
      <c r="Y274" s="84">
        <f t="shared" si="31"/>
        <v>174</v>
      </c>
      <c r="Z274" s="84">
        <f t="shared" si="32"/>
        <v>122</v>
      </c>
      <c r="AA274" s="84">
        <f t="shared" si="33"/>
        <v>170</v>
      </c>
      <c r="AB274" s="84">
        <f t="shared" si="34"/>
        <v>170</v>
      </c>
      <c r="AC274" s="84">
        <f t="shared" si="35"/>
        <v>169</v>
      </c>
      <c r="AD274" s="84">
        <f t="shared" si="36"/>
        <v>164</v>
      </c>
      <c r="AE274" s="84">
        <f t="shared" si="37"/>
        <v>105</v>
      </c>
    </row>
    <row r="275" spans="1:31" hidden="1" x14ac:dyDescent="0.25">
      <c r="A275" s="82">
        <v>540132</v>
      </c>
      <c r="B275" s="82" t="s">
        <v>287</v>
      </c>
      <c r="C275" s="82" t="s">
        <v>286</v>
      </c>
      <c r="D275" s="83" t="s">
        <v>27</v>
      </c>
      <c r="E275" s="84">
        <v>5</v>
      </c>
      <c r="F275" s="85">
        <v>2324</v>
      </c>
      <c r="G275" s="82">
        <v>2.5</v>
      </c>
      <c r="H275" s="82">
        <v>2.5</v>
      </c>
      <c r="I275" s="86">
        <v>1E-3</v>
      </c>
      <c r="J275" s="82">
        <v>0</v>
      </c>
      <c r="K275" s="86">
        <v>0</v>
      </c>
      <c r="L275" s="82">
        <v>0</v>
      </c>
      <c r="M275" s="82">
        <v>0</v>
      </c>
      <c r="N275" s="86">
        <v>0</v>
      </c>
      <c r="O275" s="82">
        <v>0</v>
      </c>
      <c r="P275" s="82">
        <v>0</v>
      </c>
      <c r="Q275" s="86">
        <v>1</v>
      </c>
      <c r="R275" s="82">
        <v>1</v>
      </c>
      <c r="S275" s="87">
        <v>17000</v>
      </c>
      <c r="T275" s="82">
        <v>0</v>
      </c>
      <c r="U275" s="87">
        <v>0</v>
      </c>
      <c r="V275" s="82">
        <v>0</v>
      </c>
      <c r="W275" s="87">
        <v>0</v>
      </c>
      <c r="Y275" s="84">
        <f t="shared" si="31"/>
        <v>194</v>
      </c>
      <c r="Z275" s="84">
        <f t="shared" si="32"/>
        <v>194</v>
      </c>
      <c r="AA275" s="84">
        <f t="shared" si="33"/>
        <v>180</v>
      </c>
      <c r="AB275" s="84">
        <f t="shared" si="34"/>
        <v>180</v>
      </c>
      <c r="AC275" s="84">
        <f t="shared" si="35"/>
        <v>180</v>
      </c>
      <c r="AD275" s="84">
        <f t="shared" si="36"/>
        <v>180</v>
      </c>
      <c r="AE275" s="84">
        <f t="shared" si="37"/>
        <v>1</v>
      </c>
    </row>
    <row r="276" spans="1:31" hidden="1" x14ac:dyDescent="0.25">
      <c r="A276" s="82">
        <v>540182</v>
      </c>
      <c r="B276" s="82" t="s">
        <v>290</v>
      </c>
      <c r="C276" s="82" t="s">
        <v>286</v>
      </c>
      <c r="D276" s="83" t="s">
        <v>27</v>
      </c>
      <c r="E276" s="84">
        <v>5</v>
      </c>
      <c r="F276" s="85">
        <v>1053</v>
      </c>
      <c r="G276" s="82">
        <v>2.6</v>
      </c>
      <c r="H276" s="82">
        <v>44.2</v>
      </c>
      <c r="I276" s="86">
        <v>4.2000000000000003E-2</v>
      </c>
      <c r="J276" s="82">
        <v>6</v>
      </c>
      <c r="K276" s="86">
        <v>0.13600000000000001</v>
      </c>
      <c r="L276" s="82">
        <v>2</v>
      </c>
      <c r="M276" s="82">
        <v>2</v>
      </c>
      <c r="N276" s="86">
        <v>4.4999999999999998E-2</v>
      </c>
      <c r="O276" s="82">
        <v>1</v>
      </c>
      <c r="P276" s="82">
        <v>1</v>
      </c>
      <c r="Q276" s="86">
        <v>1</v>
      </c>
      <c r="R276" s="82">
        <v>16</v>
      </c>
      <c r="S276" s="87">
        <v>956420</v>
      </c>
      <c r="T276" s="82">
        <v>14</v>
      </c>
      <c r="U276" s="87">
        <v>2163500</v>
      </c>
      <c r="V276" s="82">
        <v>2</v>
      </c>
      <c r="W276" s="87">
        <v>341911</v>
      </c>
      <c r="Y276" s="84">
        <f t="shared" si="31"/>
        <v>160</v>
      </c>
      <c r="Z276" s="84">
        <f t="shared" si="32"/>
        <v>158</v>
      </c>
      <c r="AA276" s="84">
        <f t="shared" si="33"/>
        <v>165</v>
      </c>
      <c r="AB276" s="84">
        <f t="shared" si="34"/>
        <v>165</v>
      </c>
      <c r="AC276" s="84">
        <f t="shared" si="35"/>
        <v>157</v>
      </c>
      <c r="AD276" s="84">
        <f t="shared" si="36"/>
        <v>156</v>
      </c>
      <c r="AE276" s="84">
        <f t="shared" si="37"/>
        <v>1</v>
      </c>
    </row>
    <row r="277" spans="1:31" hidden="1" x14ac:dyDescent="0.25">
      <c r="A277" s="82">
        <v>540263</v>
      </c>
      <c r="B277" s="82" t="s">
        <v>292</v>
      </c>
      <c r="C277" s="82" t="s">
        <v>286</v>
      </c>
      <c r="D277" s="83" t="s">
        <v>27</v>
      </c>
      <c r="E277" s="84">
        <v>5</v>
      </c>
      <c r="F277" s="85">
        <v>130</v>
      </c>
      <c r="G277" s="82">
        <v>2.4</v>
      </c>
      <c r="H277" s="82">
        <v>31.2</v>
      </c>
      <c r="I277" s="86">
        <v>0.24</v>
      </c>
      <c r="J277" s="82">
        <v>8</v>
      </c>
      <c r="K277" s="86">
        <v>0.25600000000000001</v>
      </c>
      <c r="L277" s="82">
        <v>4</v>
      </c>
      <c r="M277" s="82">
        <v>3</v>
      </c>
      <c r="N277" s="86">
        <v>9.6000000000000002E-2</v>
      </c>
      <c r="O277" s="82">
        <v>2</v>
      </c>
      <c r="P277" s="82">
        <v>1</v>
      </c>
      <c r="Q277" s="86">
        <v>0.92300000000000004</v>
      </c>
      <c r="R277" s="82">
        <v>13</v>
      </c>
      <c r="S277" s="87">
        <v>442320</v>
      </c>
      <c r="T277" s="82">
        <v>1</v>
      </c>
      <c r="U277" s="87">
        <v>39100</v>
      </c>
      <c r="V277" s="82">
        <v>1</v>
      </c>
      <c r="W277" s="87">
        <v>153020</v>
      </c>
      <c r="Y277" s="84">
        <f t="shared" si="31"/>
        <v>174</v>
      </c>
      <c r="Z277" s="84">
        <f t="shared" si="32"/>
        <v>70</v>
      </c>
      <c r="AA277" s="84">
        <f t="shared" si="33"/>
        <v>160</v>
      </c>
      <c r="AB277" s="84">
        <f t="shared" si="34"/>
        <v>142</v>
      </c>
      <c r="AC277" s="84">
        <f t="shared" si="35"/>
        <v>147</v>
      </c>
      <c r="AD277" s="84">
        <f t="shared" si="36"/>
        <v>112</v>
      </c>
      <c r="AE277" s="84">
        <f t="shared" si="37"/>
        <v>13</v>
      </c>
    </row>
    <row r="278" spans="1:31" hidden="1" x14ac:dyDescent="0.25">
      <c r="A278" s="58">
        <v>540224</v>
      </c>
      <c r="B278" s="58" t="s">
        <v>285</v>
      </c>
      <c r="C278" s="58" t="s">
        <v>286</v>
      </c>
      <c r="D278" s="61" t="s">
        <v>25</v>
      </c>
      <c r="E278" s="47">
        <v>5</v>
      </c>
      <c r="F278" s="62">
        <v>5635</v>
      </c>
      <c r="G278" s="58">
        <v>2.6</v>
      </c>
      <c r="H278" s="58">
        <v>943.80000000000007</v>
      </c>
      <c r="I278" s="59">
        <v>0.16700000000000001</v>
      </c>
      <c r="J278" s="58">
        <v>398</v>
      </c>
      <c r="K278" s="59">
        <v>0.42199999999999999</v>
      </c>
      <c r="L278" s="58">
        <v>133</v>
      </c>
      <c r="M278" s="58">
        <v>76</v>
      </c>
      <c r="N278" s="59">
        <v>8.1000000000000003E-2</v>
      </c>
      <c r="O278" s="58">
        <v>51</v>
      </c>
      <c r="P278" s="58">
        <v>34</v>
      </c>
      <c r="Q278" s="59">
        <v>0.92300000000000004</v>
      </c>
      <c r="R278" s="58">
        <v>365</v>
      </c>
      <c r="S278" s="60">
        <v>14625077</v>
      </c>
      <c r="T278" s="58">
        <v>25</v>
      </c>
      <c r="U278" s="60">
        <v>1411260</v>
      </c>
      <c r="V278" s="58">
        <v>7</v>
      </c>
      <c r="W278" s="60">
        <v>940980</v>
      </c>
      <c r="Y278" s="47">
        <f t="shared" si="31"/>
        <v>46</v>
      </c>
      <c r="Z278" s="47">
        <f t="shared" si="32"/>
        <v>17</v>
      </c>
      <c r="AA278" s="47">
        <f t="shared" si="33"/>
        <v>43</v>
      </c>
      <c r="AB278" s="47">
        <f t="shared" si="34"/>
        <v>27</v>
      </c>
      <c r="AC278" s="47">
        <f t="shared" si="35"/>
        <v>43</v>
      </c>
      <c r="AD278" s="47">
        <f t="shared" si="36"/>
        <v>28</v>
      </c>
      <c r="AE278" s="47">
        <f t="shared" si="37"/>
        <v>1</v>
      </c>
    </row>
    <row r="279" spans="1:31" hidden="1" x14ac:dyDescent="0.25">
      <c r="A279" s="63"/>
      <c r="B279" s="63"/>
      <c r="C279" s="63" t="s">
        <v>286</v>
      </c>
      <c r="D279" s="64" t="s">
        <v>2</v>
      </c>
      <c r="E279" s="65">
        <v>5</v>
      </c>
      <c r="F279" s="66">
        <v>10005</v>
      </c>
      <c r="G279" s="63">
        <v>2.6160000000000001</v>
      </c>
      <c r="H279" s="63">
        <v>1171.0999999999999</v>
      </c>
      <c r="I279" s="67">
        <v>0.11700000000000001</v>
      </c>
      <c r="J279" s="63">
        <v>473</v>
      </c>
      <c r="K279" s="67">
        <v>0.40400000000000003</v>
      </c>
      <c r="L279" s="63">
        <v>159</v>
      </c>
      <c r="M279" s="63">
        <v>97</v>
      </c>
      <c r="N279" s="67">
        <v>8.3000000000000004E-2</v>
      </c>
      <c r="O279" s="63">
        <v>60</v>
      </c>
      <c r="P279" s="63">
        <v>40</v>
      </c>
      <c r="Q279" s="67">
        <v>0.91400000000000003</v>
      </c>
      <c r="R279" s="63">
        <v>443</v>
      </c>
      <c r="S279" s="68">
        <v>17720217</v>
      </c>
      <c r="T279" s="63">
        <v>52</v>
      </c>
      <c r="U279" s="68">
        <v>4389250</v>
      </c>
      <c r="V279" s="63">
        <v>11</v>
      </c>
      <c r="W279" s="68">
        <v>1473971</v>
      </c>
      <c r="Y279" s="65">
        <f t="shared" si="31"/>
        <v>49</v>
      </c>
      <c r="Z279" s="65">
        <f t="shared" si="32"/>
        <v>30</v>
      </c>
      <c r="AA279" s="65">
        <f t="shared" si="33"/>
        <v>49</v>
      </c>
      <c r="AB279" s="65">
        <f t="shared" si="34"/>
        <v>34</v>
      </c>
      <c r="AC279" s="65">
        <f t="shared" si="35"/>
        <v>47</v>
      </c>
      <c r="AD279" s="65">
        <f t="shared" si="36"/>
        <v>33</v>
      </c>
      <c r="AE279" s="65">
        <f t="shared" si="37"/>
        <v>1</v>
      </c>
    </row>
    <row r="280" spans="1:31" hidden="1" x14ac:dyDescent="0.25">
      <c r="A280" s="82">
        <v>540184</v>
      </c>
      <c r="B280" s="82" t="s">
        <v>295</v>
      </c>
      <c r="C280" s="82" t="s">
        <v>294</v>
      </c>
      <c r="D280" s="83" t="s">
        <v>27</v>
      </c>
      <c r="E280" s="84">
        <v>5</v>
      </c>
      <c r="F280" s="85">
        <v>113</v>
      </c>
      <c r="G280" s="82">
        <v>2.4</v>
      </c>
      <c r="H280" s="82">
        <v>55.2</v>
      </c>
      <c r="I280" s="86">
        <v>0.48799999999999999</v>
      </c>
      <c r="J280" s="82">
        <v>20</v>
      </c>
      <c r="K280" s="86">
        <v>0.36199999999999999</v>
      </c>
      <c r="L280" s="82">
        <v>8</v>
      </c>
      <c r="M280" s="82">
        <v>5</v>
      </c>
      <c r="N280" s="86">
        <v>9.0999999999999998E-2</v>
      </c>
      <c r="O280" s="82">
        <v>4</v>
      </c>
      <c r="P280" s="82">
        <v>2</v>
      </c>
      <c r="Q280" s="86">
        <v>0.69599999999999995</v>
      </c>
      <c r="R280" s="82">
        <v>23</v>
      </c>
      <c r="S280" s="87">
        <v>1004000</v>
      </c>
      <c r="T280" s="82">
        <v>3</v>
      </c>
      <c r="U280" s="87">
        <v>69900</v>
      </c>
      <c r="V280" s="82">
        <v>3</v>
      </c>
      <c r="W280" s="87">
        <v>339170</v>
      </c>
      <c r="Y280" s="46">
        <f t="shared" si="31"/>
        <v>147</v>
      </c>
      <c r="Z280" s="46">
        <f t="shared" si="32"/>
        <v>24</v>
      </c>
      <c r="AA280" s="46">
        <f t="shared" si="33"/>
        <v>134</v>
      </c>
      <c r="AB280" s="46">
        <f t="shared" si="34"/>
        <v>123</v>
      </c>
      <c r="AC280" s="47">
        <f t="shared" si="35"/>
        <v>126</v>
      </c>
      <c r="AD280" s="47">
        <f t="shared" si="36"/>
        <v>115</v>
      </c>
      <c r="AE280" s="47">
        <f t="shared" si="37"/>
        <v>73</v>
      </c>
    </row>
    <row r="281" spans="1:31" hidden="1" x14ac:dyDescent="0.25">
      <c r="A281" s="58">
        <v>540183</v>
      </c>
      <c r="B281" s="58" t="s">
        <v>293</v>
      </c>
      <c r="C281" s="58" t="s">
        <v>294</v>
      </c>
      <c r="D281" s="61" t="s">
        <v>25</v>
      </c>
      <c r="E281" s="47">
        <v>5</v>
      </c>
      <c r="F281" s="62">
        <v>12241</v>
      </c>
      <c r="G281" s="58">
        <v>2.5</v>
      </c>
      <c r="H281" s="58">
        <v>1940</v>
      </c>
      <c r="I281" s="59">
        <v>0.158</v>
      </c>
      <c r="J281" s="58">
        <v>640</v>
      </c>
      <c r="K281" s="59">
        <v>0.33</v>
      </c>
      <c r="L281" s="58">
        <v>256</v>
      </c>
      <c r="M281" s="58">
        <v>130</v>
      </c>
      <c r="N281" s="59">
        <v>6.7000000000000004E-2</v>
      </c>
      <c r="O281" s="58">
        <v>98</v>
      </c>
      <c r="P281" s="58">
        <v>64</v>
      </c>
      <c r="Q281" s="59">
        <v>0.84499999999999997</v>
      </c>
      <c r="R281" s="58">
        <v>776</v>
      </c>
      <c r="S281" s="60">
        <v>44118360</v>
      </c>
      <c r="T281" s="58">
        <v>30</v>
      </c>
      <c r="U281" s="60">
        <v>3533410</v>
      </c>
      <c r="V281" s="58">
        <v>24</v>
      </c>
      <c r="W281" s="60">
        <v>17435230</v>
      </c>
      <c r="Y281" s="47">
        <f t="shared" si="31"/>
        <v>26</v>
      </c>
      <c r="Z281" s="47">
        <f t="shared" si="32"/>
        <v>21</v>
      </c>
      <c r="AA281" s="47">
        <f t="shared" si="33"/>
        <v>29</v>
      </c>
      <c r="AB281" s="47">
        <f t="shared" si="34"/>
        <v>39</v>
      </c>
      <c r="AC281" s="47">
        <f t="shared" si="35"/>
        <v>27</v>
      </c>
      <c r="AD281" s="47">
        <f t="shared" si="36"/>
        <v>34</v>
      </c>
      <c r="AE281" s="47">
        <f t="shared" si="37"/>
        <v>7</v>
      </c>
    </row>
    <row r="282" spans="1:31" hidden="1" x14ac:dyDescent="0.25">
      <c r="A282" s="82">
        <v>540185</v>
      </c>
      <c r="B282" s="82" t="s">
        <v>296</v>
      </c>
      <c r="C282" s="82" t="s">
        <v>294</v>
      </c>
      <c r="D282" s="83" t="s">
        <v>27</v>
      </c>
      <c r="E282" s="84">
        <v>5</v>
      </c>
      <c r="F282" s="85">
        <v>1994</v>
      </c>
      <c r="G282" s="82">
        <v>2.1</v>
      </c>
      <c r="H282" s="82">
        <v>399</v>
      </c>
      <c r="I282" s="86">
        <v>0.2</v>
      </c>
      <c r="J282" s="82">
        <v>303</v>
      </c>
      <c r="K282" s="86">
        <v>0.75900000000000001</v>
      </c>
      <c r="L282" s="82">
        <v>144</v>
      </c>
      <c r="M282" s="82">
        <v>79</v>
      </c>
      <c r="N282" s="86">
        <v>0.19800000000000001</v>
      </c>
      <c r="O282" s="82">
        <v>55</v>
      </c>
      <c r="P282" s="82">
        <v>36</v>
      </c>
      <c r="Q282" s="86">
        <v>0.58299999999999996</v>
      </c>
      <c r="R282" s="82">
        <v>175</v>
      </c>
      <c r="S282" s="87">
        <v>7722700</v>
      </c>
      <c r="T282" s="82">
        <v>38</v>
      </c>
      <c r="U282" s="87">
        <v>10592190</v>
      </c>
      <c r="V282" s="82">
        <v>9</v>
      </c>
      <c r="W282" s="87">
        <v>14096740</v>
      </c>
      <c r="Y282" s="84">
        <f t="shared" si="31"/>
        <v>35</v>
      </c>
      <c r="Z282" s="84">
        <f t="shared" si="32"/>
        <v>84</v>
      </c>
      <c r="AA282" s="84">
        <f t="shared" si="33"/>
        <v>28</v>
      </c>
      <c r="AB282" s="84">
        <f t="shared" si="34"/>
        <v>45</v>
      </c>
      <c r="AC282" s="84">
        <f t="shared" si="35"/>
        <v>23</v>
      </c>
      <c r="AD282" s="84">
        <f t="shared" si="36"/>
        <v>26</v>
      </c>
      <c r="AE282" s="84">
        <f t="shared" si="37"/>
        <v>135</v>
      </c>
    </row>
    <row r="283" spans="1:31" hidden="1" x14ac:dyDescent="0.25">
      <c r="A283" s="63"/>
      <c r="B283" s="63"/>
      <c r="C283" s="63" t="s">
        <v>294</v>
      </c>
      <c r="D283" s="64" t="s">
        <v>2</v>
      </c>
      <c r="E283" s="65">
        <v>5</v>
      </c>
      <c r="F283" s="66">
        <v>14348</v>
      </c>
      <c r="G283" s="63">
        <v>2.4670000000000001</v>
      </c>
      <c r="H283" s="63">
        <v>2394.1999999999998</v>
      </c>
      <c r="I283" s="67">
        <v>0.16700000000000001</v>
      </c>
      <c r="J283" s="63">
        <v>963</v>
      </c>
      <c r="K283" s="67">
        <v>0.40200000000000002</v>
      </c>
      <c r="L283" s="63">
        <v>408</v>
      </c>
      <c r="M283" s="63">
        <v>214</v>
      </c>
      <c r="N283" s="67">
        <v>8.8999999999999996E-2</v>
      </c>
      <c r="O283" s="63">
        <v>155</v>
      </c>
      <c r="P283" s="63">
        <v>102</v>
      </c>
      <c r="Q283" s="67">
        <v>0.79500000000000004</v>
      </c>
      <c r="R283" s="63">
        <v>974</v>
      </c>
      <c r="S283" s="68">
        <v>52845060</v>
      </c>
      <c r="T283" s="63">
        <v>71</v>
      </c>
      <c r="U283" s="68">
        <v>14195500</v>
      </c>
      <c r="V283" s="63">
        <v>36</v>
      </c>
      <c r="W283" s="68">
        <v>31871140</v>
      </c>
      <c r="Y283" s="65">
        <f t="shared" si="31"/>
        <v>30</v>
      </c>
      <c r="Z283" s="65">
        <f t="shared" si="32"/>
        <v>19</v>
      </c>
      <c r="AA283" s="65">
        <f t="shared" si="33"/>
        <v>30</v>
      </c>
      <c r="AB283" s="65">
        <f t="shared" si="34"/>
        <v>35</v>
      </c>
      <c r="AC283" s="65">
        <f t="shared" si="35"/>
        <v>29</v>
      </c>
      <c r="AD283" s="65">
        <f t="shared" si="36"/>
        <v>29</v>
      </c>
      <c r="AE283" s="65">
        <f t="shared" si="37"/>
        <v>10</v>
      </c>
    </row>
    <row r="284" spans="1:31" x14ac:dyDescent="0.25">
      <c r="A284" s="82">
        <v>540187</v>
      </c>
      <c r="B284" s="82" t="s">
        <v>299</v>
      </c>
      <c r="C284" s="82" t="s">
        <v>298</v>
      </c>
      <c r="D284" s="83" t="s">
        <v>27</v>
      </c>
      <c r="E284" s="84">
        <v>1</v>
      </c>
      <c r="F284" s="85">
        <v>2713</v>
      </c>
      <c r="G284" s="82">
        <v>2.1</v>
      </c>
      <c r="H284" s="82">
        <v>132.30000000000001</v>
      </c>
      <c r="I284" s="86">
        <v>4.9000000000000002E-2</v>
      </c>
      <c r="J284" s="82">
        <v>15</v>
      </c>
      <c r="K284" s="86">
        <v>0.113</v>
      </c>
      <c r="L284" s="82">
        <v>7</v>
      </c>
      <c r="M284" s="82">
        <v>4</v>
      </c>
      <c r="N284" s="86">
        <v>0.03</v>
      </c>
      <c r="O284" s="82">
        <v>3</v>
      </c>
      <c r="P284" s="82">
        <v>2</v>
      </c>
      <c r="Q284" s="86">
        <v>0.50700000000000001</v>
      </c>
      <c r="R284" s="82">
        <v>69</v>
      </c>
      <c r="S284" s="87">
        <v>3255720</v>
      </c>
      <c r="T284" s="82">
        <v>23</v>
      </c>
      <c r="U284" s="87">
        <v>3345000</v>
      </c>
      <c r="V284" s="82">
        <v>1</v>
      </c>
      <c r="W284" s="87">
        <v>1121100</v>
      </c>
      <c r="Y284" s="46">
        <f t="shared" si="31"/>
        <v>93</v>
      </c>
      <c r="Z284" s="46">
        <f t="shared" si="32"/>
        <v>152</v>
      </c>
      <c r="AA284" s="46">
        <f t="shared" si="33"/>
        <v>144</v>
      </c>
      <c r="AB284" s="46">
        <f t="shared" si="34"/>
        <v>166</v>
      </c>
      <c r="AC284" s="47">
        <f t="shared" si="35"/>
        <v>138</v>
      </c>
      <c r="AD284" s="47">
        <f t="shared" si="36"/>
        <v>166</v>
      </c>
      <c r="AE284" s="47">
        <f t="shared" si="37"/>
        <v>156</v>
      </c>
    </row>
    <row r="285" spans="1:31" x14ac:dyDescent="0.25">
      <c r="A285" s="58">
        <v>540186</v>
      </c>
      <c r="B285" s="58" t="s">
        <v>297</v>
      </c>
      <c r="C285" s="58" t="s">
        <v>298</v>
      </c>
      <c r="D285" s="61" t="s">
        <v>25</v>
      </c>
      <c r="E285" s="47">
        <v>1</v>
      </c>
      <c r="F285" s="62">
        <v>10497</v>
      </c>
      <c r="G285" s="58">
        <v>2.2999999999999998</v>
      </c>
      <c r="H285" s="58">
        <v>1929.7</v>
      </c>
      <c r="I285" s="59">
        <v>0.184</v>
      </c>
      <c r="J285" s="58">
        <v>1325</v>
      </c>
      <c r="K285" s="59">
        <v>0.68700000000000006</v>
      </c>
      <c r="L285" s="58">
        <v>576</v>
      </c>
      <c r="M285" s="58">
        <v>284</v>
      </c>
      <c r="N285" s="59">
        <v>0.14699999999999999</v>
      </c>
      <c r="O285" s="58">
        <v>219</v>
      </c>
      <c r="P285" s="58">
        <v>144</v>
      </c>
      <c r="Q285" s="59">
        <v>0.70699999999999996</v>
      </c>
      <c r="R285" s="58">
        <v>868</v>
      </c>
      <c r="S285" s="60">
        <v>37260888</v>
      </c>
      <c r="T285" s="58">
        <v>17</v>
      </c>
      <c r="U285" s="60">
        <v>4020170</v>
      </c>
      <c r="V285" s="58">
        <v>8</v>
      </c>
      <c r="W285" s="60">
        <v>839000</v>
      </c>
      <c r="Y285" s="47">
        <f t="shared" si="31"/>
        <v>27</v>
      </c>
      <c r="Z285" s="47">
        <f t="shared" si="32"/>
        <v>16</v>
      </c>
      <c r="AA285" s="47">
        <f t="shared" si="33"/>
        <v>15</v>
      </c>
      <c r="AB285" s="47">
        <f t="shared" si="34"/>
        <v>2</v>
      </c>
      <c r="AC285" s="47">
        <f t="shared" si="35"/>
        <v>13</v>
      </c>
      <c r="AD285" s="47">
        <f t="shared" si="36"/>
        <v>2</v>
      </c>
      <c r="AE285" s="47">
        <f t="shared" si="37"/>
        <v>39</v>
      </c>
    </row>
    <row r="286" spans="1:31" x14ac:dyDescent="0.25">
      <c r="A286" s="63"/>
      <c r="B286" s="63"/>
      <c r="C286" s="63" t="s">
        <v>298</v>
      </c>
      <c r="D286" s="64" t="s">
        <v>2</v>
      </c>
      <c r="E286" s="65">
        <v>1</v>
      </c>
      <c r="F286" s="66">
        <v>13210</v>
      </c>
      <c r="G286" s="63">
        <v>2.41</v>
      </c>
      <c r="H286" s="63">
        <v>2062</v>
      </c>
      <c r="I286" s="67">
        <v>0.156</v>
      </c>
      <c r="J286" s="63">
        <v>1340</v>
      </c>
      <c r="K286" s="67">
        <v>0.65</v>
      </c>
      <c r="L286" s="63">
        <v>583</v>
      </c>
      <c r="M286" s="63">
        <v>288</v>
      </c>
      <c r="N286" s="67">
        <v>0.14000000000000001</v>
      </c>
      <c r="O286" s="63">
        <v>222</v>
      </c>
      <c r="P286" s="63">
        <v>146</v>
      </c>
      <c r="Q286" s="67">
        <v>0.69299999999999995</v>
      </c>
      <c r="R286" s="63">
        <v>937</v>
      </c>
      <c r="S286" s="68">
        <v>40516608</v>
      </c>
      <c r="T286" s="63">
        <v>40</v>
      </c>
      <c r="U286" s="68">
        <v>7365170</v>
      </c>
      <c r="V286" s="63">
        <v>9</v>
      </c>
      <c r="W286" s="68">
        <v>1960100</v>
      </c>
      <c r="Y286" s="65">
        <f t="shared" si="31"/>
        <v>35</v>
      </c>
      <c r="Z286" s="65">
        <f t="shared" si="32"/>
        <v>21</v>
      </c>
      <c r="AA286" s="65">
        <f t="shared" si="33"/>
        <v>24</v>
      </c>
      <c r="AB286" s="65">
        <f t="shared" si="34"/>
        <v>7</v>
      </c>
      <c r="AC286" s="65">
        <f t="shared" si="35"/>
        <v>22</v>
      </c>
      <c r="AD286" s="65">
        <f t="shared" si="36"/>
        <v>6</v>
      </c>
      <c r="AE286" s="65">
        <f t="shared" si="37"/>
        <v>34</v>
      </c>
    </row>
    <row r="287" spans="1:31" hidden="1" x14ac:dyDescent="0.25">
      <c r="A287" s="82">
        <v>540189</v>
      </c>
      <c r="B287" s="82" t="s">
        <v>302</v>
      </c>
      <c r="C287" s="82" t="s">
        <v>301</v>
      </c>
      <c r="D287" s="83" t="s">
        <v>27</v>
      </c>
      <c r="E287" s="84">
        <v>6</v>
      </c>
      <c r="F287" s="85">
        <v>384</v>
      </c>
      <c r="G287" s="82">
        <v>2.7</v>
      </c>
      <c r="H287" s="82">
        <v>18.899999999999999</v>
      </c>
      <c r="I287" s="86">
        <v>4.9000000000000002E-2</v>
      </c>
      <c r="J287" s="82">
        <v>11</v>
      </c>
      <c r="K287" s="86">
        <v>0.58199999999999996</v>
      </c>
      <c r="L287" s="82">
        <v>4</v>
      </c>
      <c r="M287" s="82">
        <v>3</v>
      </c>
      <c r="N287" s="86">
        <v>0.159</v>
      </c>
      <c r="O287" s="82">
        <v>2</v>
      </c>
      <c r="P287" s="82">
        <v>1</v>
      </c>
      <c r="Q287" s="86">
        <v>0.85699999999999998</v>
      </c>
      <c r="R287" s="82">
        <v>7</v>
      </c>
      <c r="S287" s="87">
        <v>257800</v>
      </c>
      <c r="T287" s="82">
        <v>3</v>
      </c>
      <c r="U287" s="87">
        <v>61520</v>
      </c>
      <c r="V287" s="82">
        <v>3</v>
      </c>
      <c r="W287" s="87">
        <v>211140</v>
      </c>
      <c r="Y287" s="46">
        <f t="shared" si="31"/>
        <v>182</v>
      </c>
      <c r="Z287" s="46">
        <f t="shared" si="32"/>
        <v>152</v>
      </c>
      <c r="AA287" s="46">
        <f t="shared" si="33"/>
        <v>154</v>
      </c>
      <c r="AB287" s="46">
        <f t="shared" si="34"/>
        <v>88</v>
      </c>
      <c r="AC287" s="47">
        <f t="shared" si="35"/>
        <v>147</v>
      </c>
      <c r="AD287" s="47">
        <f t="shared" si="36"/>
        <v>52</v>
      </c>
      <c r="AE287" s="47">
        <f t="shared" si="37"/>
        <v>19</v>
      </c>
    </row>
    <row r="288" spans="1:31" hidden="1" x14ac:dyDescent="0.25">
      <c r="A288" s="82">
        <v>540190</v>
      </c>
      <c r="B288" s="82" t="s">
        <v>303</v>
      </c>
      <c r="C288" s="82" t="s">
        <v>301</v>
      </c>
      <c r="D288" s="83" t="s">
        <v>27</v>
      </c>
      <c r="E288" s="84">
        <v>6</v>
      </c>
      <c r="F288" s="85">
        <v>5118</v>
      </c>
      <c r="G288" s="82">
        <v>2.4</v>
      </c>
      <c r="H288" s="82">
        <v>386.4</v>
      </c>
      <c r="I288" s="86">
        <v>7.4999999999999997E-2</v>
      </c>
      <c r="J288" s="82">
        <v>135</v>
      </c>
      <c r="K288" s="86">
        <v>0.34899999999999998</v>
      </c>
      <c r="L288" s="82">
        <v>56</v>
      </c>
      <c r="M288" s="82">
        <v>32</v>
      </c>
      <c r="N288" s="86">
        <v>8.3000000000000004E-2</v>
      </c>
      <c r="O288" s="82">
        <v>22</v>
      </c>
      <c r="P288" s="82">
        <v>14</v>
      </c>
      <c r="Q288" s="86">
        <v>0.72199999999999998</v>
      </c>
      <c r="R288" s="82">
        <v>133</v>
      </c>
      <c r="S288" s="87">
        <v>8133732</v>
      </c>
      <c r="T288" s="82">
        <v>13</v>
      </c>
      <c r="U288" s="87">
        <v>2071042</v>
      </c>
      <c r="V288" s="82">
        <v>7</v>
      </c>
      <c r="W288" s="87">
        <v>18070784</v>
      </c>
      <c r="Y288" s="84">
        <f t="shared" si="31"/>
        <v>36</v>
      </c>
      <c r="Z288" s="84">
        <f t="shared" si="32"/>
        <v>129</v>
      </c>
      <c r="AA288" s="84">
        <f t="shared" si="33"/>
        <v>62</v>
      </c>
      <c r="AB288" s="84">
        <f t="shared" si="34"/>
        <v>126</v>
      </c>
      <c r="AC288" s="84">
        <f t="shared" si="35"/>
        <v>55</v>
      </c>
      <c r="AD288" s="84">
        <f t="shared" si="36"/>
        <v>123</v>
      </c>
      <c r="AE288" s="84">
        <f t="shared" si="37"/>
        <v>57</v>
      </c>
    </row>
    <row r="289" spans="1:31" hidden="1" x14ac:dyDescent="0.25">
      <c r="A289" s="58">
        <v>540188</v>
      </c>
      <c r="B289" s="58" t="s">
        <v>300</v>
      </c>
      <c r="C289" s="58" t="s">
        <v>301</v>
      </c>
      <c r="D289" s="61" t="s">
        <v>25</v>
      </c>
      <c r="E289" s="47">
        <v>6</v>
      </c>
      <c r="F289" s="62">
        <v>11475</v>
      </c>
      <c r="G289" s="58">
        <v>2.6</v>
      </c>
      <c r="H289" s="58">
        <v>626.6</v>
      </c>
      <c r="I289" s="59">
        <v>5.5E-2</v>
      </c>
      <c r="J289" s="58">
        <v>341</v>
      </c>
      <c r="K289" s="59">
        <v>0.54400000000000004</v>
      </c>
      <c r="L289" s="58">
        <v>131</v>
      </c>
      <c r="M289" s="58">
        <v>59</v>
      </c>
      <c r="N289" s="59">
        <v>9.4E-2</v>
      </c>
      <c r="O289" s="58">
        <v>50</v>
      </c>
      <c r="P289" s="58">
        <v>33</v>
      </c>
      <c r="Q289" s="59">
        <v>0.71199999999999997</v>
      </c>
      <c r="R289" s="58">
        <v>233</v>
      </c>
      <c r="S289" s="60">
        <v>14107672</v>
      </c>
      <c r="T289" s="58">
        <v>21</v>
      </c>
      <c r="U289" s="60">
        <v>2080330</v>
      </c>
      <c r="V289" s="58">
        <v>9</v>
      </c>
      <c r="W289" s="60">
        <v>1681812</v>
      </c>
      <c r="Y289" s="47">
        <f t="shared" si="31"/>
        <v>52</v>
      </c>
      <c r="Z289" s="47">
        <f t="shared" si="32"/>
        <v>49</v>
      </c>
      <c r="AA289" s="47">
        <f t="shared" si="33"/>
        <v>48</v>
      </c>
      <c r="AB289" s="47">
        <f t="shared" si="34"/>
        <v>13</v>
      </c>
      <c r="AC289" s="47">
        <f t="shared" si="35"/>
        <v>48</v>
      </c>
      <c r="AD289" s="47">
        <f t="shared" si="36"/>
        <v>20</v>
      </c>
      <c r="AE289" s="47">
        <f t="shared" si="37"/>
        <v>37</v>
      </c>
    </row>
    <row r="290" spans="1:31" hidden="1" x14ac:dyDescent="0.25">
      <c r="A290" s="63"/>
      <c r="B290" s="63"/>
      <c r="C290" s="63" t="s">
        <v>301</v>
      </c>
      <c r="D290" s="64" t="s">
        <v>2</v>
      </c>
      <c r="E290" s="65">
        <v>6</v>
      </c>
      <c r="F290" s="66">
        <v>16977</v>
      </c>
      <c r="G290" s="63">
        <v>2.5659999999999998</v>
      </c>
      <c r="H290" s="63">
        <v>1031.9000000000001</v>
      </c>
      <c r="I290" s="67">
        <v>6.0999999999999999E-2</v>
      </c>
      <c r="J290" s="63">
        <v>487</v>
      </c>
      <c r="K290" s="67">
        <v>0.47199999999999998</v>
      </c>
      <c r="L290" s="63">
        <v>191</v>
      </c>
      <c r="M290" s="63">
        <v>94</v>
      </c>
      <c r="N290" s="67">
        <v>9.0999999999999998E-2</v>
      </c>
      <c r="O290" s="63">
        <v>73</v>
      </c>
      <c r="P290" s="63">
        <v>48</v>
      </c>
      <c r="Q290" s="67">
        <v>0.71799999999999997</v>
      </c>
      <c r="R290" s="63">
        <v>373</v>
      </c>
      <c r="S290" s="68">
        <v>22499204</v>
      </c>
      <c r="T290" s="63">
        <v>37</v>
      </c>
      <c r="U290" s="68">
        <v>4212892</v>
      </c>
      <c r="V290" s="63">
        <v>19</v>
      </c>
      <c r="W290" s="68">
        <v>19963736</v>
      </c>
      <c r="Y290" s="65">
        <f t="shared" si="31"/>
        <v>51</v>
      </c>
      <c r="Z290" s="65">
        <f t="shared" si="32"/>
        <v>49</v>
      </c>
      <c r="AA290" s="65">
        <f t="shared" si="33"/>
        <v>48</v>
      </c>
      <c r="AB290" s="65">
        <f t="shared" si="34"/>
        <v>25</v>
      </c>
      <c r="AC290" s="65">
        <f t="shared" si="35"/>
        <v>48</v>
      </c>
      <c r="AD290" s="65">
        <f t="shared" si="36"/>
        <v>26</v>
      </c>
      <c r="AE290" s="65">
        <f t="shared" si="37"/>
        <v>25</v>
      </c>
    </row>
    <row r="291" spans="1:31" hidden="1" x14ac:dyDescent="0.25">
      <c r="A291" s="82">
        <v>540260</v>
      </c>
      <c r="B291" s="82" t="s">
        <v>310</v>
      </c>
      <c r="C291" s="82" t="s">
        <v>305</v>
      </c>
      <c r="D291" s="83" t="s">
        <v>27</v>
      </c>
      <c r="E291" s="84">
        <v>7</v>
      </c>
      <c r="F291" s="85">
        <v>700</v>
      </c>
      <c r="G291" s="82">
        <v>2.2999999999999998</v>
      </c>
      <c r="H291" s="82">
        <v>0</v>
      </c>
      <c r="I291" s="86">
        <v>0</v>
      </c>
      <c r="J291" s="82">
        <v>0</v>
      </c>
      <c r="K291" s="84" t="s">
        <v>52</v>
      </c>
      <c r="L291" s="82">
        <v>0</v>
      </c>
      <c r="M291" s="82">
        <v>0</v>
      </c>
      <c r="N291" s="84" t="s">
        <v>52</v>
      </c>
      <c r="O291" s="82">
        <v>0</v>
      </c>
      <c r="P291" s="82">
        <v>0</v>
      </c>
      <c r="Q291" s="84" t="s">
        <v>52</v>
      </c>
      <c r="R291" s="82">
        <v>0</v>
      </c>
      <c r="S291" s="87">
        <v>0</v>
      </c>
      <c r="T291" s="82">
        <v>2</v>
      </c>
      <c r="U291" s="87">
        <v>487600</v>
      </c>
      <c r="V291" s="82">
        <v>0</v>
      </c>
      <c r="W291" s="87">
        <v>0</v>
      </c>
      <c r="Y291" s="46">
        <f t="shared" si="31"/>
        <v>200</v>
      </c>
      <c r="Z291" s="46">
        <f t="shared" si="32"/>
        <v>199</v>
      </c>
      <c r="AA291" s="46">
        <f t="shared" si="33"/>
        <v>180</v>
      </c>
      <c r="AB291" s="46">
        <f t="shared" si="34"/>
        <v>1</v>
      </c>
      <c r="AC291" s="47">
        <f t="shared" si="35"/>
        <v>180</v>
      </c>
      <c r="AD291" s="47">
        <f t="shared" si="36"/>
        <v>1</v>
      </c>
      <c r="AE291" s="47">
        <f t="shared" si="37"/>
        <v>1</v>
      </c>
    </row>
    <row r="292" spans="1:31" hidden="1" x14ac:dyDescent="0.25">
      <c r="A292" s="82">
        <v>540192</v>
      </c>
      <c r="B292" s="82" t="s">
        <v>307</v>
      </c>
      <c r="C292" s="82" t="s">
        <v>305</v>
      </c>
      <c r="D292" s="83" t="s">
        <v>27</v>
      </c>
      <c r="E292" s="84">
        <v>7</v>
      </c>
      <c r="F292" s="85">
        <v>245</v>
      </c>
      <c r="G292" s="82">
        <v>2</v>
      </c>
      <c r="H292" s="82">
        <v>22</v>
      </c>
      <c r="I292" s="86">
        <v>0.09</v>
      </c>
      <c r="J292" s="82">
        <v>14</v>
      </c>
      <c r="K292" s="86">
        <v>0.63600000000000001</v>
      </c>
      <c r="L292" s="82">
        <v>7</v>
      </c>
      <c r="M292" s="82">
        <v>4</v>
      </c>
      <c r="N292" s="86">
        <v>0.182</v>
      </c>
      <c r="O292" s="82">
        <v>3</v>
      </c>
      <c r="P292" s="82">
        <v>2</v>
      </c>
      <c r="Q292" s="86">
        <v>0.72699999999999998</v>
      </c>
      <c r="R292" s="82">
        <v>11</v>
      </c>
      <c r="S292" s="87">
        <v>737960</v>
      </c>
      <c r="T292" s="82">
        <v>0</v>
      </c>
      <c r="U292" s="87">
        <v>0</v>
      </c>
      <c r="V292" s="82">
        <v>1</v>
      </c>
      <c r="W292" s="87">
        <v>66500</v>
      </c>
      <c r="Y292" s="84">
        <f t="shared" si="31"/>
        <v>180</v>
      </c>
      <c r="Z292" s="84">
        <f t="shared" si="32"/>
        <v>124</v>
      </c>
      <c r="AA292" s="84">
        <f t="shared" si="33"/>
        <v>145</v>
      </c>
      <c r="AB292" s="84">
        <f t="shared" si="34"/>
        <v>76</v>
      </c>
      <c r="AC292" s="84">
        <f t="shared" si="35"/>
        <v>138</v>
      </c>
      <c r="AD292" s="84">
        <f t="shared" si="36"/>
        <v>38</v>
      </c>
      <c r="AE292" s="84">
        <f t="shared" si="37"/>
        <v>53</v>
      </c>
    </row>
    <row r="293" spans="1:31" hidden="1" x14ac:dyDescent="0.25">
      <c r="A293" s="82">
        <v>540193</v>
      </c>
      <c r="B293" s="82" t="s">
        <v>306</v>
      </c>
      <c r="C293" s="82" t="s">
        <v>305</v>
      </c>
      <c r="D293" s="83" t="s">
        <v>27</v>
      </c>
      <c r="E293" s="84">
        <v>7</v>
      </c>
      <c r="F293" s="85">
        <v>289</v>
      </c>
      <c r="G293" s="82">
        <v>2.6</v>
      </c>
      <c r="H293" s="82">
        <v>36.4</v>
      </c>
      <c r="I293" s="86">
        <v>0.126</v>
      </c>
      <c r="J293" s="82">
        <v>29</v>
      </c>
      <c r="K293" s="86">
        <v>0.79700000000000004</v>
      </c>
      <c r="L293" s="82">
        <v>11</v>
      </c>
      <c r="M293" s="82">
        <v>6</v>
      </c>
      <c r="N293" s="86">
        <v>0.16500000000000001</v>
      </c>
      <c r="O293" s="82">
        <v>5</v>
      </c>
      <c r="P293" s="82">
        <v>3</v>
      </c>
      <c r="Q293" s="86">
        <v>0.64300000000000002</v>
      </c>
      <c r="R293" s="82">
        <v>14</v>
      </c>
      <c r="S293" s="87">
        <v>1240900</v>
      </c>
      <c r="T293" s="82">
        <v>2</v>
      </c>
      <c r="U293" s="87">
        <v>876100</v>
      </c>
      <c r="V293" s="82">
        <v>1</v>
      </c>
      <c r="W293" s="87">
        <v>140100</v>
      </c>
      <c r="Y293" s="84">
        <f t="shared" si="31"/>
        <v>167</v>
      </c>
      <c r="Z293" s="84">
        <f t="shared" si="32"/>
        <v>110</v>
      </c>
      <c r="AA293" s="84">
        <f t="shared" si="33"/>
        <v>121</v>
      </c>
      <c r="AB293" s="84">
        <f t="shared" si="34"/>
        <v>35</v>
      </c>
      <c r="AC293" s="84">
        <f t="shared" si="35"/>
        <v>122</v>
      </c>
      <c r="AD293" s="84">
        <f t="shared" si="36"/>
        <v>49</v>
      </c>
      <c r="AE293" s="84">
        <f t="shared" si="37"/>
        <v>103</v>
      </c>
    </row>
    <row r="294" spans="1:31" hidden="1" x14ac:dyDescent="0.25">
      <c r="A294" s="82">
        <v>540194</v>
      </c>
      <c r="B294" s="82" t="s">
        <v>308</v>
      </c>
      <c r="C294" s="82" t="s">
        <v>305</v>
      </c>
      <c r="D294" s="83" t="s">
        <v>27</v>
      </c>
      <c r="E294" s="84">
        <v>7</v>
      </c>
      <c r="F294" s="85">
        <v>1546</v>
      </c>
      <c r="G294" s="82">
        <v>2.4</v>
      </c>
      <c r="H294" s="82">
        <v>480</v>
      </c>
      <c r="I294" s="86">
        <v>0.31</v>
      </c>
      <c r="J294" s="82">
        <v>444</v>
      </c>
      <c r="K294" s="86">
        <v>0.92500000000000004</v>
      </c>
      <c r="L294" s="82">
        <v>185</v>
      </c>
      <c r="M294" s="82">
        <v>99</v>
      </c>
      <c r="N294" s="86">
        <v>0.20599999999999999</v>
      </c>
      <c r="O294" s="82">
        <v>71</v>
      </c>
      <c r="P294" s="82">
        <v>47</v>
      </c>
      <c r="Q294" s="86">
        <v>0.73299999999999998</v>
      </c>
      <c r="R294" s="82">
        <v>187</v>
      </c>
      <c r="S294" s="87">
        <v>9961460</v>
      </c>
      <c r="T294" s="82">
        <v>53</v>
      </c>
      <c r="U294" s="87">
        <v>6728081</v>
      </c>
      <c r="V294" s="82">
        <v>12</v>
      </c>
      <c r="W294" s="87">
        <v>5179780</v>
      </c>
      <c r="Y294" s="84">
        <f t="shared" si="31"/>
        <v>29</v>
      </c>
      <c r="Z294" s="84">
        <f t="shared" si="32"/>
        <v>51</v>
      </c>
      <c r="AA294" s="84">
        <f t="shared" si="33"/>
        <v>17</v>
      </c>
      <c r="AB294" s="84">
        <f t="shared" si="34"/>
        <v>13</v>
      </c>
      <c r="AC294" s="84">
        <f t="shared" si="35"/>
        <v>16</v>
      </c>
      <c r="AD294" s="84">
        <f t="shared" si="36"/>
        <v>19</v>
      </c>
      <c r="AE294" s="84">
        <f t="shared" si="37"/>
        <v>51</v>
      </c>
    </row>
    <row r="295" spans="1:31" hidden="1" x14ac:dyDescent="0.25">
      <c r="A295" s="82">
        <v>540261</v>
      </c>
      <c r="B295" s="82" t="s">
        <v>309</v>
      </c>
      <c r="C295" s="82" t="s">
        <v>305</v>
      </c>
      <c r="D295" s="83" t="s">
        <v>27</v>
      </c>
      <c r="E295" s="84">
        <v>7</v>
      </c>
      <c r="F295" s="85">
        <v>608</v>
      </c>
      <c r="G295" s="82">
        <v>2.2000000000000002</v>
      </c>
      <c r="H295" s="82">
        <v>0</v>
      </c>
      <c r="I295" s="86">
        <v>0</v>
      </c>
      <c r="J295" s="82">
        <v>0</v>
      </c>
      <c r="K295" s="84" t="s">
        <v>52</v>
      </c>
      <c r="L295" s="82">
        <v>0</v>
      </c>
      <c r="M295" s="82">
        <v>0</v>
      </c>
      <c r="N295" s="84" t="s">
        <v>52</v>
      </c>
      <c r="O295" s="82">
        <v>0</v>
      </c>
      <c r="P295" s="82">
        <v>0</v>
      </c>
      <c r="Q295" s="84" t="s">
        <v>52</v>
      </c>
      <c r="R295" s="82">
        <v>0</v>
      </c>
      <c r="S295" s="87">
        <v>0</v>
      </c>
      <c r="T295" s="82">
        <v>0</v>
      </c>
      <c r="U295" s="87">
        <v>0</v>
      </c>
      <c r="V295" s="82">
        <v>0</v>
      </c>
      <c r="W295" s="87">
        <v>0</v>
      </c>
      <c r="Y295" s="84">
        <f t="shared" si="31"/>
        <v>200</v>
      </c>
      <c r="Z295" s="84">
        <f t="shared" si="32"/>
        <v>199</v>
      </c>
      <c r="AA295" s="84">
        <f t="shared" si="33"/>
        <v>180</v>
      </c>
      <c r="AB295" s="84">
        <f t="shared" si="34"/>
        <v>1</v>
      </c>
      <c r="AC295" s="84">
        <f t="shared" si="35"/>
        <v>180</v>
      </c>
      <c r="AD295" s="84">
        <f t="shared" si="36"/>
        <v>1</v>
      </c>
      <c r="AE295" s="84">
        <f t="shared" si="37"/>
        <v>1</v>
      </c>
    </row>
    <row r="296" spans="1:31" hidden="1" x14ac:dyDescent="0.25">
      <c r="A296" s="58">
        <v>540191</v>
      </c>
      <c r="B296" s="58" t="s">
        <v>304</v>
      </c>
      <c r="C296" s="58" t="s">
        <v>305</v>
      </c>
      <c r="D296" s="61" t="s">
        <v>25</v>
      </c>
      <c r="E296" s="47">
        <v>7</v>
      </c>
      <c r="F296" s="62">
        <v>3647</v>
      </c>
      <c r="G296" s="58">
        <v>2.2999999999999998</v>
      </c>
      <c r="H296" s="58">
        <v>733.69999999999993</v>
      </c>
      <c r="I296" s="59">
        <v>0.20100000000000001</v>
      </c>
      <c r="J296" s="58">
        <v>394</v>
      </c>
      <c r="K296" s="59">
        <v>0.53700000000000003</v>
      </c>
      <c r="L296" s="58">
        <v>171</v>
      </c>
      <c r="M296" s="58">
        <v>73</v>
      </c>
      <c r="N296" s="59">
        <v>9.9000000000000005E-2</v>
      </c>
      <c r="O296" s="58">
        <v>65</v>
      </c>
      <c r="P296" s="58">
        <v>43</v>
      </c>
      <c r="Q296" s="59">
        <v>0.65800000000000003</v>
      </c>
      <c r="R296" s="58">
        <v>322</v>
      </c>
      <c r="S296" s="60">
        <v>16285483</v>
      </c>
      <c r="T296" s="58">
        <v>16</v>
      </c>
      <c r="U296" s="60">
        <v>4584224</v>
      </c>
      <c r="V296" s="58">
        <v>10</v>
      </c>
      <c r="W296" s="60">
        <v>1978866</v>
      </c>
      <c r="Y296" s="47">
        <f t="shared" si="31"/>
        <v>50</v>
      </c>
      <c r="Z296" s="47">
        <f t="shared" si="32"/>
        <v>15</v>
      </c>
      <c r="AA296" s="47">
        <f t="shared" si="33"/>
        <v>44</v>
      </c>
      <c r="AB296" s="47">
        <f t="shared" si="34"/>
        <v>14</v>
      </c>
      <c r="AC296" s="47">
        <f t="shared" si="35"/>
        <v>46</v>
      </c>
      <c r="AD296" s="47">
        <f t="shared" si="36"/>
        <v>16</v>
      </c>
      <c r="AE296" s="47">
        <f t="shared" si="37"/>
        <v>47</v>
      </c>
    </row>
    <row r="297" spans="1:31" hidden="1" x14ac:dyDescent="0.25">
      <c r="A297" s="63"/>
      <c r="B297" s="63"/>
      <c r="C297" s="63" t="s">
        <v>305</v>
      </c>
      <c r="D297" s="64" t="s">
        <v>2</v>
      </c>
      <c r="E297" s="65">
        <v>7</v>
      </c>
      <c r="F297" s="66">
        <v>7035</v>
      </c>
      <c r="G297" s="63">
        <v>2.3839999999999999</v>
      </c>
      <c r="H297" s="63">
        <v>1272.0999999999999</v>
      </c>
      <c r="I297" s="67">
        <v>0.18099999999999999</v>
      </c>
      <c r="J297" s="63">
        <v>881</v>
      </c>
      <c r="K297" s="67">
        <v>0.69299999999999995</v>
      </c>
      <c r="L297" s="63">
        <v>374</v>
      </c>
      <c r="M297" s="63">
        <v>182</v>
      </c>
      <c r="N297" s="67">
        <v>0.14299999999999999</v>
      </c>
      <c r="O297" s="63">
        <v>142</v>
      </c>
      <c r="P297" s="63">
        <v>94</v>
      </c>
      <c r="Q297" s="67">
        <v>0.68500000000000005</v>
      </c>
      <c r="R297" s="63">
        <v>534</v>
      </c>
      <c r="S297" s="68">
        <v>28225803</v>
      </c>
      <c r="T297" s="63">
        <v>73</v>
      </c>
      <c r="U297" s="68">
        <v>12676005</v>
      </c>
      <c r="V297" s="63">
        <v>24</v>
      </c>
      <c r="W297" s="68">
        <v>7365246</v>
      </c>
      <c r="Y297" s="65">
        <f t="shared" si="31"/>
        <v>47</v>
      </c>
      <c r="Z297" s="65">
        <f t="shared" si="32"/>
        <v>18</v>
      </c>
      <c r="AA297" s="65">
        <f t="shared" si="33"/>
        <v>32</v>
      </c>
      <c r="AB297" s="65">
        <f t="shared" si="34"/>
        <v>3</v>
      </c>
      <c r="AC297" s="65">
        <f t="shared" si="35"/>
        <v>32</v>
      </c>
      <c r="AD297" s="65">
        <f t="shared" si="36"/>
        <v>3</v>
      </c>
      <c r="AE297" s="65">
        <f t="shared" si="37"/>
        <v>36</v>
      </c>
    </row>
    <row r="298" spans="1:31" hidden="1" x14ac:dyDescent="0.25">
      <c r="A298" s="82">
        <v>540259</v>
      </c>
      <c r="B298" s="82" t="s">
        <v>316</v>
      </c>
      <c r="C298" s="82" t="s">
        <v>312</v>
      </c>
      <c r="D298" s="83" t="s">
        <v>27</v>
      </c>
      <c r="E298" s="84">
        <v>5</v>
      </c>
      <c r="F298" s="85">
        <v>123</v>
      </c>
      <c r="G298" s="82">
        <v>2.6</v>
      </c>
      <c r="H298" s="82">
        <v>130</v>
      </c>
      <c r="I298" s="86">
        <v>1</v>
      </c>
      <c r="J298" s="82">
        <v>144</v>
      </c>
      <c r="K298" s="86">
        <v>1</v>
      </c>
      <c r="L298" s="82">
        <v>48</v>
      </c>
      <c r="M298" s="82">
        <v>37</v>
      </c>
      <c r="N298" s="86">
        <v>0.28499999999999998</v>
      </c>
      <c r="O298" s="82">
        <v>19</v>
      </c>
      <c r="P298" s="82">
        <v>12</v>
      </c>
      <c r="Q298" s="86">
        <v>0.6</v>
      </c>
      <c r="R298" s="82">
        <v>50</v>
      </c>
      <c r="S298" s="87">
        <v>1573463</v>
      </c>
      <c r="T298" s="82">
        <v>5</v>
      </c>
      <c r="U298" s="87">
        <v>147820</v>
      </c>
      <c r="V298" s="82">
        <v>2</v>
      </c>
      <c r="W298" s="87">
        <v>174160</v>
      </c>
      <c r="Y298" s="46">
        <f t="shared" si="31"/>
        <v>94</v>
      </c>
      <c r="Z298" s="46">
        <f t="shared" si="32"/>
        <v>1</v>
      </c>
      <c r="AA298" s="46">
        <f t="shared" si="33"/>
        <v>59</v>
      </c>
      <c r="AB298" s="46">
        <f t="shared" si="34"/>
        <v>1</v>
      </c>
      <c r="AC298" s="47">
        <f t="shared" si="35"/>
        <v>46</v>
      </c>
      <c r="AD298" s="47">
        <f t="shared" si="36"/>
        <v>2</v>
      </c>
      <c r="AE298" s="47">
        <f t="shared" si="37"/>
        <v>127</v>
      </c>
    </row>
    <row r="299" spans="1:31" hidden="1" x14ac:dyDescent="0.25">
      <c r="A299" s="82">
        <v>540195</v>
      </c>
      <c r="B299" s="82" t="s">
        <v>313</v>
      </c>
      <c r="C299" s="82" t="s">
        <v>312</v>
      </c>
      <c r="D299" s="83" t="s">
        <v>27</v>
      </c>
      <c r="E299" s="88">
        <v>5</v>
      </c>
      <c r="F299" s="85">
        <v>715</v>
      </c>
      <c r="G299" s="82">
        <v>2.2000000000000002</v>
      </c>
      <c r="H299" s="82">
        <v>4.4000000000000004</v>
      </c>
      <c r="I299" s="86">
        <v>6.0000000000000001E-3</v>
      </c>
      <c r="J299" s="82">
        <v>2</v>
      </c>
      <c r="K299" s="86">
        <v>0.45500000000000002</v>
      </c>
      <c r="L299" s="82">
        <v>1</v>
      </c>
      <c r="M299" s="82">
        <v>1</v>
      </c>
      <c r="N299" s="86">
        <v>0.22700000000000001</v>
      </c>
      <c r="O299" s="82">
        <v>1</v>
      </c>
      <c r="P299" s="82">
        <v>1</v>
      </c>
      <c r="Q299" s="86">
        <v>0.5</v>
      </c>
      <c r="R299" s="82">
        <v>2</v>
      </c>
      <c r="S299" s="87">
        <v>81540</v>
      </c>
      <c r="T299" s="82">
        <v>0</v>
      </c>
      <c r="U299" s="87">
        <v>0</v>
      </c>
      <c r="V299" s="82">
        <v>0</v>
      </c>
      <c r="W299" s="87">
        <v>0</v>
      </c>
      <c r="Y299" s="84">
        <f t="shared" si="31"/>
        <v>191</v>
      </c>
      <c r="Z299" s="84">
        <f t="shared" si="32"/>
        <v>188</v>
      </c>
      <c r="AA299" s="84">
        <f t="shared" si="33"/>
        <v>174</v>
      </c>
      <c r="AB299" s="84">
        <f t="shared" si="34"/>
        <v>107</v>
      </c>
      <c r="AC299" s="84">
        <f t="shared" si="35"/>
        <v>169</v>
      </c>
      <c r="AD299" s="84">
        <f t="shared" si="36"/>
        <v>8</v>
      </c>
      <c r="AE299" s="84">
        <f t="shared" si="37"/>
        <v>157</v>
      </c>
    </row>
    <row r="300" spans="1:31" hidden="1" x14ac:dyDescent="0.25">
      <c r="A300" s="82">
        <v>540196</v>
      </c>
      <c r="B300" s="82" t="s">
        <v>314</v>
      </c>
      <c r="C300" s="82" t="s">
        <v>312</v>
      </c>
      <c r="D300" s="83" t="s">
        <v>49</v>
      </c>
      <c r="E300" s="84">
        <v>5</v>
      </c>
      <c r="F300" s="85">
        <v>1103</v>
      </c>
      <c r="G300" s="82">
        <v>2.5</v>
      </c>
      <c r="H300" s="82">
        <v>5</v>
      </c>
      <c r="I300" s="86">
        <v>5.0000000000000001E-3</v>
      </c>
      <c r="J300" s="82">
        <v>0</v>
      </c>
      <c r="K300" s="86">
        <v>0</v>
      </c>
      <c r="L300" s="82">
        <v>0</v>
      </c>
      <c r="M300" s="82">
        <v>0</v>
      </c>
      <c r="N300" s="86">
        <v>0</v>
      </c>
      <c r="O300" s="82">
        <v>0</v>
      </c>
      <c r="P300" s="82">
        <v>0</v>
      </c>
      <c r="Q300" s="86">
        <v>0.5</v>
      </c>
      <c r="R300" s="82">
        <v>2</v>
      </c>
      <c r="S300" s="87">
        <v>82520</v>
      </c>
      <c r="T300" s="82">
        <v>1</v>
      </c>
      <c r="U300" s="87">
        <v>123200</v>
      </c>
      <c r="V300" s="82">
        <v>0</v>
      </c>
      <c r="W300" s="87">
        <v>0</v>
      </c>
      <c r="Y300" s="84" t="str">
        <f t="shared" si="31"/>
        <v/>
      </c>
      <c r="Z300" s="84" t="str">
        <f t="shared" si="32"/>
        <v/>
      </c>
      <c r="AA300" s="84" t="str">
        <f t="shared" si="33"/>
        <v/>
      </c>
      <c r="AB300" s="84" t="str">
        <f t="shared" si="34"/>
        <v/>
      </c>
      <c r="AC300" s="84" t="str">
        <f t="shared" si="35"/>
        <v/>
      </c>
      <c r="AD300" s="84" t="str">
        <f t="shared" si="36"/>
        <v/>
      </c>
      <c r="AE300" s="84" t="str">
        <f t="shared" si="37"/>
        <v/>
      </c>
    </row>
    <row r="301" spans="1:31" hidden="1" x14ac:dyDescent="0.25">
      <c r="A301" s="82">
        <v>540197</v>
      </c>
      <c r="B301" s="82" t="s">
        <v>315</v>
      </c>
      <c r="C301" s="82" t="s">
        <v>312</v>
      </c>
      <c r="D301" s="83" t="s">
        <v>27</v>
      </c>
      <c r="E301" s="89">
        <v>5</v>
      </c>
      <c r="F301" s="85">
        <v>1535</v>
      </c>
      <c r="G301" s="82">
        <v>2.7</v>
      </c>
      <c r="H301" s="82">
        <v>207.9</v>
      </c>
      <c r="I301" s="86">
        <v>0.13500000000000001</v>
      </c>
      <c r="J301" s="82">
        <v>200</v>
      </c>
      <c r="K301" s="86">
        <v>0.96199999999999997</v>
      </c>
      <c r="L301" s="82">
        <v>67</v>
      </c>
      <c r="M301" s="82">
        <v>44</v>
      </c>
      <c r="N301" s="86">
        <v>0.21199999999999999</v>
      </c>
      <c r="O301" s="82">
        <v>26</v>
      </c>
      <c r="P301" s="82">
        <v>17</v>
      </c>
      <c r="Q301" s="86">
        <v>0.63600000000000001</v>
      </c>
      <c r="R301" s="82">
        <v>77</v>
      </c>
      <c r="S301" s="87">
        <v>4629430</v>
      </c>
      <c r="T301" s="82">
        <v>8</v>
      </c>
      <c r="U301" s="87">
        <v>2668560</v>
      </c>
      <c r="V301" s="82">
        <v>2</v>
      </c>
      <c r="W301" s="87">
        <v>1013156</v>
      </c>
      <c r="Y301" s="84">
        <f t="shared" si="31"/>
        <v>69</v>
      </c>
      <c r="Z301" s="84">
        <f t="shared" si="32"/>
        <v>107</v>
      </c>
      <c r="AA301" s="84">
        <f t="shared" si="33"/>
        <v>44</v>
      </c>
      <c r="AB301" s="84">
        <f t="shared" si="34"/>
        <v>8</v>
      </c>
      <c r="AC301" s="84">
        <f t="shared" si="35"/>
        <v>43</v>
      </c>
      <c r="AD301" s="84">
        <f t="shared" si="36"/>
        <v>14</v>
      </c>
      <c r="AE301" s="84">
        <f t="shared" si="37"/>
        <v>105</v>
      </c>
    </row>
    <row r="302" spans="1:31" hidden="1" x14ac:dyDescent="0.25">
      <c r="A302" s="58">
        <v>540277</v>
      </c>
      <c r="B302" s="58" t="s">
        <v>311</v>
      </c>
      <c r="C302" s="58" t="s">
        <v>312</v>
      </c>
      <c r="D302" s="61" t="s">
        <v>25</v>
      </c>
      <c r="E302" s="47">
        <v>5</v>
      </c>
      <c r="F302" s="62">
        <v>5473</v>
      </c>
      <c r="G302" s="58">
        <v>2.5</v>
      </c>
      <c r="H302" s="58">
        <v>1595</v>
      </c>
      <c r="I302" s="59">
        <v>0.29099999999999998</v>
      </c>
      <c r="J302" s="58">
        <v>483</v>
      </c>
      <c r="K302" s="59">
        <v>0.30299999999999999</v>
      </c>
      <c r="L302" s="58">
        <v>241</v>
      </c>
      <c r="M302" s="58">
        <v>93</v>
      </c>
      <c r="N302" s="59">
        <v>5.8000000000000003E-2</v>
      </c>
      <c r="O302" s="58">
        <v>92</v>
      </c>
      <c r="P302" s="58">
        <v>61</v>
      </c>
      <c r="Q302" s="59">
        <v>0.80500000000000005</v>
      </c>
      <c r="R302" s="58">
        <v>640</v>
      </c>
      <c r="S302" s="60">
        <v>28037020</v>
      </c>
      <c r="T302" s="58">
        <v>16</v>
      </c>
      <c r="U302" s="60">
        <v>1830350</v>
      </c>
      <c r="V302" s="58">
        <v>14</v>
      </c>
      <c r="W302" s="60">
        <v>7602952</v>
      </c>
      <c r="Y302" s="47">
        <f t="shared" si="31"/>
        <v>33</v>
      </c>
      <c r="Z302" s="47">
        <f t="shared" si="32"/>
        <v>6</v>
      </c>
      <c r="AA302" s="47">
        <f t="shared" si="33"/>
        <v>36</v>
      </c>
      <c r="AB302" s="47">
        <f t="shared" si="34"/>
        <v>43</v>
      </c>
      <c r="AC302" s="47">
        <f t="shared" si="35"/>
        <v>34</v>
      </c>
      <c r="AD302" s="47">
        <f t="shared" si="36"/>
        <v>42</v>
      </c>
      <c r="AE302" s="47">
        <f t="shared" si="37"/>
        <v>15</v>
      </c>
    </row>
    <row r="303" spans="1:31" hidden="1" x14ac:dyDescent="0.25">
      <c r="A303" s="63"/>
      <c r="B303" s="63"/>
      <c r="C303" s="63" t="s">
        <v>312</v>
      </c>
      <c r="D303" s="64" t="s">
        <v>2</v>
      </c>
      <c r="E303" s="65">
        <v>5</v>
      </c>
      <c r="F303" s="66">
        <v>8949</v>
      </c>
      <c r="G303" s="63">
        <v>2.512</v>
      </c>
      <c r="H303" s="63">
        <v>1942.3</v>
      </c>
      <c r="I303" s="67">
        <v>0.217</v>
      </c>
      <c r="J303" s="63">
        <v>829</v>
      </c>
      <c r="K303" s="67">
        <v>0.42699999999999999</v>
      </c>
      <c r="L303" s="63">
        <v>357</v>
      </c>
      <c r="M303" s="63">
        <v>175</v>
      </c>
      <c r="N303" s="67">
        <v>0.09</v>
      </c>
      <c r="O303" s="63">
        <v>136</v>
      </c>
      <c r="P303" s="63">
        <v>89</v>
      </c>
      <c r="Q303" s="67">
        <v>0.77300000000000002</v>
      </c>
      <c r="R303" s="63">
        <v>771</v>
      </c>
      <c r="S303" s="68">
        <v>34403973</v>
      </c>
      <c r="T303" s="63">
        <v>30</v>
      </c>
      <c r="U303" s="68">
        <v>4769930</v>
      </c>
      <c r="V303" s="63">
        <v>18</v>
      </c>
      <c r="W303" s="68">
        <v>8790268</v>
      </c>
      <c r="Y303" s="65">
        <f t="shared" si="31"/>
        <v>36</v>
      </c>
      <c r="Z303" s="65">
        <f t="shared" si="32"/>
        <v>12</v>
      </c>
      <c r="AA303" s="65">
        <f t="shared" si="33"/>
        <v>33</v>
      </c>
      <c r="AB303" s="65">
        <f t="shared" si="34"/>
        <v>31</v>
      </c>
      <c r="AC303" s="65">
        <f t="shared" si="35"/>
        <v>33</v>
      </c>
      <c r="AD303" s="65">
        <f t="shared" si="36"/>
        <v>27</v>
      </c>
      <c r="AE303" s="65">
        <f t="shared" si="37"/>
        <v>16</v>
      </c>
    </row>
    <row r="304" spans="1:31" hidden="1" x14ac:dyDescent="0.25">
      <c r="A304" s="82">
        <v>540199</v>
      </c>
      <c r="B304" s="82" t="s">
        <v>319</v>
      </c>
      <c r="C304" s="82" t="s">
        <v>318</v>
      </c>
      <c r="D304" s="83" t="s">
        <v>27</v>
      </c>
      <c r="E304" s="84">
        <v>7</v>
      </c>
      <c r="F304" s="85">
        <v>5596</v>
      </c>
      <c r="G304" s="82">
        <v>2.2999999999999998</v>
      </c>
      <c r="H304" s="82">
        <v>1400.7</v>
      </c>
      <c r="I304" s="86">
        <v>0.25</v>
      </c>
      <c r="J304" s="82">
        <v>217</v>
      </c>
      <c r="K304" s="86">
        <v>0.155</v>
      </c>
      <c r="L304" s="82">
        <v>94</v>
      </c>
      <c r="M304" s="82">
        <v>49</v>
      </c>
      <c r="N304" s="86">
        <v>3.5000000000000003E-2</v>
      </c>
      <c r="O304" s="82">
        <v>36</v>
      </c>
      <c r="P304" s="82">
        <v>24</v>
      </c>
      <c r="Q304" s="86">
        <v>0.51</v>
      </c>
      <c r="R304" s="82">
        <v>478</v>
      </c>
      <c r="S304" s="87">
        <v>32234192</v>
      </c>
      <c r="T304" s="82">
        <v>112</v>
      </c>
      <c r="U304" s="87">
        <v>39504408</v>
      </c>
      <c r="V304" s="82">
        <v>16</v>
      </c>
      <c r="W304" s="87">
        <v>7624892</v>
      </c>
      <c r="Y304" s="46">
        <f t="shared" si="31"/>
        <v>6</v>
      </c>
      <c r="Z304" s="46">
        <f t="shared" si="32"/>
        <v>67</v>
      </c>
      <c r="AA304" s="46">
        <f t="shared" si="33"/>
        <v>38</v>
      </c>
      <c r="AB304" s="46">
        <f t="shared" si="34"/>
        <v>163</v>
      </c>
      <c r="AC304" s="47">
        <f t="shared" si="35"/>
        <v>34</v>
      </c>
      <c r="AD304" s="47">
        <f t="shared" si="36"/>
        <v>163</v>
      </c>
      <c r="AE304" s="47">
        <f t="shared" si="37"/>
        <v>155</v>
      </c>
    </row>
    <row r="305" spans="1:31" hidden="1" x14ac:dyDescent="0.25">
      <c r="A305" s="58">
        <v>540198</v>
      </c>
      <c r="B305" s="58" t="s">
        <v>317</v>
      </c>
      <c r="C305" s="58" t="s">
        <v>318</v>
      </c>
      <c r="D305" s="61" t="s">
        <v>25</v>
      </c>
      <c r="E305" s="47">
        <v>7</v>
      </c>
      <c r="F305" s="62">
        <v>19008</v>
      </c>
      <c r="G305" s="58">
        <v>2.6</v>
      </c>
      <c r="H305" s="58">
        <v>1497.6</v>
      </c>
      <c r="I305" s="59">
        <v>7.9000000000000001E-2</v>
      </c>
      <c r="J305" s="58">
        <v>578</v>
      </c>
      <c r="K305" s="59">
        <v>0.38600000000000001</v>
      </c>
      <c r="L305" s="58">
        <v>222</v>
      </c>
      <c r="M305" s="58">
        <v>115</v>
      </c>
      <c r="N305" s="59">
        <v>7.6999999999999999E-2</v>
      </c>
      <c r="O305" s="58">
        <v>85</v>
      </c>
      <c r="P305" s="58">
        <v>56</v>
      </c>
      <c r="Q305" s="59">
        <v>0.80700000000000005</v>
      </c>
      <c r="R305" s="58">
        <v>564</v>
      </c>
      <c r="S305" s="60">
        <v>30304276</v>
      </c>
      <c r="T305" s="58">
        <v>49</v>
      </c>
      <c r="U305" s="60">
        <v>18086340</v>
      </c>
      <c r="V305" s="58">
        <v>12</v>
      </c>
      <c r="W305" s="60">
        <v>1865400</v>
      </c>
      <c r="Y305" s="47">
        <f t="shared" si="31"/>
        <v>36</v>
      </c>
      <c r="Z305" s="47">
        <f t="shared" si="32"/>
        <v>43</v>
      </c>
      <c r="AA305" s="47">
        <f t="shared" si="33"/>
        <v>31</v>
      </c>
      <c r="AB305" s="47">
        <f t="shared" si="34"/>
        <v>30</v>
      </c>
      <c r="AC305" s="47">
        <f t="shared" si="35"/>
        <v>29</v>
      </c>
      <c r="AD305" s="47">
        <f t="shared" si="36"/>
        <v>29</v>
      </c>
      <c r="AE305" s="47">
        <f t="shared" si="37"/>
        <v>13</v>
      </c>
    </row>
    <row r="306" spans="1:31" hidden="1" x14ac:dyDescent="0.25">
      <c r="A306" s="63"/>
      <c r="B306" s="63"/>
      <c r="C306" s="63" t="s">
        <v>318</v>
      </c>
      <c r="D306" s="64" t="s">
        <v>2</v>
      </c>
      <c r="E306" s="65">
        <v>7</v>
      </c>
      <c r="F306" s="66">
        <v>24604</v>
      </c>
      <c r="G306" s="63">
        <v>2.6339999999999999</v>
      </c>
      <c r="H306" s="63">
        <v>2898.3</v>
      </c>
      <c r="I306" s="67">
        <v>0.11799999999999999</v>
      </c>
      <c r="J306" s="63">
        <v>795</v>
      </c>
      <c r="K306" s="67">
        <v>0.27400000000000002</v>
      </c>
      <c r="L306" s="63">
        <v>316</v>
      </c>
      <c r="M306" s="63">
        <v>164</v>
      </c>
      <c r="N306" s="67">
        <v>5.7000000000000002E-2</v>
      </c>
      <c r="O306" s="63">
        <v>120</v>
      </c>
      <c r="P306" s="63">
        <v>79</v>
      </c>
      <c r="Q306" s="67">
        <v>0.67100000000000004</v>
      </c>
      <c r="R306" s="63">
        <v>1042</v>
      </c>
      <c r="S306" s="68">
        <v>62538468</v>
      </c>
      <c r="T306" s="63">
        <v>161</v>
      </c>
      <c r="U306" s="68">
        <v>57590748</v>
      </c>
      <c r="V306" s="63">
        <v>28</v>
      </c>
      <c r="W306" s="68">
        <v>9490292</v>
      </c>
      <c r="Y306" s="65">
        <f t="shared" si="31"/>
        <v>25</v>
      </c>
      <c r="Z306" s="65">
        <f t="shared" si="32"/>
        <v>29</v>
      </c>
      <c r="AA306" s="65">
        <f t="shared" si="33"/>
        <v>35</v>
      </c>
      <c r="AB306" s="65">
        <f t="shared" si="34"/>
        <v>49</v>
      </c>
      <c r="AC306" s="65">
        <f t="shared" si="35"/>
        <v>36</v>
      </c>
      <c r="AD306" s="65">
        <f t="shared" si="36"/>
        <v>48</v>
      </c>
      <c r="AE306" s="65">
        <f t="shared" si="37"/>
        <v>40</v>
      </c>
    </row>
    <row r="307" spans="1:31" hidden="1" x14ac:dyDescent="0.25">
      <c r="A307" s="82">
        <v>540232</v>
      </c>
      <c r="B307" s="82" t="s">
        <v>325</v>
      </c>
      <c r="C307" s="82" t="s">
        <v>321</v>
      </c>
      <c r="D307" s="83" t="s">
        <v>27</v>
      </c>
      <c r="E307" s="88">
        <v>2</v>
      </c>
      <c r="F307" s="85">
        <v>1467</v>
      </c>
      <c r="G307" s="82">
        <v>2.6</v>
      </c>
      <c r="H307" s="82">
        <v>205.4</v>
      </c>
      <c r="I307" s="86">
        <v>0.14000000000000001</v>
      </c>
      <c r="J307" s="82">
        <v>188</v>
      </c>
      <c r="K307" s="86">
        <v>0.91500000000000004</v>
      </c>
      <c r="L307" s="82">
        <v>72</v>
      </c>
      <c r="M307" s="82">
        <v>32</v>
      </c>
      <c r="N307" s="86">
        <v>0.156</v>
      </c>
      <c r="O307" s="82">
        <v>28</v>
      </c>
      <c r="P307" s="82">
        <v>18</v>
      </c>
      <c r="Q307" s="86">
        <v>0.85699999999999998</v>
      </c>
      <c r="R307" s="82">
        <v>63</v>
      </c>
      <c r="S307" s="87">
        <v>4066490</v>
      </c>
      <c r="T307" s="82">
        <v>13</v>
      </c>
      <c r="U307" s="87">
        <v>1958209</v>
      </c>
      <c r="V307" s="82">
        <v>5</v>
      </c>
      <c r="W307" s="87">
        <v>5440454</v>
      </c>
      <c r="Y307" s="46">
        <f t="shared" si="31"/>
        <v>72</v>
      </c>
      <c r="Z307" s="46">
        <f t="shared" si="32"/>
        <v>104</v>
      </c>
      <c r="AA307" s="46">
        <f t="shared" si="33"/>
        <v>46</v>
      </c>
      <c r="AB307" s="46">
        <f t="shared" si="34"/>
        <v>14</v>
      </c>
      <c r="AC307" s="47">
        <f t="shared" si="35"/>
        <v>55</v>
      </c>
      <c r="AD307" s="47">
        <f t="shared" si="36"/>
        <v>55</v>
      </c>
      <c r="AE307" s="47">
        <f t="shared" si="37"/>
        <v>19</v>
      </c>
    </row>
    <row r="308" spans="1:31" hidden="1" x14ac:dyDescent="0.25">
      <c r="A308" s="82">
        <v>540202</v>
      </c>
      <c r="B308" s="82" t="s">
        <v>322</v>
      </c>
      <c r="C308" s="82" t="s">
        <v>321</v>
      </c>
      <c r="D308" s="83" t="s">
        <v>27</v>
      </c>
      <c r="E308" s="84">
        <v>2</v>
      </c>
      <c r="F308" s="85">
        <v>874</v>
      </c>
      <c r="G308" s="82">
        <v>2.5</v>
      </c>
      <c r="H308" s="82">
        <v>200</v>
      </c>
      <c r="I308" s="86">
        <v>0.22900000000000001</v>
      </c>
      <c r="J308" s="82">
        <v>48</v>
      </c>
      <c r="K308" s="86">
        <v>0.24</v>
      </c>
      <c r="L308" s="82">
        <v>19</v>
      </c>
      <c r="M308" s="82">
        <v>14</v>
      </c>
      <c r="N308" s="86">
        <v>7.0000000000000007E-2</v>
      </c>
      <c r="O308" s="82">
        <v>8</v>
      </c>
      <c r="P308" s="82">
        <v>5</v>
      </c>
      <c r="Q308" s="86">
        <v>0.59499999999999997</v>
      </c>
      <c r="R308" s="82">
        <v>74</v>
      </c>
      <c r="S308" s="87">
        <v>2360210</v>
      </c>
      <c r="T308" s="82">
        <v>4</v>
      </c>
      <c r="U308" s="87">
        <v>160800</v>
      </c>
      <c r="V308" s="82">
        <v>4</v>
      </c>
      <c r="W308" s="87">
        <v>20734000</v>
      </c>
      <c r="Y308" s="84">
        <f t="shared" si="31"/>
        <v>77</v>
      </c>
      <c r="Z308" s="84">
        <f t="shared" si="32"/>
        <v>75</v>
      </c>
      <c r="AA308" s="84">
        <f t="shared" si="33"/>
        <v>104</v>
      </c>
      <c r="AB308" s="84">
        <f t="shared" si="34"/>
        <v>146</v>
      </c>
      <c r="AC308" s="84">
        <f t="shared" si="35"/>
        <v>93</v>
      </c>
      <c r="AD308" s="84">
        <f t="shared" si="36"/>
        <v>133</v>
      </c>
      <c r="AE308" s="84">
        <f t="shared" si="37"/>
        <v>133</v>
      </c>
    </row>
    <row r="309" spans="1:31" hidden="1" x14ac:dyDescent="0.25">
      <c r="A309" s="82">
        <v>540018</v>
      </c>
      <c r="B309" s="82" t="s">
        <v>56</v>
      </c>
      <c r="C309" s="82" t="s">
        <v>321</v>
      </c>
      <c r="D309" s="83" t="s">
        <v>49</v>
      </c>
      <c r="E309" s="89">
        <v>2</v>
      </c>
      <c r="F309" s="85">
        <v>3500</v>
      </c>
      <c r="G309" s="82">
        <v>2.2000000000000002</v>
      </c>
      <c r="H309" s="82">
        <v>501.6</v>
      </c>
      <c r="I309" s="86">
        <v>0.14299999999999999</v>
      </c>
      <c r="J309" s="82">
        <v>264</v>
      </c>
      <c r="K309" s="86">
        <v>0.52600000000000002</v>
      </c>
      <c r="L309" s="82">
        <v>120</v>
      </c>
      <c r="M309" s="82">
        <v>61</v>
      </c>
      <c r="N309" s="86">
        <v>0.122</v>
      </c>
      <c r="O309" s="82">
        <v>46</v>
      </c>
      <c r="P309" s="82">
        <v>30</v>
      </c>
      <c r="Q309" s="86">
        <v>0.70499999999999996</v>
      </c>
      <c r="R309" s="82">
        <v>207</v>
      </c>
      <c r="S309" s="87">
        <v>9499700</v>
      </c>
      <c r="T309" s="82">
        <v>18</v>
      </c>
      <c r="U309" s="87">
        <v>1500704</v>
      </c>
      <c r="V309" s="82">
        <v>7</v>
      </c>
      <c r="W309" s="87">
        <v>13808040</v>
      </c>
      <c r="Y309" s="84" t="str">
        <f t="shared" si="31"/>
        <v/>
      </c>
      <c r="Z309" s="84" t="str">
        <f t="shared" si="32"/>
        <v/>
      </c>
      <c r="AA309" s="84" t="str">
        <f t="shared" si="33"/>
        <v/>
      </c>
      <c r="AB309" s="84" t="str">
        <f t="shared" si="34"/>
        <v/>
      </c>
      <c r="AC309" s="84" t="str">
        <f t="shared" si="35"/>
        <v/>
      </c>
      <c r="AD309" s="84" t="str">
        <f t="shared" si="36"/>
        <v/>
      </c>
      <c r="AE309" s="84" t="str">
        <f t="shared" si="37"/>
        <v/>
      </c>
    </row>
    <row r="310" spans="1:31" hidden="1" x14ac:dyDescent="0.25">
      <c r="A310" s="82">
        <v>540221</v>
      </c>
      <c r="B310" s="82" t="s">
        <v>323</v>
      </c>
      <c r="C310" s="82" t="s">
        <v>321</v>
      </c>
      <c r="D310" s="83" t="s">
        <v>27</v>
      </c>
      <c r="E310" s="84">
        <v>2</v>
      </c>
      <c r="F310" s="85">
        <v>3083</v>
      </c>
      <c r="G310" s="82">
        <v>2.2999999999999998</v>
      </c>
      <c r="H310" s="82">
        <v>209.3</v>
      </c>
      <c r="I310" s="86">
        <v>6.8000000000000005E-2</v>
      </c>
      <c r="J310" s="82">
        <v>83</v>
      </c>
      <c r="K310" s="86">
        <v>0.39700000000000002</v>
      </c>
      <c r="L310" s="82">
        <v>36</v>
      </c>
      <c r="M310" s="82">
        <v>18</v>
      </c>
      <c r="N310" s="86">
        <v>8.5999999999999993E-2</v>
      </c>
      <c r="O310" s="82">
        <v>14</v>
      </c>
      <c r="P310" s="82">
        <v>9</v>
      </c>
      <c r="Q310" s="86">
        <v>0.70599999999999996</v>
      </c>
      <c r="R310" s="82">
        <v>85</v>
      </c>
      <c r="S310" s="87">
        <v>2439440</v>
      </c>
      <c r="T310" s="82">
        <v>1</v>
      </c>
      <c r="U310" s="87">
        <v>38000</v>
      </c>
      <c r="V310" s="82">
        <v>1</v>
      </c>
      <c r="W310" s="87">
        <v>200700</v>
      </c>
      <c r="Y310" s="84">
        <f t="shared" si="31"/>
        <v>67</v>
      </c>
      <c r="Z310" s="84">
        <f t="shared" si="32"/>
        <v>139</v>
      </c>
      <c r="AA310" s="84">
        <f t="shared" si="33"/>
        <v>82</v>
      </c>
      <c r="AB310" s="84">
        <f t="shared" si="34"/>
        <v>117</v>
      </c>
      <c r="AC310" s="84">
        <f t="shared" si="35"/>
        <v>84</v>
      </c>
      <c r="AD310" s="84">
        <f t="shared" si="36"/>
        <v>119</v>
      </c>
      <c r="AE310" s="84">
        <f t="shared" si="37"/>
        <v>66</v>
      </c>
    </row>
    <row r="311" spans="1:31" hidden="1" x14ac:dyDescent="0.25">
      <c r="A311" s="82">
        <v>540231</v>
      </c>
      <c r="B311" s="82" t="s">
        <v>324</v>
      </c>
      <c r="C311" s="82" t="s">
        <v>321</v>
      </c>
      <c r="D311" s="83" t="s">
        <v>27</v>
      </c>
      <c r="E311" s="84">
        <v>2</v>
      </c>
      <c r="F311" s="85">
        <v>1579</v>
      </c>
      <c r="G311" s="82">
        <v>2.2999999999999998</v>
      </c>
      <c r="H311" s="82">
        <v>462.3</v>
      </c>
      <c r="I311" s="86">
        <v>0.29299999999999998</v>
      </c>
      <c r="J311" s="82">
        <v>111</v>
      </c>
      <c r="K311" s="86">
        <v>0.24</v>
      </c>
      <c r="L311" s="82">
        <v>48</v>
      </c>
      <c r="M311" s="82">
        <v>30</v>
      </c>
      <c r="N311" s="86">
        <v>6.5000000000000002E-2</v>
      </c>
      <c r="O311" s="82">
        <v>19</v>
      </c>
      <c r="P311" s="82">
        <v>12</v>
      </c>
      <c r="Q311" s="86">
        <v>0.46300000000000002</v>
      </c>
      <c r="R311" s="82">
        <v>177</v>
      </c>
      <c r="S311" s="87">
        <v>5860248</v>
      </c>
      <c r="T311" s="82">
        <v>15</v>
      </c>
      <c r="U311" s="87">
        <v>1829900</v>
      </c>
      <c r="V311" s="82">
        <v>9</v>
      </c>
      <c r="W311" s="87">
        <v>1326910</v>
      </c>
      <c r="Y311" s="84">
        <f t="shared" si="31"/>
        <v>32</v>
      </c>
      <c r="Z311" s="84">
        <f t="shared" si="32"/>
        <v>57</v>
      </c>
      <c r="AA311" s="84">
        <f t="shared" si="33"/>
        <v>69</v>
      </c>
      <c r="AB311" s="84">
        <f t="shared" si="34"/>
        <v>146</v>
      </c>
      <c r="AC311" s="84">
        <f t="shared" si="35"/>
        <v>61</v>
      </c>
      <c r="AD311" s="84">
        <f t="shared" si="36"/>
        <v>138</v>
      </c>
      <c r="AE311" s="84">
        <f t="shared" si="37"/>
        <v>170</v>
      </c>
    </row>
    <row r="312" spans="1:31" hidden="1" x14ac:dyDescent="0.25">
      <c r="A312" s="58">
        <v>540200</v>
      </c>
      <c r="B312" s="58" t="s">
        <v>320</v>
      </c>
      <c r="C312" s="58" t="s">
        <v>321</v>
      </c>
      <c r="D312" s="61" t="s">
        <v>25</v>
      </c>
      <c r="E312" s="47">
        <v>2</v>
      </c>
      <c r="F312" s="62">
        <v>30560</v>
      </c>
      <c r="G312" s="58">
        <v>2.6</v>
      </c>
      <c r="H312" s="58">
        <v>5075.2</v>
      </c>
      <c r="I312" s="59">
        <v>0.16600000000000001</v>
      </c>
      <c r="J312" s="58">
        <v>2790</v>
      </c>
      <c r="K312" s="59">
        <v>0.55000000000000004</v>
      </c>
      <c r="L312" s="58">
        <v>1073</v>
      </c>
      <c r="M312" s="58">
        <v>567</v>
      </c>
      <c r="N312" s="59">
        <v>0.112</v>
      </c>
      <c r="O312" s="58">
        <v>408</v>
      </c>
      <c r="P312" s="58">
        <v>269</v>
      </c>
      <c r="Q312" s="59">
        <v>0.81499999999999995</v>
      </c>
      <c r="R312" s="58">
        <v>2011</v>
      </c>
      <c r="S312" s="60">
        <v>86387312</v>
      </c>
      <c r="T312" s="58">
        <v>140</v>
      </c>
      <c r="U312" s="60">
        <v>18315224</v>
      </c>
      <c r="V312" s="58">
        <v>70</v>
      </c>
      <c r="W312" s="60">
        <v>57556516</v>
      </c>
      <c r="Y312" s="47">
        <f t="shared" si="31"/>
        <v>6</v>
      </c>
      <c r="Z312" s="47">
        <f t="shared" si="32"/>
        <v>18</v>
      </c>
      <c r="AA312" s="47">
        <f t="shared" si="33"/>
        <v>7</v>
      </c>
      <c r="AB312" s="47">
        <f t="shared" si="34"/>
        <v>12</v>
      </c>
      <c r="AC312" s="47">
        <f t="shared" si="35"/>
        <v>7</v>
      </c>
      <c r="AD312" s="47">
        <f t="shared" si="36"/>
        <v>11</v>
      </c>
      <c r="AE312" s="47">
        <f t="shared" si="37"/>
        <v>11</v>
      </c>
    </row>
    <row r="313" spans="1:31" hidden="1" x14ac:dyDescent="0.25">
      <c r="A313" s="63"/>
      <c r="B313" s="63"/>
      <c r="C313" s="63" t="s">
        <v>321</v>
      </c>
      <c r="D313" s="64" t="s">
        <v>2</v>
      </c>
      <c r="E313" s="65">
        <v>2</v>
      </c>
      <c r="F313" s="66">
        <v>41063</v>
      </c>
      <c r="G313" s="63">
        <v>2.5179999999999998</v>
      </c>
      <c r="H313" s="63">
        <v>6653.8</v>
      </c>
      <c r="I313" s="67">
        <v>0.16200000000000001</v>
      </c>
      <c r="J313" s="63">
        <v>3484</v>
      </c>
      <c r="K313" s="67">
        <v>0.52400000000000002</v>
      </c>
      <c r="L313" s="63">
        <v>1368</v>
      </c>
      <c r="M313" s="63">
        <v>722</v>
      </c>
      <c r="N313" s="67">
        <v>0.109</v>
      </c>
      <c r="O313" s="63">
        <v>520</v>
      </c>
      <c r="P313" s="63">
        <v>342</v>
      </c>
      <c r="Q313" s="67">
        <v>0.77400000000000002</v>
      </c>
      <c r="R313" s="63">
        <v>2617</v>
      </c>
      <c r="S313" s="68">
        <v>110613400</v>
      </c>
      <c r="T313" s="63">
        <v>191</v>
      </c>
      <c r="U313" s="68">
        <v>23802837</v>
      </c>
      <c r="V313" s="63">
        <v>96</v>
      </c>
      <c r="W313" s="68">
        <v>99066620</v>
      </c>
      <c r="Y313" s="65">
        <f t="shared" si="31"/>
        <v>8</v>
      </c>
      <c r="Z313" s="65">
        <f t="shared" si="32"/>
        <v>20</v>
      </c>
      <c r="AA313" s="65">
        <f t="shared" si="33"/>
        <v>8</v>
      </c>
      <c r="AB313" s="65">
        <f t="shared" si="34"/>
        <v>19</v>
      </c>
      <c r="AC313" s="65">
        <f t="shared" si="35"/>
        <v>8</v>
      </c>
      <c r="AD313" s="65">
        <f t="shared" si="36"/>
        <v>17</v>
      </c>
      <c r="AE313" s="65">
        <f t="shared" si="37"/>
        <v>15</v>
      </c>
    </row>
    <row r="314" spans="1:31" hidden="1" x14ac:dyDescent="0.25">
      <c r="A314" s="82">
        <v>540204</v>
      </c>
      <c r="B314" s="82" t="s">
        <v>328</v>
      </c>
      <c r="C314" s="82" t="s">
        <v>327</v>
      </c>
      <c r="D314" s="83" t="s">
        <v>27</v>
      </c>
      <c r="E314" s="84">
        <v>4</v>
      </c>
      <c r="F314" s="85">
        <v>926</v>
      </c>
      <c r="G314" s="82">
        <v>2</v>
      </c>
      <c r="H314" s="82">
        <v>208</v>
      </c>
      <c r="I314" s="86">
        <v>0.22500000000000001</v>
      </c>
      <c r="J314" s="82">
        <v>34</v>
      </c>
      <c r="K314" s="86">
        <v>0.16300000000000001</v>
      </c>
      <c r="L314" s="82">
        <v>17</v>
      </c>
      <c r="M314" s="82">
        <v>8</v>
      </c>
      <c r="N314" s="86">
        <v>3.7999999999999999E-2</v>
      </c>
      <c r="O314" s="82">
        <v>7</v>
      </c>
      <c r="P314" s="82">
        <v>5</v>
      </c>
      <c r="Q314" s="86">
        <v>0.70099999999999996</v>
      </c>
      <c r="R314" s="82">
        <v>107</v>
      </c>
      <c r="S314" s="87">
        <v>3854673</v>
      </c>
      <c r="T314" s="82">
        <v>15</v>
      </c>
      <c r="U314" s="87">
        <v>3052822</v>
      </c>
      <c r="V314" s="82">
        <v>4</v>
      </c>
      <c r="W314" s="87">
        <v>4891900</v>
      </c>
      <c r="Y314" s="46">
        <f t="shared" si="31"/>
        <v>68</v>
      </c>
      <c r="Z314" s="46">
        <f t="shared" si="32"/>
        <v>77</v>
      </c>
      <c r="AA314" s="46">
        <f t="shared" si="33"/>
        <v>113</v>
      </c>
      <c r="AB314" s="46">
        <f t="shared" si="34"/>
        <v>161</v>
      </c>
      <c r="AC314" s="47">
        <f t="shared" si="35"/>
        <v>110</v>
      </c>
      <c r="AD314" s="47">
        <f t="shared" si="36"/>
        <v>162</v>
      </c>
      <c r="AE314" s="47">
        <f t="shared" si="37"/>
        <v>70</v>
      </c>
    </row>
    <row r="315" spans="1:31" hidden="1" x14ac:dyDescent="0.25">
      <c r="A315" s="82">
        <v>540205</v>
      </c>
      <c r="B315" s="82" t="s">
        <v>329</v>
      </c>
      <c r="C315" s="82" t="s">
        <v>327</v>
      </c>
      <c r="D315" s="83" t="s">
        <v>27</v>
      </c>
      <c r="E315" s="84">
        <v>4</v>
      </c>
      <c r="F315" s="85">
        <v>196</v>
      </c>
      <c r="G315" s="82">
        <v>2.2999999999999998</v>
      </c>
      <c r="H315" s="82">
        <v>27.6</v>
      </c>
      <c r="I315" s="86">
        <v>0.14099999999999999</v>
      </c>
      <c r="J315" s="82">
        <v>19</v>
      </c>
      <c r="K315" s="86">
        <v>0.68799999999999994</v>
      </c>
      <c r="L315" s="82">
        <v>8</v>
      </c>
      <c r="M315" s="82">
        <v>5</v>
      </c>
      <c r="N315" s="86">
        <v>0.18099999999999999</v>
      </c>
      <c r="O315" s="82">
        <v>4</v>
      </c>
      <c r="P315" s="82">
        <v>2</v>
      </c>
      <c r="Q315" s="86">
        <v>0.76900000000000002</v>
      </c>
      <c r="R315" s="82">
        <v>13</v>
      </c>
      <c r="S315" s="87">
        <v>262980</v>
      </c>
      <c r="T315" s="82">
        <v>4</v>
      </c>
      <c r="U315" s="87">
        <v>31600</v>
      </c>
      <c r="V315" s="82">
        <v>4</v>
      </c>
      <c r="W315" s="87">
        <v>278500</v>
      </c>
      <c r="Y315" s="84">
        <f t="shared" si="31"/>
        <v>177</v>
      </c>
      <c r="Z315" s="84">
        <f t="shared" si="32"/>
        <v>103</v>
      </c>
      <c r="AA315" s="84">
        <f t="shared" si="33"/>
        <v>137</v>
      </c>
      <c r="AB315" s="84">
        <f t="shared" si="34"/>
        <v>61</v>
      </c>
      <c r="AC315" s="84">
        <f t="shared" si="35"/>
        <v>126</v>
      </c>
      <c r="AD315" s="84">
        <f t="shared" si="36"/>
        <v>39</v>
      </c>
      <c r="AE315" s="84">
        <f t="shared" si="37"/>
        <v>41</v>
      </c>
    </row>
    <row r="316" spans="1:31" hidden="1" x14ac:dyDescent="0.25">
      <c r="A316" s="82">
        <v>540206</v>
      </c>
      <c r="B316" s="82" t="s">
        <v>330</v>
      </c>
      <c r="C316" s="82" t="s">
        <v>327</v>
      </c>
      <c r="D316" s="83" t="s">
        <v>27</v>
      </c>
      <c r="E316" s="84">
        <v>4</v>
      </c>
      <c r="F316" s="85">
        <v>611</v>
      </c>
      <c r="G316" s="82">
        <v>2.2999999999999998</v>
      </c>
      <c r="H316" s="82">
        <v>64.399999999999991</v>
      </c>
      <c r="I316" s="86">
        <v>0.105</v>
      </c>
      <c r="J316" s="82">
        <v>0</v>
      </c>
      <c r="K316" s="86">
        <v>0</v>
      </c>
      <c r="L316" s="82">
        <v>0</v>
      </c>
      <c r="M316" s="82">
        <v>0</v>
      </c>
      <c r="N316" s="86">
        <v>0</v>
      </c>
      <c r="O316" s="82">
        <v>0</v>
      </c>
      <c r="P316" s="82">
        <v>0</v>
      </c>
      <c r="Q316" s="86">
        <v>0.67900000000000005</v>
      </c>
      <c r="R316" s="82">
        <v>28</v>
      </c>
      <c r="S316" s="87">
        <v>814030</v>
      </c>
      <c r="T316" s="82">
        <v>4</v>
      </c>
      <c r="U316" s="87">
        <v>92100</v>
      </c>
      <c r="V316" s="82">
        <v>3</v>
      </c>
      <c r="W316" s="87">
        <v>4374619</v>
      </c>
      <c r="Y316" s="84">
        <f t="shared" si="31"/>
        <v>137</v>
      </c>
      <c r="Z316" s="84">
        <f t="shared" si="32"/>
        <v>117</v>
      </c>
      <c r="AA316" s="84">
        <f t="shared" si="33"/>
        <v>180</v>
      </c>
      <c r="AB316" s="84">
        <f t="shared" si="34"/>
        <v>180</v>
      </c>
      <c r="AC316" s="84">
        <f t="shared" si="35"/>
        <v>180</v>
      </c>
      <c r="AD316" s="84">
        <f t="shared" si="36"/>
        <v>180</v>
      </c>
      <c r="AE316" s="84">
        <f t="shared" si="37"/>
        <v>85</v>
      </c>
    </row>
    <row r="317" spans="1:31" hidden="1" x14ac:dyDescent="0.25">
      <c r="A317" s="58">
        <v>540203</v>
      </c>
      <c r="B317" s="58" t="s">
        <v>326</v>
      </c>
      <c r="C317" s="58" t="s">
        <v>327</v>
      </c>
      <c r="D317" s="61" t="s">
        <v>25</v>
      </c>
      <c r="E317" s="47">
        <v>4</v>
      </c>
      <c r="F317" s="62">
        <v>6904</v>
      </c>
      <c r="G317" s="58">
        <v>2.4</v>
      </c>
      <c r="H317" s="58">
        <v>1910.4</v>
      </c>
      <c r="I317" s="59">
        <v>0.27700000000000002</v>
      </c>
      <c r="J317" s="58">
        <v>708</v>
      </c>
      <c r="K317" s="59">
        <v>0.371</v>
      </c>
      <c r="L317" s="58">
        <v>295</v>
      </c>
      <c r="M317" s="58">
        <v>161</v>
      </c>
      <c r="N317" s="59">
        <v>8.4000000000000005E-2</v>
      </c>
      <c r="O317" s="58">
        <v>113</v>
      </c>
      <c r="P317" s="58">
        <v>74</v>
      </c>
      <c r="Q317" s="59">
        <v>0.70299999999999996</v>
      </c>
      <c r="R317" s="58">
        <v>839</v>
      </c>
      <c r="S317" s="60">
        <v>25758570</v>
      </c>
      <c r="T317" s="58">
        <v>27</v>
      </c>
      <c r="U317" s="60">
        <v>2684602</v>
      </c>
      <c r="V317" s="58">
        <v>26</v>
      </c>
      <c r="W317" s="60">
        <v>14975644</v>
      </c>
      <c r="Y317" s="47">
        <f t="shared" si="31"/>
        <v>28</v>
      </c>
      <c r="Z317" s="47">
        <f t="shared" si="32"/>
        <v>8</v>
      </c>
      <c r="AA317" s="47">
        <f t="shared" si="33"/>
        <v>26</v>
      </c>
      <c r="AB317" s="47">
        <f t="shared" si="34"/>
        <v>32</v>
      </c>
      <c r="AC317" s="47">
        <f t="shared" si="35"/>
        <v>23</v>
      </c>
      <c r="AD317" s="47">
        <f t="shared" si="36"/>
        <v>25</v>
      </c>
      <c r="AE317" s="47">
        <f t="shared" si="37"/>
        <v>40</v>
      </c>
    </row>
    <row r="318" spans="1:31" hidden="1" x14ac:dyDescent="0.25">
      <c r="A318" s="63"/>
      <c r="B318" s="63"/>
      <c r="C318" s="63" t="s">
        <v>327</v>
      </c>
      <c r="D318" s="64" t="s">
        <v>2</v>
      </c>
      <c r="E318" s="65">
        <v>4</v>
      </c>
      <c r="F318" s="66">
        <v>8637</v>
      </c>
      <c r="G318" s="63">
        <v>2.3410000000000002</v>
      </c>
      <c r="H318" s="63">
        <v>2210.4</v>
      </c>
      <c r="I318" s="67">
        <v>0.25600000000000001</v>
      </c>
      <c r="J318" s="63">
        <v>761</v>
      </c>
      <c r="K318" s="67">
        <v>0.34399999999999997</v>
      </c>
      <c r="L318" s="63">
        <v>320</v>
      </c>
      <c r="M318" s="63">
        <v>174</v>
      </c>
      <c r="N318" s="67">
        <v>7.9000000000000001E-2</v>
      </c>
      <c r="O318" s="63">
        <v>122</v>
      </c>
      <c r="P318" s="63">
        <v>80</v>
      </c>
      <c r="Q318" s="67">
        <v>0.70299999999999996</v>
      </c>
      <c r="R318" s="63">
        <v>987</v>
      </c>
      <c r="S318" s="68">
        <v>30690253</v>
      </c>
      <c r="T318" s="63">
        <v>50</v>
      </c>
      <c r="U318" s="68">
        <v>5861124</v>
      </c>
      <c r="V318" s="63">
        <v>37</v>
      </c>
      <c r="W318" s="68">
        <v>24520663</v>
      </c>
      <c r="Y318" s="65">
        <f t="shared" si="31"/>
        <v>32</v>
      </c>
      <c r="Z318" s="65">
        <f t="shared" si="32"/>
        <v>9</v>
      </c>
      <c r="AA318" s="65">
        <f t="shared" si="33"/>
        <v>38</v>
      </c>
      <c r="AB318" s="65">
        <f t="shared" si="34"/>
        <v>44</v>
      </c>
      <c r="AC318" s="65">
        <f t="shared" si="35"/>
        <v>34</v>
      </c>
      <c r="AD318" s="65">
        <f t="shared" si="36"/>
        <v>36</v>
      </c>
      <c r="AE318" s="65">
        <f t="shared" si="37"/>
        <v>30</v>
      </c>
    </row>
    <row r="319" spans="1:31" hidden="1" x14ac:dyDescent="0.25">
      <c r="A319" s="82">
        <v>540256</v>
      </c>
      <c r="B319" s="82" t="s">
        <v>335</v>
      </c>
      <c r="C319" s="82" t="s">
        <v>332</v>
      </c>
      <c r="D319" s="83" t="s">
        <v>27</v>
      </c>
      <c r="E319" s="88">
        <v>10</v>
      </c>
      <c r="F319" s="85">
        <v>296</v>
      </c>
      <c r="G319" s="82">
        <v>2.2000000000000002</v>
      </c>
      <c r="H319" s="82">
        <v>134.19999999999999</v>
      </c>
      <c r="I319" s="86">
        <v>0.45300000000000001</v>
      </c>
      <c r="J319" s="82">
        <v>27</v>
      </c>
      <c r="K319" s="86">
        <v>0.20100000000000001</v>
      </c>
      <c r="L319" s="82">
        <v>12</v>
      </c>
      <c r="M319" s="82">
        <v>7</v>
      </c>
      <c r="N319" s="86">
        <v>5.1999999999999998E-2</v>
      </c>
      <c r="O319" s="82">
        <v>5</v>
      </c>
      <c r="P319" s="82">
        <v>3</v>
      </c>
      <c r="Q319" s="86">
        <v>0.63800000000000001</v>
      </c>
      <c r="R319" s="82">
        <v>58</v>
      </c>
      <c r="S319" s="87">
        <v>2483250</v>
      </c>
      <c r="T319" s="82">
        <v>19</v>
      </c>
      <c r="U319" s="87">
        <v>1100800</v>
      </c>
      <c r="V319" s="82">
        <v>6</v>
      </c>
      <c r="W319" s="87">
        <v>1087315</v>
      </c>
      <c r="Y319" s="46">
        <f t="shared" si="31"/>
        <v>92</v>
      </c>
      <c r="Z319" s="46">
        <f t="shared" si="32"/>
        <v>29</v>
      </c>
      <c r="AA319" s="46">
        <f t="shared" si="33"/>
        <v>123</v>
      </c>
      <c r="AB319" s="46">
        <f t="shared" si="34"/>
        <v>156</v>
      </c>
      <c r="AC319" s="47">
        <f t="shared" si="35"/>
        <v>116</v>
      </c>
      <c r="AD319" s="47">
        <f t="shared" si="36"/>
        <v>151</v>
      </c>
      <c r="AE319" s="47">
        <f t="shared" si="37"/>
        <v>104</v>
      </c>
    </row>
    <row r="320" spans="1:31" hidden="1" x14ac:dyDescent="0.25">
      <c r="A320" s="82">
        <v>540208</v>
      </c>
      <c r="B320" s="82" t="s">
        <v>333</v>
      </c>
      <c r="C320" s="82" t="s">
        <v>332</v>
      </c>
      <c r="D320" s="83" t="s">
        <v>27</v>
      </c>
      <c r="E320" s="84">
        <v>10</v>
      </c>
      <c r="F320" s="85">
        <v>5222</v>
      </c>
      <c r="G320" s="82">
        <v>2.5</v>
      </c>
      <c r="H320" s="82">
        <v>1777.5</v>
      </c>
      <c r="I320" s="86">
        <v>0.34</v>
      </c>
      <c r="J320" s="82">
        <v>1618</v>
      </c>
      <c r="K320" s="86">
        <v>0.91</v>
      </c>
      <c r="L320" s="82">
        <v>647</v>
      </c>
      <c r="M320" s="82">
        <v>329</v>
      </c>
      <c r="N320" s="86">
        <v>0.185</v>
      </c>
      <c r="O320" s="82">
        <v>246</v>
      </c>
      <c r="P320" s="82">
        <v>162</v>
      </c>
      <c r="Q320" s="86">
        <v>0.70199999999999996</v>
      </c>
      <c r="R320" s="82">
        <v>641</v>
      </c>
      <c r="S320" s="87">
        <v>44374256</v>
      </c>
      <c r="T320" s="82">
        <v>147</v>
      </c>
      <c r="U320" s="87">
        <v>22749640</v>
      </c>
      <c r="V320" s="82">
        <v>34</v>
      </c>
      <c r="W320" s="87">
        <v>62531952</v>
      </c>
      <c r="Y320" s="84">
        <f t="shared" si="31"/>
        <v>3</v>
      </c>
      <c r="Z320" s="84">
        <f t="shared" si="32"/>
        <v>47</v>
      </c>
      <c r="AA320" s="84">
        <f t="shared" si="33"/>
        <v>2</v>
      </c>
      <c r="AB320" s="84">
        <f t="shared" si="34"/>
        <v>15</v>
      </c>
      <c r="AC320" s="84">
        <f t="shared" si="35"/>
        <v>2</v>
      </c>
      <c r="AD320" s="84">
        <f t="shared" si="36"/>
        <v>37</v>
      </c>
      <c r="AE320" s="84">
        <f t="shared" si="37"/>
        <v>68</v>
      </c>
    </row>
    <row r="321" spans="1:31" hidden="1" x14ac:dyDescent="0.25">
      <c r="A321" s="82">
        <v>540196</v>
      </c>
      <c r="B321" s="82" t="s">
        <v>314</v>
      </c>
      <c r="C321" s="82" t="s">
        <v>332</v>
      </c>
      <c r="D321" s="83" t="s">
        <v>49</v>
      </c>
      <c r="E321" s="89">
        <v>10</v>
      </c>
      <c r="F321" s="85">
        <v>1750</v>
      </c>
      <c r="G321" s="82">
        <v>2.5</v>
      </c>
      <c r="H321" s="82">
        <v>5</v>
      </c>
      <c r="I321" s="86">
        <v>3.0000000000000001E-3</v>
      </c>
      <c r="J321" s="82">
        <v>0</v>
      </c>
      <c r="K321" s="86">
        <v>0</v>
      </c>
      <c r="L321" s="82">
        <v>0</v>
      </c>
      <c r="M321" s="82">
        <v>0</v>
      </c>
      <c r="N321" s="86">
        <v>0</v>
      </c>
      <c r="O321" s="82">
        <v>0</v>
      </c>
      <c r="P321" s="82">
        <v>0</v>
      </c>
      <c r="Q321" s="86">
        <v>1</v>
      </c>
      <c r="R321" s="82">
        <v>2</v>
      </c>
      <c r="S321" s="87">
        <v>135700</v>
      </c>
      <c r="T321" s="82">
        <v>1</v>
      </c>
      <c r="U321" s="87">
        <v>684000</v>
      </c>
      <c r="V321" s="82">
        <v>1</v>
      </c>
      <c r="W321" s="87">
        <v>1208800</v>
      </c>
      <c r="Y321" s="84" t="str">
        <f t="shared" si="31"/>
        <v/>
      </c>
      <c r="Z321" s="84" t="str">
        <f t="shared" si="32"/>
        <v/>
      </c>
      <c r="AA321" s="84" t="str">
        <f t="shared" si="33"/>
        <v/>
      </c>
      <c r="AB321" s="84" t="str">
        <f t="shared" si="34"/>
        <v/>
      </c>
      <c r="AC321" s="84" t="str">
        <f t="shared" si="35"/>
        <v/>
      </c>
      <c r="AD321" s="84" t="str">
        <f t="shared" si="36"/>
        <v/>
      </c>
      <c r="AE321" s="84" t="str">
        <f t="shared" si="37"/>
        <v/>
      </c>
    </row>
    <row r="322" spans="1:31" hidden="1" x14ac:dyDescent="0.25">
      <c r="A322" s="82">
        <v>540210</v>
      </c>
      <c r="B322" s="82" t="s">
        <v>334</v>
      </c>
      <c r="C322" s="82" t="s">
        <v>332</v>
      </c>
      <c r="D322" s="83" t="s">
        <v>27</v>
      </c>
      <c r="E322" s="84">
        <v>10</v>
      </c>
      <c r="F322" s="85">
        <v>610</v>
      </c>
      <c r="G322" s="82">
        <v>2.9</v>
      </c>
      <c r="H322" s="82">
        <v>249.4</v>
      </c>
      <c r="I322" s="86">
        <v>0.40899999999999997</v>
      </c>
      <c r="J322" s="82">
        <v>177</v>
      </c>
      <c r="K322" s="86">
        <v>0.71</v>
      </c>
      <c r="L322" s="82">
        <v>61</v>
      </c>
      <c r="M322" s="82">
        <v>43</v>
      </c>
      <c r="N322" s="86">
        <v>0.17199999999999999</v>
      </c>
      <c r="O322" s="82">
        <v>24</v>
      </c>
      <c r="P322" s="82">
        <v>16</v>
      </c>
      <c r="Q322" s="86">
        <v>0.72399999999999998</v>
      </c>
      <c r="R322" s="82">
        <v>76</v>
      </c>
      <c r="S322" s="87">
        <v>2710660</v>
      </c>
      <c r="T322" s="82">
        <v>14</v>
      </c>
      <c r="U322" s="87">
        <v>701500</v>
      </c>
      <c r="V322" s="82">
        <v>9</v>
      </c>
      <c r="W322" s="87">
        <v>8271520</v>
      </c>
      <c r="Y322" s="84">
        <f t="shared" si="31"/>
        <v>59</v>
      </c>
      <c r="Z322" s="84">
        <f t="shared" si="32"/>
        <v>34</v>
      </c>
      <c r="AA322" s="84">
        <f t="shared" si="33"/>
        <v>50</v>
      </c>
      <c r="AB322" s="84">
        <f t="shared" si="34"/>
        <v>56</v>
      </c>
      <c r="AC322" s="84">
        <f t="shared" si="35"/>
        <v>44</v>
      </c>
      <c r="AD322" s="84">
        <f t="shared" si="36"/>
        <v>45</v>
      </c>
      <c r="AE322" s="84">
        <f t="shared" si="37"/>
        <v>56</v>
      </c>
    </row>
    <row r="323" spans="1:31" hidden="1" x14ac:dyDescent="0.25">
      <c r="A323" s="82">
        <v>540258</v>
      </c>
      <c r="B323" s="82" t="s">
        <v>336</v>
      </c>
      <c r="C323" s="82" t="s">
        <v>332</v>
      </c>
      <c r="D323" s="83" t="s">
        <v>27</v>
      </c>
      <c r="E323" s="84">
        <v>10</v>
      </c>
      <c r="F323" s="85">
        <v>141</v>
      </c>
      <c r="G323" s="82">
        <v>2.5</v>
      </c>
      <c r="H323" s="82">
        <v>85</v>
      </c>
      <c r="I323" s="86">
        <v>0.60299999999999998</v>
      </c>
      <c r="J323" s="82">
        <v>80</v>
      </c>
      <c r="K323" s="86">
        <v>0.94099999999999995</v>
      </c>
      <c r="L323" s="82">
        <v>32</v>
      </c>
      <c r="M323" s="82">
        <v>21</v>
      </c>
      <c r="N323" s="86">
        <v>0.247</v>
      </c>
      <c r="O323" s="82">
        <v>13</v>
      </c>
      <c r="P323" s="82">
        <v>8</v>
      </c>
      <c r="Q323" s="86">
        <v>0.52900000000000003</v>
      </c>
      <c r="R323" s="82">
        <v>17</v>
      </c>
      <c r="S323" s="87">
        <v>734500</v>
      </c>
      <c r="T323" s="82">
        <v>4</v>
      </c>
      <c r="U323" s="87">
        <v>389200</v>
      </c>
      <c r="V323" s="82">
        <v>3</v>
      </c>
      <c r="W323" s="87">
        <v>96580</v>
      </c>
      <c r="Y323" s="84">
        <f t="shared" si="31"/>
        <v>116</v>
      </c>
      <c r="Z323" s="84">
        <f t="shared" si="32"/>
        <v>13</v>
      </c>
      <c r="AA323" s="84">
        <f t="shared" si="33"/>
        <v>83</v>
      </c>
      <c r="AB323" s="84">
        <f t="shared" si="34"/>
        <v>11</v>
      </c>
      <c r="AC323" s="84">
        <f t="shared" si="35"/>
        <v>76</v>
      </c>
      <c r="AD323" s="84">
        <f t="shared" si="36"/>
        <v>7</v>
      </c>
      <c r="AE323" s="84">
        <f t="shared" si="37"/>
        <v>149</v>
      </c>
    </row>
    <row r="324" spans="1:31" hidden="1" x14ac:dyDescent="0.25">
      <c r="A324" s="58">
        <v>540207</v>
      </c>
      <c r="B324" s="58" t="s">
        <v>331</v>
      </c>
      <c r="C324" s="58" t="s">
        <v>332</v>
      </c>
      <c r="D324" s="61" t="s">
        <v>25</v>
      </c>
      <c r="E324" s="47">
        <v>10</v>
      </c>
      <c r="F324" s="62">
        <v>7774</v>
      </c>
      <c r="G324" s="58">
        <v>2.8</v>
      </c>
      <c r="H324" s="58">
        <v>2259.6</v>
      </c>
      <c r="I324" s="59">
        <v>0.29099999999999998</v>
      </c>
      <c r="J324" s="58">
        <v>768</v>
      </c>
      <c r="K324" s="59">
        <v>0.34</v>
      </c>
      <c r="L324" s="58">
        <v>274</v>
      </c>
      <c r="M324" s="58">
        <v>151</v>
      </c>
      <c r="N324" s="59">
        <v>6.7000000000000004E-2</v>
      </c>
      <c r="O324" s="58">
        <v>105</v>
      </c>
      <c r="P324" s="58">
        <v>69</v>
      </c>
      <c r="Q324" s="59">
        <v>0.79700000000000004</v>
      </c>
      <c r="R324" s="58">
        <v>823</v>
      </c>
      <c r="S324" s="60">
        <v>41596752</v>
      </c>
      <c r="T324" s="58">
        <v>72</v>
      </c>
      <c r="U324" s="60">
        <v>10434021</v>
      </c>
      <c r="V324" s="58">
        <v>26</v>
      </c>
      <c r="W324" s="60">
        <v>9303310</v>
      </c>
      <c r="Y324" s="47">
        <f t="shared" si="31"/>
        <v>22</v>
      </c>
      <c r="Z324" s="47">
        <f t="shared" si="32"/>
        <v>6</v>
      </c>
      <c r="AA324" s="47">
        <f t="shared" si="33"/>
        <v>24</v>
      </c>
      <c r="AB324" s="47">
        <f t="shared" si="34"/>
        <v>37</v>
      </c>
      <c r="AC324" s="47">
        <f t="shared" si="35"/>
        <v>26</v>
      </c>
      <c r="AD324" s="47">
        <f t="shared" si="36"/>
        <v>34</v>
      </c>
      <c r="AE324" s="47">
        <f t="shared" si="37"/>
        <v>19</v>
      </c>
    </row>
    <row r="325" spans="1:31" hidden="1" x14ac:dyDescent="0.25">
      <c r="A325" s="63"/>
      <c r="B325" s="63"/>
      <c r="C325" s="63" t="s">
        <v>332</v>
      </c>
      <c r="D325" s="64" t="s">
        <v>2</v>
      </c>
      <c r="E325" s="65">
        <v>10</v>
      </c>
      <c r="F325" s="66">
        <v>15793</v>
      </c>
      <c r="G325" s="63">
        <v>2.641</v>
      </c>
      <c r="H325" s="63">
        <v>4510.7</v>
      </c>
      <c r="I325" s="67">
        <v>0.28599999999999998</v>
      </c>
      <c r="J325" s="63">
        <v>2670</v>
      </c>
      <c r="K325" s="67">
        <v>0.59199999999999997</v>
      </c>
      <c r="L325" s="63">
        <v>1026</v>
      </c>
      <c r="M325" s="63">
        <v>551</v>
      </c>
      <c r="N325" s="67">
        <v>0.122</v>
      </c>
      <c r="O325" s="63">
        <v>390</v>
      </c>
      <c r="P325" s="63">
        <v>256</v>
      </c>
      <c r="Q325" s="67">
        <v>0.748</v>
      </c>
      <c r="R325" s="63">
        <v>1617</v>
      </c>
      <c r="S325" s="68">
        <v>92035118</v>
      </c>
      <c r="T325" s="63">
        <v>257</v>
      </c>
      <c r="U325" s="68">
        <v>36059161</v>
      </c>
      <c r="V325" s="63">
        <v>79</v>
      </c>
      <c r="W325" s="68">
        <v>82499477</v>
      </c>
      <c r="Y325" s="65">
        <f t="shared" si="31"/>
        <v>17</v>
      </c>
      <c r="Z325" s="65">
        <f t="shared" si="32"/>
        <v>5</v>
      </c>
      <c r="AA325" s="65">
        <f t="shared" si="33"/>
        <v>12</v>
      </c>
      <c r="AB325" s="65">
        <f t="shared" si="34"/>
        <v>11</v>
      </c>
      <c r="AC325" s="65">
        <f t="shared" si="35"/>
        <v>11</v>
      </c>
      <c r="AD325" s="65">
        <f t="shared" si="36"/>
        <v>11</v>
      </c>
      <c r="AE325" s="65">
        <f t="shared" si="37"/>
        <v>18</v>
      </c>
    </row>
    <row r="326" spans="1:31" hidden="1" x14ac:dyDescent="0.25">
      <c r="A326" s="82">
        <v>540212</v>
      </c>
      <c r="B326" s="82" t="s">
        <v>339</v>
      </c>
      <c r="C326" s="82" t="s">
        <v>338</v>
      </c>
      <c r="D326" s="83" t="s">
        <v>27</v>
      </c>
      <c r="E326" s="84">
        <v>5</v>
      </c>
      <c r="F326" s="85">
        <v>875</v>
      </c>
      <c r="G326" s="82">
        <v>2.5</v>
      </c>
      <c r="H326" s="82">
        <v>140</v>
      </c>
      <c r="I326" s="86">
        <v>0.16</v>
      </c>
      <c r="J326" s="82">
        <v>34</v>
      </c>
      <c r="K326" s="86">
        <v>0.24299999999999999</v>
      </c>
      <c r="L326" s="82">
        <v>17</v>
      </c>
      <c r="M326" s="82">
        <v>9</v>
      </c>
      <c r="N326" s="86">
        <v>6.4000000000000001E-2</v>
      </c>
      <c r="O326" s="82">
        <v>7</v>
      </c>
      <c r="P326" s="82">
        <v>5</v>
      </c>
      <c r="Q326" s="86">
        <v>0.68600000000000005</v>
      </c>
      <c r="R326" s="82">
        <v>51</v>
      </c>
      <c r="S326" s="87">
        <v>2813230</v>
      </c>
      <c r="T326" s="82">
        <v>12</v>
      </c>
      <c r="U326" s="87">
        <v>1676800</v>
      </c>
      <c r="V326" s="82">
        <v>3</v>
      </c>
      <c r="W326" s="87">
        <v>8740200</v>
      </c>
      <c r="Y326" s="46">
        <f t="shared" si="31"/>
        <v>90</v>
      </c>
      <c r="Z326" s="46">
        <f t="shared" si="32"/>
        <v>99</v>
      </c>
      <c r="AA326" s="46">
        <f t="shared" si="33"/>
        <v>113</v>
      </c>
      <c r="AB326" s="46">
        <f t="shared" si="34"/>
        <v>145</v>
      </c>
      <c r="AC326" s="47">
        <f t="shared" si="35"/>
        <v>108</v>
      </c>
      <c r="AD326" s="47">
        <f t="shared" si="36"/>
        <v>139</v>
      </c>
      <c r="AE326" s="47">
        <f t="shared" si="37"/>
        <v>81</v>
      </c>
    </row>
    <row r="327" spans="1:31" hidden="1" x14ac:dyDescent="0.25">
      <c r="A327" s="58">
        <v>540211</v>
      </c>
      <c r="B327" s="58" t="s">
        <v>337</v>
      </c>
      <c r="C327" s="58" t="s">
        <v>338</v>
      </c>
      <c r="D327" s="61" t="s">
        <v>25</v>
      </c>
      <c r="E327" s="47">
        <v>5</v>
      </c>
      <c r="F327" s="62">
        <v>4925</v>
      </c>
      <c r="G327" s="58">
        <v>2.4</v>
      </c>
      <c r="H327" s="58">
        <v>1029.5999999999999</v>
      </c>
      <c r="I327" s="59">
        <v>0.20899999999999999</v>
      </c>
      <c r="J327" s="58">
        <v>138</v>
      </c>
      <c r="K327" s="59">
        <v>0.13400000000000001</v>
      </c>
      <c r="L327" s="58">
        <v>69</v>
      </c>
      <c r="M327" s="58">
        <v>27</v>
      </c>
      <c r="N327" s="59">
        <v>2.5999999999999999E-2</v>
      </c>
      <c r="O327" s="58">
        <v>27</v>
      </c>
      <c r="P327" s="58">
        <v>18</v>
      </c>
      <c r="Q327" s="59">
        <v>0.88900000000000001</v>
      </c>
      <c r="R327" s="58">
        <v>441</v>
      </c>
      <c r="S327" s="60">
        <v>15236080</v>
      </c>
      <c r="T327" s="58">
        <v>6</v>
      </c>
      <c r="U327" s="60">
        <v>970125</v>
      </c>
      <c r="V327" s="58">
        <v>11</v>
      </c>
      <c r="W327" s="60">
        <v>1373110</v>
      </c>
      <c r="Y327" s="47">
        <f t="shared" si="31"/>
        <v>45</v>
      </c>
      <c r="Z327" s="47">
        <f t="shared" si="32"/>
        <v>14</v>
      </c>
      <c r="AA327" s="47">
        <f t="shared" si="33"/>
        <v>52</v>
      </c>
      <c r="AB327" s="47">
        <f t="shared" si="34"/>
        <v>54</v>
      </c>
      <c r="AC327" s="47">
        <f t="shared" si="35"/>
        <v>52</v>
      </c>
      <c r="AD327" s="47">
        <f t="shared" si="36"/>
        <v>53</v>
      </c>
      <c r="AE327" s="47">
        <f t="shared" si="37"/>
        <v>3</v>
      </c>
    </row>
    <row r="328" spans="1:31" hidden="1" x14ac:dyDescent="0.25">
      <c r="A328" s="63"/>
      <c r="B328" s="63"/>
      <c r="C328" s="63" t="s">
        <v>338</v>
      </c>
      <c r="D328" s="64" t="s">
        <v>2</v>
      </c>
      <c r="E328" s="65">
        <v>5</v>
      </c>
      <c r="F328" s="66">
        <v>5800</v>
      </c>
      <c r="G328" s="63">
        <v>2.39</v>
      </c>
      <c r="H328" s="63">
        <v>1169.5999999999999</v>
      </c>
      <c r="I328" s="67">
        <v>0.20200000000000001</v>
      </c>
      <c r="J328" s="63">
        <v>172</v>
      </c>
      <c r="K328" s="67">
        <v>0.14699999999999999</v>
      </c>
      <c r="L328" s="63">
        <v>86</v>
      </c>
      <c r="M328" s="63">
        <v>36</v>
      </c>
      <c r="N328" s="67">
        <v>3.1E-2</v>
      </c>
      <c r="O328" s="63">
        <v>33</v>
      </c>
      <c r="P328" s="63">
        <v>22</v>
      </c>
      <c r="Q328" s="67">
        <v>0.86799999999999999</v>
      </c>
      <c r="R328" s="63">
        <v>492</v>
      </c>
      <c r="S328" s="68">
        <v>18049310</v>
      </c>
      <c r="T328" s="63">
        <v>18</v>
      </c>
      <c r="U328" s="68">
        <v>2646925</v>
      </c>
      <c r="V328" s="63">
        <v>14</v>
      </c>
      <c r="W328" s="68">
        <v>10113310</v>
      </c>
      <c r="Y328" s="65">
        <f t="shared" si="31"/>
        <v>50</v>
      </c>
      <c r="Z328" s="65">
        <f t="shared" si="32"/>
        <v>15</v>
      </c>
      <c r="AA328" s="65">
        <f t="shared" si="33"/>
        <v>54</v>
      </c>
      <c r="AB328" s="65">
        <f t="shared" si="34"/>
        <v>54</v>
      </c>
      <c r="AC328" s="65">
        <f t="shared" si="35"/>
        <v>54</v>
      </c>
      <c r="AD328" s="65">
        <f t="shared" si="36"/>
        <v>54</v>
      </c>
      <c r="AE328" s="65">
        <f t="shared" si="37"/>
        <v>3</v>
      </c>
    </row>
    <row r="329" spans="1:31" hidden="1" x14ac:dyDescent="0.25">
      <c r="A329" s="82">
        <v>540214</v>
      </c>
      <c r="B329" s="82" t="s">
        <v>342</v>
      </c>
      <c r="C329" s="82" t="s">
        <v>341</v>
      </c>
      <c r="D329" s="83" t="s">
        <v>27</v>
      </c>
      <c r="E329" s="84">
        <v>5</v>
      </c>
      <c r="F329" s="85">
        <v>30596</v>
      </c>
      <c r="G329" s="82">
        <v>2.2999999999999998</v>
      </c>
      <c r="H329" s="82">
        <v>644</v>
      </c>
      <c r="I329" s="86">
        <v>2.1000000000000001E-2</v>
      </c>
      <c r="J329" s="82">
        <v>206</v>
      </c>
      <c r="K329" s="86">
        <v>0.32</v>
      </c>
      <c r="L329" s="82">
        <v>101</v>
      </c>
      <c r="M329" s="82">
        <v>45</v>
      </c>
      <c r="N329" s="86">
        <v>7.0000000000000007E-2</v>
      </c>
      <c r="O329" s="82">
        <v>39</v>
      </c>
      <c r="P329" s="82">
        <v>26</v>
      </c>
      <c r="Q329" s="86">
        <v>0.77500000000000002</v>
      </c>
      <c r="R329" s="82">
        <v>240</v>
      </c>
      <c r="S329" s="87">
        <v>19073350</v>
      </c>
      <c r="T329" s="82">
        <v>64</v>
      </c>
      <c r="U329" s="87">
        <v>56382476</v>
      </c>
      <c r="V329" s="82">
        <v>2</v>
      </c>
      <c r="W329" s="87">
        <v>1318600</v>
      </c>
      <c r="Y329" s="46">
        <f t="shared" ref="Y329:Y347" si="38">IF($D329 = "SPLIT", "",COUNTIFS($D$7:$D$338,$D329,H$7:H$338,"&gt;"&amp;H329)+1)</f>
        <v>19</v>
      </c>
      <c r="Z329" s="46">
        <f t="shared" ref="Z329:Z347" si="39">IF($D329 = "SPLIT", "",COUNTIFS($D$7:$D$338,$D329,I$7:I$338,"&gt;"&amp;I329)+1)</f>
        <v>171</v>
      </c>
      <c r="AA329" s="46">
        <f t="shared" ref="AA329:AA347" si="40">IF($D329 = "SPLIT", "",COUNTIFS($D$7:$D$338,$D329,J$7:J$338,"&gt;"&amp;J329)+1)</f>
        <v>41</v>
      </c>
      <c r="AB329" s="46">
        <f t="shared" ref="AB329:AB347" si="41">IF($D329 = "SPLIT", "",COUNTIFS($D$7:$D$338,$D329,K$7:K$338,"&gt;"&amp;K329)+1)</f>
        <v>129</v>
      </c>
      <c r="AC329" s="47">
        <f t="shared" ref="AC329:AC347" si="42">IF($D329 = "SPLIT", "",COUNTIFS($D$7:$D$338,$D329,M$7:M$338,"&gt;"&amp;M329)+1)</f>
        <v>41</v>
      </c>
      <c r="AD329" s="47">
        <f t="shared" ref="AD329:AD347" si="43">IF($D329 = "SPLIT", "",COUNTIFS($D$7:$D$338,$D329,N$7:N$338,"&gt;"&amp;N329)+1)</f>
        <v>133</v>
      </c>
      <c r="AE329" s="47">
        <f t="shared" ref="AE329:AE347" si="44">IF($D329 = "SPLIT", "",COUNTIFS($D$7:$D$338,$D329,Q$7:Q$338,"&gt;"&amp;Q329)+1)</f>
        <v>39</v>
      </c>
    </row>
    <row r="330" spans="1:31" hidden="1" x14ac:dyDescent="0.25">
      <c r="A330" s="82">
        <v>540215</v>
      </c>
      <c r="B330" s="82" t="s">
        <v>343</v>
      </c>
      <c r="C330" s="82" t="s">
        <v>341</v>
      </c>
      <c r="D330" s="83" t="s">
        <v>27</v>
      </c>
      <c r="E330" s="84">
        <v>5</v>
      </c>
      <c r="F330" s="85">
        <v>10547</v>
      </c>
      <c r="G330" s="82">
        <v>2.2000000000000002</v>
      </c>
      <c r="H330" s="82">
        <v>759.00000000000011</v>
      </c>
      <c r="I330" s="86">
        <v>7.1999999999999995E-2</v>
      </c>
      <c r="J330" s="82">
        <v>170</v>
      </c>
      <c r="K330" s="86">
        <v>0.224</v>
      </c>
      <c r="L330" s="82">
        <v>80</v>
      </c>
      <c r="M330" s="82">
        <v>31</v>
      </c>
      <c r="N330" s="86">
        <v>4.1000000000000002E-2</v>
      </c>
      <c r="O330" s="82">
        <v>31</v>
      </c>
      <c r="P330" s="82">
        <v>20</v>
      </c>
      <c r="Q330" s="86">
        <v>0.79</v>
      </c>
      <c r="R330" s="82">
        <v>271</v>
      </c>
      <c r="S330" s="87">
        <v>21301670</v>
      </c>
      <c r="T330" s="82">
        <v>43</v>
      </c>
      <c r="U330" s="87">
        <v>56627580</v>
      </c>
      <c r="V330" s="82">
        <v>2</v>
      </c>
      <c r="W330" s="87">
        <v>780600</v>
      </c>
      <c r="Y330" s="84">
        <f t="shared" si="38"/>
        <v>13</v>
      </c>
      <c r="Z330" s="84">
        <f t="shared" si="39"/>
        <v>135</v>
      </c>
      <c r="AA330" s="84">
        <f t="shared" si="40"/>
        <v>52</v>
      </c>
      <c r="AB330" s="84">
        <f t="shared" si="41"/>
        <v>152</v>
      </c>
      <c r="AC330" s="84">
        <f t="shared" si="42"/>
        <v>59</v>
      </c>
      <c r="AD330" s="84">
        <f t="shared" si="43"/>
        <v>159</v>
      </c>
      <c r="AE330" s="84">
        <f t="shared" si="44"/>
        <v>34</v>
      </c>
    </row>
    <row r="331" spans="1:31" hidden="1" x14ac:dyDescent="0.25">
      <c r="A331" s="82">
        <v>540216</v>
      </c>
      <c r="B331" s="82" t="s">
        <v>344</v>
      </c>
      <c r="C331" s="82" t="s">
        <v>341</v>
      </c>
      <c r="D331" s="83" t="s">
        <v>27</v>
      </c>
      <c r="E331" s="84">
        <v>5</v>
      </c>
      <c r="F331" s="85">
        <v>2928</v>
      </c>
      <c r="G331" s="82">
        <v>2.4</v>
      </c>
      <c r="H331" s="82">
        <v>168</v>
      </c>
      <c r="I331" s="86">
        <v>5.7000000000000002E-2</v>
      </c>
      <c r="J331" s="82">
        <v>139</v>
      </c>
      <c r="K331" s="86">
        <v>0.82699999999999996</v>
      </c>
      <c r="L331" s="82">
        <v>66</v>
      </c>
      <c r="M331" s="82">
        <v>25</v>
      </c>
      <c r="N331" s="86">
        <v>0.14899999999999999</v>
      </c>
      <c r="O331" s="82">
        <v>26</v>
      </c>
      <c r="P331" s="82">
        <v>17</v>
      </c>
      <c r="Q331" s="86">
        <v>0.73699999999999999</v>
      </c>
      <c r="R331" s="82">
        <v>57</v>
      </c>
      <c r="S331" s="87">
        <v>4569320</v>
      </c>
      <c r="T331" s="82">
        <v>40</v>
      </c>
      <c r="U331" s="87">
        <v>3752600</v>
      </c>
      <c r="V331" s="82">
        <v>2</v>
      </c>
      <c r="W331" s="87">
        <v>203000</v>
      </c>
      <c r="Y331" s="84">
        <f t="shared" si="38"/>
        <v>83</v>
      </c>
      <c r="Z331" s="84">
        <f t="shared" si="39"/>
        <v>145</v>
      </c>
      <c r="AA331" s="84">
        <f t="shared" si="40"/>
        <v>61</v>
      </c>
      <c r="AB331" s="84">
        <f t="shared" si="41"/>
        <v>30</v>
      </c>
      <c r="AC331" s="84">
        <f t="shared" si="42"/>
        <v>66</v>
      </c>
      <c r="AD331" s="84">
        <f t="shared" si="43"/>
        <v>59</v>
      </c>
      <c r="AE331" s="84">
        <f t="shared" si="44"/>
        <v>50</v>
      </c>
    </row>
    <row r="332" spans="1:31" hidden="1" x14ac:dyDescent="0.25">
      <c r="A332" s="58">
        <v>540213</v>
      </c>
      <c r="B332" s="58" t="s">
        <v>340</v>
      </c>
      <c r="C332" s="58" t="s">
        <v>341</v>
      </c>
      <c r="D332" s="61" t="s">
        <v>25</v>
      </c>
      <c r="E332" s="47">
        <v>5</v>
      </c>
      <c r="F332" s="62">
        <v>40946</v>
      </c>
      <c r="G332" s="58">
        <v>2.4</v>
      </c>
      <c r="H332" s="58">
        <v>3688.8</v>
      </c>
      <c r="I332" s="59">
        <v>0.09</v>
      </c>
      <c r="J332" s="58">
        <v>1040</v>
      </c>
      <c r="K332" s="59">
        <v>0.28199999999999997</v>
      </c>
      <c r="L332" s="58">
        <v>509</v>
      </c>
      <c r="M332" s="58">
        <v>183</v>
      </c>
      <c r="N332" s="59">
        <v>0.05</v>
      </c>
      <c r="O332" s="58">
        <v>194</v>
      </c>
      <c r="P332" s="58">
        <v>128</v>
      </c>
      <c r="Q332" s="59">
        <v>0.80400000000000005</v>
      </c>
      <c r="R332" s="58">
        <v>1408</v>
      </c>
      <c r="S332" s="60">
        <v>107712064</v>
      </c>
      <c r="T332" s="58">
        <v>130</v>
      </c>
      <c r="U332" s="60">
        <v>26593932</v>
      </c>
      <c r="V332" s="58">
        <v>28</v>
      </c>
      <c r="W332" s="60">
        <v>68553680</v>
      </c>
      <c r="Y332" s="47">
        <f t="shared" si="38"/>
        <v>13</v>
      </c>
      <c r="Z332" s="47">
        <f t="shared" si="39"/>
        <v>40</v>
      </c>
      <c r="AA332" s="47">
        <f t="shared" si="40"/>
        <v>21</v>
      </c>
      <c r="AB332" s="47">
        <f t="shared" si="41"/>
        <v>45</v>
      </c>
      <c r="AC332" s="47">
        <f t="shared" si="42"/>
        <v>21</v>
      </c>
      <c r="AD332" s="47">
        <f t="shared" si="43"/>
        <v>48</v>
      </c>
      <c r="AE332" s="47">
        <f t="shared" si="44"/>
        <v>16</v>
      </c>
    </row>
    <row r="333" spans="1:31" hidden="1" x14ac:dyDescent="0.25">
      <c r="A333" s="63"/>
      <c r="B333" s="63"/>
      <c r="C333" s="63" t="s">
        <v>341</v>
      </c>
      <c r="D333" s="64" t="s">
        <v>2</v>
      </c>
      <c r="E333" s="65">
        <v>5</v>
      </c>
      <c r="F333" s="66">
        <v>85017</v>
      </c>
      <c r="G333" s="63">
        <v>2.3769999999999998</v>
      </c>
      <c r="H333" s="63">
        <v>5259.7999999999993</v>
      </c>
      <c r="I333" s="67">
        <v>6.2E-2</v>
      </c>
      <c r="J333" s="63">
        <v>1555</v>
      </c>
      <c r="K333" s="67">
        <v>0.29599999999999999</v>
      </c>
      <c r="L333" s="63">
        <v>756</v>
      </c>
      <c r="M333" s="63">
        <v>284</v>
      </c>
      <c r="N333" s="67">
        <v>5.3999999999999999E-2</v>
      </c>
      <c r="O333" s="63">
        <v>287</v>
      </c>
      <c r="P333" s="63">
        <v>189</v>
      </c>
      <c r="Q333" s="67">
        <v>0.79700000000000004</v>
      </c>
      <c r="R333" s="63">
        <v>1976</v>
      </c>
      <c r="S333" s="68">
        <v>152656404</v>
      </c>
      <c r="T333" s="63">
        <v>277</v>
      </c>
      <c r="U333" s="68">
        <v>143356588</v>
      </c>
      <c r="V333" s="63">
        <v>34</v>
      </c>
      <c r="W333" s="68">
        <v>70855880</v>
      </c>
      <c r="Y333" s="65">
        <f t="shared" si="38"/>
        <v>13</v>
      </c>
      <c r="Z333" s="65">
        <f t="shared" si="39"/>
        <v>48</v>
      </c>
      <c r="AA333" s="65">
        <f t="shared" si="40"/>
        <v>20</v>
      </c>
      <c r="AB333" s="65">
        <f t="shared" si="41"/>
        <v>48</v>
      </c>
      <c r="AC333" s="65">
        <f t="shared" si="42"/>
        <v>23</v>
      </c>
      <c r="AD333" s="65">
        <f t="shared" si="43"/>
        <v>51</v>
      </c>
      <c r="AE333" s="65">
        <f t="shared" si="44"/>
        <v>9</v>
      </c>
    </row>
    <row r="334" spans="1:31" x14ac:dyDescent="0.25">
      <c r="A334" s="82">
        <v>540218</v>
      </c>
      <c r="B334" s="82" t="s">
        <v>348</v>
      </c>
      <c r="C334" s="82" t="s">
        <v>346</v>
      </c>
      <c r="D334" s="83" t="s">
        <v>27</v>
      </c>
      <c r="E334" s="84">
        <v>1</v>
      </c>
      <c r="F334" s="85">
        <v>1675</v>
      </c>
      <c r="G334" s="82">
        <v>2.4</v>
      </c>
      <c r="H334" s="82">
        <v>266.39999999999998</v>
      </c>
      <c r="I334" s="86">
        <v>0.159</v>
      </c>
      <c r="J334" s="82">
        <v>147</v>
      </c>
      <c r="K334" s="86">
        <v>0.55200000000000005</v>
      </c>
      <c r="L334" s="82">
        <v>61</v>
      </c>
      <c r="M334" s="82">
        <v>27</v>
      </c>
      <c r="N334" s="86">
        <v>0.10100000000000001</v>
      </c>
      <c r="O334" s="82">
        <v>24</v>
      </c>
      <c r="P334" s="82">
        <v>16</v>
      </c>
      <c r="Q334" s="86">
        <v>0.67700000000000005</v>
      </c>
      <c r="R334" s="82">
        <v>96</v>
      </c>
      <c r="S334" s="87">
        <v>3419400</v>
      </c>
      <c r="T334" s="82">
        <v>35</v>
      </c>
      <c r="U334" s="87">
        <v>3431200</v>
      </c>
      <c r="V334" s="82">
        <v>7</v>
      </c>
      <c r="W334" s="87">
        <v>4909800</v>
      </c>
      <c r="Y334" s="84">
        <f t="shared" si="38"/>
        <v>53</v>
      </c>
      <c r="Z334" s="84">
        <f t="shared" si="39"/>
        <v>100</v>
      </c>
      <c r="AA334" s="84">
        <f t="shared" si="40"/>
        <v>57</v>
      </c>
      <c r="AB334" s="84">
        <f t="shared" si="41"/>
        <v>94</v>
      </c>
      <c r="AC334" s="84">
        <f t="shared" si="42"/>
        <v>63</v>
      </c>
      <c r="AD334" s="84">
        <f t="shared" si="43"/>
        <v>105</v>
      </c>
      <c r="AE334" s="84">
        <f t="shared" si="44"/>
        <v>86</v>
      </c>
    </row>
    <row r="335" spans="1:31" x14ac:dyDescent="0.25">
      <c r="A335" s="82">
        <v>540219</v>
      </c>
      <c r="B335" s="82" t="s">
        <v>345</v>
      </c>
      <c r="C335" s="82" t="s">
        <v>346</v>
      </c>
      <c r="D335" s="83" t="s">
        <v>27</v>
      </c>
      <c r="E335" s="84">
        <v>1</v>
      </c>
      <c r="F335" s="85">
        <v>1313</v>
      </c>
      <c r="G335" s="82">
        <v>2.2000000000000002</v>
      </c>
      <c r="H335" s="82">
        <v>624.80000000000007</v>
      </c>
      <c r="I335" s="86">
        <v>0.47599999999999998</v>
      </c>
      <c r="J335" s="82">
        <v>460</v>
      </c>
      <c r="K335" s="86">
        <v>0.73599999999999999</v>
      </c>
      <c r="L335" s="82">
        <v>209</v>
      </c>
      <c r="M335" s="82">
        <v>106</v>
      </c>
      <c r="N335" s="86">
        <v>0.17</v>
      </c>
      <c r="O335" s="82">
        <v>80</v>
      </c>
      <c r="P335" s="82">
        <v>53</v>
      </c>
      <c r="Q335" s="86">
        <v>0.61499999999999999</v>
      </c>
      <c r="R335" s="82">
        <v>275</v>
      </c>
      <c r="S335" s="87">
        <v>9442280</v>
      </c>
      <c r="T335" s="82">
        <v>69</v>
      </c>
      <c r="U335" s="87">
        <v>7875770</v>
      </c>
      <c r="V335" s="82">
        <v>14</v>
      </c>
      <c r="W335" s="87">
        <v>10735755</v>
      </c>
      <c r="Y335" s="84">
        <f t="shared" si="38"/>
        <v>20</v>
      </c>
      <c r="Z335" s="84">
        <f t="shared" si="39"/>
        <v>28</v>
      </c>
      <c r="AA335" s="84">
        <f t="shared" si="40"/>
        <v>16</v>
      </c>
      <c r="AB335" s="84">
        <f t="shared" si="41"/>
        <v>50</v>
      </c>
      <c r="AC335" s="84">
        <f t="shared" si="42"/>
        <v>14</v>
      </c>
      <c r="AD335" s="84">
        <f t="shared" si="43"/>
        <v>46</v>
      </c>
      <c r="AE335" s="84">
        <f t="shared" si="44"/>
        <v>115</v>
      </c>
    </row>
    <row r="336" spans="1:31" x14ac:dyDescent="0.25">
      <c r="A336" s="82">
        <v>540220</v>
      </c>
      <c r="B336" s="82" t="s">
        <v>347</v>
      </c>
      <c r="C336" s="82" t="s">
        <v>346</v>
      </c>
      <c r="D336" s="83" t="s">
        <v>27</v>
      </c>
      <c r="E336" s="84">
        <v>1</v>
      </c>
      <c r="F336" s="85">
        <v>492</v>
      </c>
      <c r="G336" s="82">
        <v>2.2999999999999998</v>
      </c>
      <c r="H336" s="82">
        <v>207</v>
      </c>
      <c r="I336" s="86">
        <v>0.42099999999999999</v>
      </c>
      <c r="J336" s="82">
        <v>152</v>
      </c>
      <c r="K336" s="86">
        <v>0.73399999999999999</v>
      </c>
      <c r="L336" s="82">
        <v>66</v>
      </c>
      <c r="M336" s="82">
        <v>31</v>
      </c>
      <c r="N336" s="86">
        <v>0.15</v>
      </c>
      <c r="O336" s="82">
        <v>26</v>
      </c>
      <c r="P336" s="82">
        <v>17</v>
      </c>
      <c r="Q336" s="86">
        <v>0.70799999999999996</v>
      </c>
      <c r="R336" s="82">
        <v>89</v>
      </c>
      <c r="S336" s="87">
        <v>2981450</v>
      </c>
      <c r="T336" s="82">
        <v>14</v>
      </c>
      <c r="U336" s="87">
        <v>1699400</v>
      </c>
      <c r="V336" s="82">
        <v>9</v>
      </c>
      <c r="W336" s="87">
        <v>2470110</v>
      </c>
      <c r="Y336" s="84">
        <f t="shared" si="38"/>
        <v>70</v>
      </c>
      <c r="Z336" s="84">
        <f t="shared" si="39"/>
        <v>33</v>
      </c>
      <c r="AA336" s="84">
        <f t="shared" si="40"/>
        <v>56</v>
      </c>
      <c r="AB336" s="84">
        <f t="shared" si="41"/>
        <v>51</v>
      </c>
      <c r="AC336" s="84">
        <f t="shared" si="42"/>
        <v>59</v>
      </c>
      <c r="AD336" s="84">
        <f t="shared" si="43"/>
        <v>57</v>
      </c>
      <c r="AE336" s="84">
        <f t="shared" si="44"/>
        <v>65</v>
      </c>
    </row>
    <row r="337" spans="1:31" x14ac:dyDescent="0.25">
      <c r="A337" s="58">
        <v>540217</v>
      </c>
      <c r="B337" s="58" t="s">
        <v>349</v>
      </c>
      <c r="C337" s="58" t="s">
        <v>346</v>
      </c>
      <c r="D337" s="61" t="s">
        <v>25</v>
      </c>
      <c r="E337" s="47">
        <v>1</v>
      </c>
      <c r="F337" s="62">
        <v>18650</v>
      </c>
      <c r="G337" s="58">
        <v>2.4</v>
      </c>
      <c r="H337" s="58">
        <v>4675.2</v>
      </c>
      <c r="I337" s="59">
        <v>0.251</v>
      </c>
      <c r="J337" s="58">
        <v>2830</v>
      </c>
      <c r="K337" s="59">
        <v>0.60499999999999998</v>
      </c>
      <c r="L337" s="58">
        <v>1179</v>
      </c>
      <c r="M337" s="58">
        <v>597</v>
      </c>
      <c r="N337" s="59">
        <v>0.128</v>
      </c>
      <c r="O337" s="58">
        <v>449</v>
      </c>
      <c r="P337" s="58">
        <v>295</v>
      </c>
      <c r="Q337" s="59">
        <v>0.67500000000000004</v>
      </c>
      <c r="R337" s="58">
        <v>2073</v>
      </c>
      <c r="S337" s="60">
        <v>62044140</v>
      </c>
      <c r="T337" s="58">
        <v>84</v>
      </c>
      <c r="U337" s="60">
        <v>8843270</v>
      </c>
      <c r="V337" s="58">
        <v>69</v>
      </c>
      <c r="W337" s="60">
        <v>23217218</v>
      </c>
      <c r="Y337" s="47">
        <f t="shared" si="38"/>
        <v>9</v>
      </c>
      <c r="Z337" s="47">
        <f t="shared" si="39"/>
        <v>11</v>
      </c>
      <c r="AA337" s="47">
        <f t="shared" si="40"/>
        <v>6</v>
      </c>
      <c r="AB337" s="47">
        <f t="shared" si="41"/>
        <v>6</v>
      </c>
      <c r="AC337" s="47">
        <f t="shared" si="42"/>
        <v>6</v>
      </c>
      <c r="AD337" s="47">
        <f t="shared" si="43"/>
        <v>3</v>
      </c>
      <c r="AE337" s="47">
        <f t="shared" si="44"/>
        <v>44</v>
      </c>
    </row>
    <row r="338" spans="1:31" x14ac:dyDescent="0.25">
      <c r="A338" s="63"/>
      <c r="B338" s="63"/>
      <c r="C338" s="63" t="s">
        <v>346</v>
      </c>
      <c r="D338" s="64" t="s">
        <v>2</v>
      </c>
      <c r="E338" s="71">
        <v>1</v>
      </c>
      <c r="F338" s="66">
        <v>22130</v>
      </c>
      <c r="G338" s="63">
        <v>2.4140000000000001</v>
      </c>
      <c r="H338" s="63">
        <v>5773.4</v>
      </c>
      <c r="I338" s="67">
        <v>0.26100000000000001</v>
      </c>
      <c r="J338" s="63">
        <v>3589</v>
      </c>
      <c r="K338" s="67">
        <v>0.622</v>
      </c>
      <c r="L338" s="63">
        <v>1515</v>
      </c>
      <c r="M338" s="63">
        <v>761</v>
      </c>
      <c r="N338" s="67">
        <v>0.13200000000000001</v>
      </c>
      <c r="O338" s="63">
        <v>576</v>
      </c>
      <c r="P338" s="63">
        <v>379</v>
      </c>
      <c r="Q338" s="67">
        <v>0.67</v>
      </c>
      <c r="R338" s="63">
        <v>2533</v>
      </c>
      <c r="S338" s="68">
        <v>77887270</v>
      </c>
      <c r="T338" s="63">
        <v>202</v>
      </c>
      <c r="U338" s="68">
        <v>21849640</v>
      </c>
      <c r="V338" s="63">
        <v>99</v>
      </c>
      <c r="W338" s="68">
        <v>41332883</v>
      </c>
      <c r="Y338" s="65">
        <f t="shared" si="38"/>
        <v>11</v>
      </c>
      <c r="Z338" s="65">
        <f t="shared" si="39"/>
        <v>8</v>
      </c>
      <c r="AA338" s="65">
        <f t="shared" si="40"/>
        <v>7</v>
      </c>
      <c r="AB338" s="65">
        <f t="shared" si="41"/>
        <v>8</v>
      </c>
      <c r="AC338" s="65">
        <f t="shared" si="42"/>
        <v>7</v>
      </c>
      <c r="AD338" s="65">
        <f t="shared" si="43"/>
        <v>8</v>
      </c>
      <c r="AE338" s="65">
        <f t="shared" si="44"/>
        <v>41</v>
      </c>
    </row>
    <row r="339" spans="1:31" hidden="1" x14ac:dyDescent="0.25">
      <c r="A339" s="82" t="s">
        <v>350</v>
      </c>
      <c r="B339" s="82"/>
      <c r="C339" s="82"/>
      <c r="D339" s="83"/>
      <c r="E339" s="84"/>
      <c r="F339" s="85"/>
      <c r="G339" s="82"/>
      <c r="H339" s="82"/>
      <c r="I339" s="84"/>
      <c r="J339" s="82"/>
      <c r="K339" s="84"/>
      <c r="L339" s="82"/>
      <c r="M339" s="82"/>
      <c r="N339" s="84"/>
      <c r="O339" s="82"/>
      <c r="P339" s="82"/>
      <c r="Q339" s="84"/>
      <c r="R339" s="82"/>
      <c r="S339" s="87"/>
      <c r="T339" s="82"/>
      <c r="U339" s="87"/>
      <c r="V339" s="82"/>
      <c r="W339" s="87"/>
      <c r="Y339" s="84"/>
      <c r="Z339" s="84"/>
      <c r="AA339" s="84"/>
      <c r="AB339" s="84"/>
      <c r="AC339" s="84"/>
      <c r="AD339" s="84"/>
      <c r="AE339" s="84"/>
    </row>
    <row r="340" spans="1:31" hidden="1" x14ac:dyDescent="0.25">
      <c r="A340" s="45">
        <v>540041</v>
      </c>
      <c r="B340" s="45" t="s">
        <v>87</v>
      </c>
      <c r="C340" s="45" t="s">
        <v>351</v>
      </c>
      <c r="D340" s="54" t="s">
        <v>27</v>
      </c>
      <c r="E340" s="49" t="s">
        <v>352</v>
      </c>
      <c r="F340" s="57">
        <v>1264</v>
      </c>
      <c r="G340" s="45">
        <v>2.1</v>
      </c>
      <c r="H340" s="45">
        <v>382.2</v>
      </c>
      <c r="I340" s="50">
        <v>0.30199999999999999</v>
      </c>
      <c r="J340" s="45">
        <v>289</v>
      </c>
      <c r="K340" s="50">
        <v>0.75600000000000001</v>
      </c>
      <c r="L340" s="45">
        <v>137</v>
      </c>
      <c r="M340" s="45">
        <v>40</v>
      </c>
      <c r="N340" s="50">
        <v>0.105</v>
      </c>
      <c r="O340" s="45">
        <v>53</v>
      </c>
      <c r="P340" s="45">
        <v>35</v>
      </c>
      <c r="Q340" s="50">
        <v>0.622</v>
      </c>
      <c r="R340" s="45">
        <v>175</v>
      </c>
      <c r="S340" s="52">
        <v>8868660</v>
      </c>
      <c r="T340" s="45">
        <v>24</v>
      </c>
      <c r="U340" s="52">
        <v>1481682</v>
      </c>
      <c r="V340" s="45">
        <v>10</v>
      </c>
      <c r="W340" s="52">
        <v>4332487</v>
      </c>
      <c r="Y340" s="49">
        <f t="shared" si="38"/>
        <v>38</v>
      </c>
      <c r="Z340" s="49">
        <f t="shared" si="39"/>
        <v>52</v>
      </c>
      <c r="AA340" s="49">
        <f t="shared" si="40"/>
        <v>30</v>
      </c>
      <c r="AB340" s="49">
        <f t="shared" si="41"/>
        <v>49</v>
      </c>
      <c r="AC340" s="49">
        <f t="shared" si="42"/>
        <v>45</v>
      </c>
      <c r="AD340" s="49">
        <f t="shared" si="43"/>
        <v>102</v>
      </c>
      <c r="AE340" s="49">
        <f t="shared" si="44"/>
        <v>113</v>
      </c>
    </row>
    <row r="341" spans="1:31" hidden="1" x14ac:dyDescent="0.25">
      <c r="A341" s="45">
        <v>540018</v>
      </c>
      <c r="B341" s="45" t="s">
        <v>56</v>
      </c>
      <c r="C341" s="45" t="s">
        <v>353</v>
      </c>
      <c r="D341" s="54" t="s">
        <v>27</v>
      </c>
      <c r="E341" s="49" t="s">
        <v>354</v>
      </c>
      <c r="F341" s="57">
        <v>48034</v>
      </c>
      <c r="G341" s="45">
        <v>2.2000000000000002</v>
      </c>
      <c r="H341" s="45">
        <v>3011.8</v>
      </c>
      <c r="I341" s="50">
        <v>6.3E-2</v>
      </c>
      <c r="J341" s="45">
        <v>1391</v>
      </c>
      <c r="K341" s="50">
        <v>0.46200000000000002</v>
      </c>
      <c r="L341" s="45">
        <v>632</v>
      </c>
      <c r="M341" s="45">
        <v>320</v>
      </c>
      <c r="N341" s="50">
        <v>0.106</v>
      </c>
      <c r="O341" s="45">
        <v>241</v>
      </c>
      <c r="P341" s="45">
        <v>158</v>
      </c>
      <c r="Q341" s="50">
        <v>0.66</v>
      </c>
      <c r="R341" s="45">
        <v>1086</v>
      </c>
      <c r="S341" s="52">
        <v>93828484</v>
      </c>
      <c r="T341" s="45">
        <v>44</v>
      </c>
      <c r="U341" s="52">
        <v>7657139</v>
      </c>
      <c r="V341" s="45">
        <v>18</v>
      </c>
      <c r="W341" s="52">
        <v>45120940</v>
      </c>
      <c r="Y341" s="49">
        <f t="shared" si="38"/>
        <v>2</v>
      </c>
      <c r="Z341" s="49">
        <f t="shared" si="39"/>
        <v>141</v>
      </c>
      <c r="AA341" s="49">
        <f t="shared" si="40"/>
        <v>3</v>
      </c>
      <c r="AB341" s="49">
        <f t="shared" si="41"/>
        <v>105</v>
      </c>
      <c r="AC341" s="49">
        <f t="shared" si="42"/>
        <v>3</v>
      </c>
      <c r="AD341" s="49">
        <f t="shared" si="43"/>
        <v>102</v>
      </c>
      <c r="AE341" s="49">
        <f t="shared" si="44"/>
        <v>96</v>
      </c>
    </row>
    <row r="342" spans="1:31" hidden="1" x14ac:dyDescent="0.25">
      <c r="A342" s="45">
        <v>540029</v>
      </c>
      <c r="B342" s="45" t="s">
        <v>70</v>
      </c>
      <c r="C342" s="45" t="s">
        <v>355</v>
      </c>
      <c r="D342" s="54" t="s">
        <v>27</v>
      </c>
      <c r="E342" s="49" t="s">
        <v>356</v>
      </c>
      <c r="F342" s="57">
        <v>1664</v>
      </c>
      <c r="G342" s="45">
        <v>2</v>
      </c>
      <c r="H342" s="45">
        <v>124</v>
      </c>
      <c r="I342" s="50">
        <v>7.4999999999999997E-2</v>
      </c>
      <c r="J342" s="45">
        <v>62</v>
      </c>
      <c r="K342" s="50">
        <v>0.5</v>
      </c>
      <c r="L342" s="45">
        <v>31</v>
      </c>
      <c r="M342" s="45">
        <v>17</v>
      </c>
      <c r="N342" s="50">
        <v>0.13700000000000001</v>
      </c>
      <c r="O342" s="45">
        <v>13</v>
      </c>
      <c r="P342" s="45">
        <v>9</v>
      </c>
      <c r="Q342" s="50">
        <v>0.5</v>
      </c>
      <c r="R342" s="45">
        <v>60</v>
      </c>
      <c r="S342" s="52">
        <v>2623080</v>
      </c>
      <c r="T342" s="45">
        <v>12</v>
      </c>
      <c r="U342" s="52">
        <v>3166451</v>
      </c>
      <c r="V342" s="45">
        <v>2</v>
      </c>
      <c r="W342" s="52">
        <v>2632740</v>
      </c>
      <c r="Y342" s="49">
        <f t="shared" si="38"/>
        <v>98</v>
      </c>
      <c r="Z342" s="49">
        <f t="shared" si="39"/>
        <v>129</v>
      </c>
      <c r="AA342" s="49">
        <f t="shared" si="40"/>
        <v>97</v>
      </c>
      <c r="AB342" s="49">
        <f t="shared" si="41"/>
        <v>100</v>
      </c>
      <c r="AC342" s="49">
        <f t="shared" si="42"/>
        <v>86</v>
      </c>
      <c r="AD342" s="49">
        <f t="shared" si="43"/>
        <v>72</v>
      </c>
      <c r="AE342" s="49">
        <f t="shared" si="44"/>
        <v>157</v>
      </c>
    </row>
    <row r="343" spans="1:31" hidden="1" x14ac:dyDescent="0.25">
      <c r="A343" s="45">
        <v>540081</v>
      </c>
      <c r="B343" s="45" t="s">
        <v>139</v>
      </c>
      <c r="C343" s="45" t="s">
        <v>357</v>
      </c>
      <c r="D343" s="54" t="s">
        <v>27</v>
      </c>
      <c r="E343" s="49" t="s">
        <v>358</v>
      </c>
      <c r="F343" s="57">
        <v>2492</v>
      </c>
      <c r="G343" s="45">
        <v>2.2000000000000002</v>
      </c>
      <c r="H343" s="45">
        <v>1746.5</v>
      </c>
      <c r="I343" s="50">
        <v>0.70099999999999996</v>
      </c>
      <c r="J343" s="45">
        <v>1011</v>
      </c>
      <c r="K343" s="50">
        <v>0.57899999999999996</v>
      </c>
      <c r="L343" s="45">
        <v>439</v>
      </c>
      <c r="M343" s="45">
        <v>214</v>
      </c>
      <c r="N343" s="50">
        <v>0.123</v>
      </c>
      <c r="O343" s="45">
        <v>168</v>
      </c>
      <c r="P343" s="45">
        <v>110</v>
      </c>
      <c r="Q343" s="50">
        <v>0.77500000000000002</v>
      </c>
      <c r="R343" s="45">
        <v>676</v>
      </c>
      <c r="S343" s="52">
        <v>46176980</v>
      </c>
      <c r="T343" s="45">
        <v>47</v>
      </c>
      <c r="U343" s="52">
        <v>5674580</v>
      </c>
      <c r="V343" s="45">
        <v>9</v>
      </c>
      <c r="W343" s="52">
        <v>1945990</v>
      </c>
      <c r="Y343" s="49">
        <f t="shared" si="38"/>
        <v>4</v>
      </c>
      <c r="Z343" s="49">
        <f t="shared" si="39"/>
        <v>10</v>
      </c>
      <c r="AA343" s="49">
        <f t="shared" si="40"/>
        <v>3</v>
      </c>
      <c r="AB343" s="49">
        <f t="shared" si="41"/>
        <v>89</v>
      </c>
      <c r="AC343" s="49">
        <f t="shared" si="42"/>
        <v>3</v>
      </c>
      <c r="AD343" s="49">
        <f t="shared" si="43"/>
        <v>89</v>
      </c>
      <c r="AE343" s="49">
        <f t="shared" si="44"/>
        <v>39</v>
      </c>
    </row>
    <row r="344" spans="1:31" hidden="1" x14ac:dyDescent="0.25">
      <c r="A344" s="45">
        <v>540196</v>
      </c>
      <c r="B344" s="45" t="s">
        <v>314</v>
      </c>
      <c r="C344" s="45" t="s">
        <v>359</v>
      </c>
      <c r="D344" s="54" t="s">
        <v>27</v>
      </c>
      <c r="E344" s="49" t="s">
        <v>360</v>
      </c>
      <c r="F344" s="57">
        <v>2853</v>
      </c>
      <c r="G344" s="45">
        <v>2.5</v>
      </c>
      <c r="H344" s="45">
        <v>10</v>
      </c>
      <c r="I344" s="50">
        <v>4.0000000000000001E-3</v>
      </c>
      <c r="J344" s="45">
        <v>0</v>
      </c>
      <c r="K344" s="50">
        <v>0</v>
      </c>
      <c r="L344" s="45">
        <v>0</v>
      </c>
      <c r="M344" s="45">
        <v>0</v>
      </c>
      <c r="N344" s="50">
        <v>0</v>
      </c>
      <c r="O344" s="45">
        <v>0</v>
      </c>
      <c r="P344" s="45">
        <v>0</v>
      </c>
      <c r="Q344" s="50">
        <v>0.75</v>
      </c>
      <c r="R344" s="45">
        <v>4</v>
      </c>
      <c r="S344" s="52">
        <v>218220</v>
      </c>
      <c r="T344" s="45">
        <v>2</v>
      </c>
      <c r="U344" s="52">
        <v>807200</v>
      </c>
      <c r="V344" s="45">
        <v>1</v>
      </c>
      <c r="W344" s="52">
        <v>1208800</v>
      </c>
      <c r="Y344" s="49">
        <f t="shared" si="38"/>
        <v>187</v>
      </c>
      <c r="Z344" s="49">
        <f t="shared" si="39"/>
        <v>191</v>
      </c>
      <c r="AA344" s="49">
        <f t="shared" si="40"/>
        <v>180</v>
      </c>
      <c r="AB344" s="49">
        <f t="shared" si="41"/>
        <v>180</v>
      </c>
      <c r="AC344" s="49">
        <f t="shared" si="42"/>
        <v>180</v>
      </c>
      <c r="AD344" s="49">
        <f t="shared" si="43"/>
        <v>180</v>
      </c>
      <c r="AE344" s="49">
        <f t="shared" si="44"/>
        <v>47</v>
      </c>
    </row>
    <row r="345" spans="1:31" hidden="1" x14ac:dyDescent="0.25">
      <c r="A345" s="45">
        <v>540033</v>
      </c>
      <c r="B345" s="45" t="s">
        <v>74</v>
      </c>
      <c r="C345" s="45" t="s">
        <v>355</v>
      </c>
      <c r="D345" s="54" t="s">
        <v>27</v>
      </c>
      <c r="E345" s="49" t="s">
        <v>356</v>
      </c>
      <c r="F345" s="57">
        <v>927</v>
      </c>
      <c r="G345" s="45">
        <v>2.6</v>
      </c>
      <c r="H345" s="45">
        <v>184.6</v>
      </c>
      <c r="I345" s="50">
        <v>0.19900000000000001</v>
      </c>
      <c r="J345" s="45">
        <v>56</v>
      </c>
      <c r="K345" s="50">
        <v>0.30299999999999999</v>
      </c>
      <c r="L345" s="45">
        <v>23</v>
      </c>
      <c r="M345" s="45">
        <v>12</v>
      </c>
      <c r="N345" s="50">
        <v>6.5000000000000002E-2</v>
      </c>
      <c r="O345" s="45">
        <v>9</v>
      </c>
      <c r="P345" s="45">
        <v>6</v>
      </c>
      <c r="Q345" s="50">
        <v>0.68300000000000005</v>
      </c>
      <c r="R345" s="45">
        <v>63</v>
      </c>
      <c r="S345" s="52">
        <v>2064280</v>
      </c>
      <c r="T345" s="45">
        <v>8</v>
      </c>
      <c r="U345" s="52">
        <v>837000</v>
      </c>
      <c r="V345" s="45">
        <v>3</v>
      </c>
      <c r="W345" s="52">
        <v>796350</v>
      </c>
      <c r="Y345" s="49">
        <f t="shared" si="38"/>
        <v>80</v>
      </c>
      <c r="Z345" s="49">
        <f t="shared" si="39"/>
        <v>85</v>
      </c>
      <c r="AA345" s="49">
        <f t="shared" si="40"/>
        <v>101</v>
      </c>
      <c r="AB345" s="49">
        <f t="shared" si="41"/>
        <v>134</v>
      </c>
      <c r="AC345" s="49">
        <f t="shared" si="42"/>
        <v>98</v>
      </c>
      <c r="AD345" s="49">
        <f t="shared" si="43"/>
        <v>138</v>
      </c>
      <c r="AE345" s="49">
        <f t="shared" si="44"/>
        <v>84</v>
      </c>
    </row>
    <row r="346" spans="1:31" hidden="1" x14ac:dyDescent="0.25">
      <c r="A346" s="45">
        <v>540014</v>
      </c>
      <c r="B346" s="45" t="s">
        <v>48</v>
      </c>
      <c r="C346" s="45" t="s">
        <v>361</v>
      </c>
      <c r="D346" s="54" t="s">
        <v>27</v>
      </c>
      <c r="E346" s="49" t="s">
        <v>362</v>
      </c>
      <c r="F346" s="57">
        <v>19081</v>
      </c>
      <c r="G346" s="45">
        <v>2.2999999999999998</v>
      </c>
      <c r="H346" s="45">
        <v>726.8</v>
      </c>
      <c r="I346" s="50">
        <v>3.7999999999999999E-2</v>
      </c>
      <c r="J346" s="45">
        <v>196</v>
      </c>
      <c r="K346" s="50">
        <v>0.27</v>
      </c>
      <c r="L346" s="45">
        <v>93</v>
      </c>
      <c r="M346" s="45">
        <v>40</v>
      </c>
      <c r="N346" s="50">
        <v>5.5E-2</v>
      </c>
      <c r="O346" s="45">
        <v>36</v>
      </c>
      <c r="P346" s="45">
        <v>24</v>
      </c>
      <c r="Q346" s="50">
        <v>0.80700000000000005</v>
      </c>
      <c r="R346" s="45">
        <v>130</v>
      </c>
      <c r="S346" s="52">
        <v>16773230</v>
      </c>
      <c r="T346" s="45">
        <v>40</v>
      </c>
      <c r="U346" s="52">
        <v>22858498</v>
      </c>
      <c r="V346" s="45">
        <v>5</v>
      </c>
      <c r="W346" s="52">
        <v>5005800</v>
      </c>
      <c r="Y346" s="49">
        <f t="shared" si="38"/>
        <v>15</v>
      </c>
      <c r="Z346" s="49">
        <f t="shared" si="39"/>
        <v>162</v>
      </c>
      <c r="AA346" s="49">
        <f t="shared" si="40"/>
        <v>45</v>
      </c>
      <c r="AB346" s="49">
        <f t="shared" si="41"/>
        <v>140</v>
      </c>
      <c r="AC346" s="49">
        <f t="shared" si="42"/>
        <v>45</v>
      </c>
      <c r="AD346" s="49">
        <f t="shared" si="43"/>
        <v>147</v>
      </c>
      <c r="AE346" s="49">
        <f t="shared" si="44"/>
        <v>30</v>
      </c>
    </row>
    <row r="347" spans="1:31" hidden="1" x14ac:dyDescent="0.25">
      <c r="A347" s="45">
        <v>540152</v>
      </c>
      <c r="B347" s="45" t="s">
        <v>178</v>
      </c>
      <c r="C347" s="45" t="s">
        <v>363</v>
      </c>
      <c r="D347" s="54" t="s">
        <v>27</v>
      </c>
      <c r="E347" s="49" t="s">
        <v>364</v>
      </c>
      <c r="F347" s="57">
        <v>27521</v>
      </c>
      <c r="G347" s="45">
        <v>2.1</v>
      </c>
      <c r="H347" s="45">
        <v>6963.6</v>
      </c>
      <c r="I347" s="50">
        <v>0.253</v>
      </c>
      <c r="J347" s="45">
        <v>5638</v>
      </c>
      <c r="K347" s="50">
        <v>0.81</v>
      </c>
      <c r="L347" s="45">
        <v>2684</v>
      </c>
      <c r="M347" s="45">
        <v>1146</v>
      </c>
      <c r="N347" s="50">
        <v>0.16500000000000001</v>
      </c>
      <c r="O347" s="45">
        <v>1021</v>
      </c>
      <c r="P347" s="45">
        <v>671</v>
      </c>
      <c r="Q347" s="50">
        <v>0.61599999999999999</v>
      </c>
      <c r="R347" s="45">
        <v>2357</v>
      </c>
      <c r="S347" s="52">
        <v>138648044</v>
      </c>
      <c r="T347" s="45">
        <v>445</v>
      </c>
      <c r="U347" s="52">
        <v>143302560</v>
      </c>
      <c r="V347" s="45">
        <v>53</v>
      </c>
      <c r="W347" s="52">
        <v>86504416</v>
      </c>
      <c r="Y347" s="49">
        <f t="shared" si="38"/>
        <v>1</v>
      </c>
      <c r="Z347" s="49">
        <f t="shared" si="39"/>
        <v>67</v>
      </c>
      <c r="AA347" s="49">
        <f t="shared" si="40"/>
        <v>1</v>
      </c>
      <c r="AB347" s="49">
        <f t="shared" si="41"/>
        <v>32</v>
      </c>
      <c r="AC347" s="49">
        <f t="shared" si="42"/>
        <v>1</v>
      </c>
      <c r="AD347" s="49">
        <f t="shared" si="43"/>
        <v>49</v>
      </c>
      <c r="AE347" s="49">
        <f t="shared" si="44"/>
        <v>115</v>
      </c>
    </row>
  </sheetData>
  <autoFilter ref="A7:AE347">
    <filterColumn colId="4">
      <filters>
        <filter val="1"/>
      </filters>
    </filterColumn>
  </autoFilter>
  <sortState ref="A8:W338">
    <sortCondition ref="C8:C338"/>
    <sortCondition ref="B8:B338"/>
  </sortState>
  <mergeCells count="10">
    <mergeCell ref="R4:W4"/>
    <mergeCell ref="Y4:AE4"/>
    <mergeCell ref="A5:E5"/>
    <mergeCell ref="F5:G5"/>
    <mergeCell ref="H5:I5"/>
    <mergeCell ref="J5:L5"/>
    <mergeCell ref="M5:P5"/>
    <mergeCell ref="R5:S5"/>
    <mergeCell ref="T5:U5"/>
    <mergeCell ref="V5:W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2231"/>
  <sheetViews>
    <sheetView topLeftCell="A13" zoomScale="95" zoomScaleNormal="95" workbookViewId="0">
      <selection activeCell="A31" sqref="A31"/>
    </sheetView>
  </sheetViews>
  <sheetFormatPr defaultRowHeight="15" x14ac:dyDescent="0.25"/>
  <cols>
    <col min="1" max="1" width="44.140625" style="90" customWidth="1"/>
    <col min="2" max="2" width="61.42578125" style="90" customWidth="1"/>
    <col min="3" max="3" width="33" customWidth="1"/>
    <col min="4" max="4" width="136.7109375" customWidth="1"/>
  </cols>
  <sheetData>
    <row r="1" spans="1:4" ht="15.75" thickBot="1" x14ac:dyDescent="0.3"/>
    <row r="2" spans="1:4" ht="15.75" thickBot="1" x14ac:dyDescent="0.3">
      <c r="A2" s="130" t="s">
        <v>430</v>
      </c>
      <c r="B2" s="129" t="s">
        <v>429</v>
      </c>
      <c r="C2" s="128" t="s">
        <v>428</v>
      </c>
      <c r="D2" s="127" t="s">
        <v>427</v>
      </c>
    </row>
    <row r="3" spans="1:4" ht="10.5" customHeight="1" x14ac:dyDescent="0.25">
      <c r="A3" s="126"/>
      <c r="B3" s="125"/>
      <c r="C3" s="124"/>
      <c r="D3" s="123"/>
    </row>
    <row r="4" spans="1:4" x14ac:dyDescent="0.25">
      <c r="A4" s="102" t="s">
        <v>426</v>
      </c>
      <c r="B4" s="100"/>
      <c r="C4" s="122"/>
      <c r="D4" s="121"/>
    </row>
    <row r="5" spans="1:4" x14ac:dyDescent="0.25">
      <c r="A5" s="99" t="s">
        <v>0</v>
      </c>
      <c r="B5" s="101" t="s">
        <v>425</v>
      </c>
      <c r="C5" s="97"/>
      <c r="D5" s="96"/>
    </row>
    <row r="6" spans="1:4" x14ac:dyDescent="0.25">
      <c r="A6" s="99" t="s">
        <v>1</v>
      </c>
      <c r="B6" s="101" t="s">
        <v>424</v>
      </c>
      <c r="C6" s="97"/>
      <c r="D6" s="96"/>
    </row>
    <row r="7" spans="1:4" x14ac:dyDescent="0.25">
      <c r="A7" s="99" t="s">
        <v>2</v>
      </c>
      <c r="B7" s="101" t="s">
        <v>423</v>
      </c>
      <c r="C7" s="97"/>
      <c r="D7" s="96"/>
    </row>
    <row r="8" spans="1:4" x14ac:dyDescent="0.25">
      <c r="A8" s="99" t="s">
        <v>3</v>
      </c>
      <c r="B8" s="101" t="s">
        <v>422</v>
      </c>
      <c r="C8" s="97"/>
      <c r="D8" s="96"/>
    </row>
    <row r="9" spans="1:4" ht="34.5" customHeight="1" x14ac:dyDescent="0.25">
      <c r="A9" s="99" t="s">
        <v>4</v>
      </c>
      <c r="B9" s="101" t="s">
        <v>421</v>
      </c>
      <c r="C9" s="97"/>
      <c r="D9" s="96"/>
    </row>
    <row r="10" spans="1:4" ht="9.75" customHeight="1" x14ac:dyDescent="0.25">
      <c r="A10" s="115"/>
      <c r="B10" s="114"/>
      <c r="C10" s="113"/>
      <c r="D10" s="112"/>
    </row>
    <row r="11" spans="1:4" ht="21.75" customHeight="1" x14ac:dyDescent="0.25">
      <c r="A11" s="111" t="s">
        <v>420</v>
      </c>
      <c r="B11" s="120"/>
      <c r="C11" s="108"/>
      <c r="D11" s="107"/>
    </row>
    <row r="12" spans="1:4" x14ac:dyDescent="0.25">
      <c r="A12" s="118" t="s">
        <v>5</v>
      </c>
      <c r="B12" s="109" t="s">
        <v>419</v>
      </c>
      <c r="C12" s="108" t="s">
        <v>417</v>
      </c>
      <c r="D12" s="107" t="s">
        <v>416</v>
      </c>
    </row>
    <row r="13" spans="1:4" x14ac:dyDescent="0.25">
      <c r="A13" s="118" t="s">
        <v>6</v>
      </c>
      <c r="B13" s="109" t="s">
        <v>418</v>
      </c>
      <c r="C13" s="108" t="s">
        <v>417</v>
      </c>
      <c r="D13" s="107" t="s">
        <v>416</v>
      </c>
    </row>
    <row r="14" spans="1:4" ht="9" customHeight="1" x14ac:dyDescent="0.25">
      <c r="A14" s="106"/>
      <c r="B14" s="105"/>
      <c r="C14" s="104"/>
      <c r="D14" s="103"/>
    </row>
    <row r="15" spans="1:4" x14ac:dyDescent="0.25">
      <c r="A15" s="119" t="s">
        <v>415</v>
      </c>
      <c r="B15" s="100"/>
      <c r="C15" s="97"/>
      <c r="D15" s="96"/>
    </row>
    <row r="16" spans="1:4" ht="33" customHeight="1" x14ac:dyDescent="0.25">
      <c r="A16" s="116" t="s">
        <v>7</v>
      </c>
      <c r="B16" s="101" t="s">
        <v>414</v>
      </c>
      <c r="C16" s="97" t="s">
        <v>399</v>
      </c>
      <c r="D16" s="96"/>
    </row>
    <row r="17" spans="1:4" ht="101.25" customHeight="1" x14ac:dyDescent="0.25">
      <c r="A17" s="116" t="s">
        <v>8</v>
      </c>
      <c r="B17" s="101" t="s">
        <v>413</v>
      </c>
      <c r="C17" s="97" t="s">
        <v>399</v>
      </c>
      <c r="D17" s="96" t="s">
        <v>412</v>
      </c>
    </row>
    <row r="18" spans="1:4" ht="8.25" customHeight="1" x14ac:dyDescent="0.25">
      <c r="A18" s="115"/>
      <c r="B18" s="114"/>
      <c r="C18" s="113"/>
      <c r="D18" s="112"/>
    </row>
    <row r="19" spans="1:4" ht="21.75" customHeight="1" x14ac:dyDescent="0.25">
      <c r="A19" s="111" t="s">
        <v>411</v>
      </c>
      <c r="B19" s="109"/>
      <c r="C19" s="108"/>
      <c r="D19" s="107"/>
    </row>
    <row r="20" spans="1:4" ht="30" x14ac:dyDescent="0.25">
      <c r="A20" s="110" t="s">
        <v>9</v>
      </c>
      <c r="B20" s="109" t="s">
        <v>410</v>
      </c>
      <c r="C20" s="108" t="s">
        <v>399</v>
      </c>
      <c r="D20" s="107"/>
    </row>
    <row r="21" spans="1:4" ht="30" x14ac:dyDescent="0.25">
      <c r="A21" s="110" t="s">
        <v>10</v>
      </c>
      <c r="B21" s="109" t="s">
        <v>409</v>
      </c>
      <c r="C21" s="108" t="s">
        <v>399</v>
      </c>
      <c r="D21" s="107"/>
    </row>
    <row r="22" spans="1:4" ht="30" x14ac:dyDescent="0.25">
      <c r="A22" s="118" t="s">
        <v>408</v>
      </c>
      <c r="B22" s="109" t="s">
        <v>407</v>
      </c>
      <c r="C22" s="108" t="s">
        <v>399</v>
      </c>
      <c r="D22" s="107"/>
    </row>
    <row r="23" spans="1:4" ht="9" customHeight="1" x14ac:dyDescent="0.25">
      <c r="A23" s="106"/>
      <c r="B23" s="105"/>
      <c r="C23" s="104"/>
      <c r="D23" s="103"/>
    </row>
    <row r="24" spans="1:4" x14ac:dyDescent="0.25">
      <c r="A24" s="102" t="s">
        <v>406</v>
      </c>
      <c r="B24" s="101"/>
      <c r="C24" s="97"/>
      <c r="D24" s="96"/>
    </row>
    <row r="25" spans="1:4" ht="31.5" customHeight="1" x14ac:dyDescent="0.25">
      <c r="A25" s="116" t="s">
        <v>405</v>
      </c>
      <c r="B25" s="101" t="s">
        <v>404</v>
      </c>
      <c r="C25" s="97" t="s">
        <v>399</v>
      </c>
      <c r="D25" s="117" t="s">
        <v>403</v>
      </c>
    </row>
    <row r="26" spans="1:4" ht="30" x14ac:dyDescent="0.25">
      <c r="A26" s="116" t="s">
        <v>13</v>
      </c>
      <c r="B26" s="101" t="s">
        <v>402</v>
      </c>
      <c r="C26" s="97" t="s">
        <v>399</v>
      </c>
      <c r="D26" s="96"/>
    </row>
    <row r="27" spans="1:4" x14ac:dyDescent="0.25">
      <c r="A27" s="99" t="s">
        <v>14</v>
      </c>
      <c r="B27" s="101" t="s">
        <v>401</v>
      </c>
      <c r="C27" s="97" t="s">
        <v>399</v>
      </c>
      <c r="D27" s="96" t="s">
        <v>398</v>
      </c>
    </row>
    <row r="28" spans="1:4" x14ac:dyDescent="0.25">
      <c r="A28" s="99" t="s">
        <v>15</v>
      </c>
      <c r="B28" s="101" t="s">
        <v>400</v>
      </c>
      <c r="C28" s="97" t="s">
        <v>399</v>
      </c>
      <c r="D28" s="96" t="s">
        <v>398</v>
      </c>
    </row>
    <row r="29" spans="1:4" ht="9" customHeight="1" x14ac:dyDescent="0.25">
      <c r="A29" s="115"/>
      <c r="B29" s="114"/>
      <c r="C29" s="113"/>
      <c r="D29" s="112"/>
    </row>
    <row r="30" spans="1:4" x14ac:dyDescent="0.25">
      <c r="A30" s="111" t="s">
        <v>397</v>
      </c>
      <c r="B30" s="109"/>
      <c r="C30" s="108"/>
      <c r="D30" s="107"/>
    </row>
    <row r="31" spans="1:4" x14ac:dyDescent="0.25">
      <c r="A31" s="110" t="s">
        <v>16</v>
      </c>
      <c r="B31" s="109" t="s">
        <v>396</v>
      </c>
      <c r="C31" s="108" t="s">
        <v>395</v>
      </c>
      <c r="D31" s="107"/>
    </row>
    <row r="32" spans="1:4" ht="12.75" customHeight="1" x14ac:dyDescent="0.25">
      <c r="A32" s="106"/>
      <c r="B32" s="105"/>
      <c r="C32" s="104"/>
      <c r="D32" s="103"/>
    </row>
    <row r="33" spans="1:4" x14ac:dyDescent="0.25">
      <c r="A33" s="102" t="s">
        <v>394</v>
      </c>
      <c r="B33" s="101"/>
      <c r="C33" s="97"/>
      <c r="D33" s="96"/>
    </row>
    <row r="34" spans="1:4" ht="45" x14ac:dyDescent="0.25">
      <c r="A34" s="99" t="s">
        <v>17</v>
      </c>
      <c r="B34" s="98" t="s">
        <v>393</v>
      </c>
      <c r="C34" s="97" t="s">
        <v>386</v>
      </c>
      <c r="D34" s="96" t="s">
        <v>388</v>
      </c>
    </row>
    <row r="35" spans="1:4" x14ac:dyDescent="0.25">
      <c r="A35" s="99" t="s">
        <v>18</v>
      </c>
      <c r="B35" s="100" t="s">
        <v>392</v>
      </c>
      <c r="C35" s="97" t="s">
        <v>386</v>
      </c>
      <c r="D35" s="96" t="s">
        <v>388</v>
      </c>
    </row>
    <row r="36" spans="1:4" ht="30" x14ac:dyDescent="0.25">
      <c r="A36" s="99" t="s">
        <v>19</v>
      </c>
      <c r="B36" s="98" t="s">
        <v>391</v>
      </c>
      <c r="C36" s="97" t="s">
        <v>386</v>
      </c>
      <c r="D36" s="96" t="s">
        <v>388</v>
      </c>
    </row>
    <row r="37" spans="1:4" x14ac:dyDescent="0.25">
      <c r="A37" s="99" t="s">
        <v>20</v>
      </c>
      <c r="B37" s="100" t="s">
        <v>390</v>
      </c>
      <c r="C37" s="97" t="s">
        <v>386</v>
      </c>
      <c r="D37" s="96" t="s">
        <v>388</v>
      </c>
    </row>
    <row r="38" spans="1:4" ht="45" x14ac:dyDescent="0.25">
      <c r="A38" s="99" t="s">
        <v>21</v>
      </c>
      <c r="B38" s="98" t="s">
        <v>389</v>
      </c>
      <c r="C38" s="97" t="s">
        <v>386</v>
      </c>
      <c r="D38" s="96" t="s">
        <v>388</v>
      </c>
    </row>
    <row r="39" spans="1:4" ht="15.75" thickBot="1" x14ac:dyDescent="0.3">
      <c r="A39" s="95" t="s">
        <v>22</v>
      </c>
      <c r="B39" s="94" t="s">
        <v>387</v>
      </c>
      <c r="C39" s="93" t="s">
        <v>386</v>
      </c>
      <c r="D39" s="92" t="s">
        <v>385</v>
      </c>
    </row>
    <row r="41" spans="1:4" ht="30" x14ac:dyDescent="0.25">
      <c r="A41" s="90" t="s">
        <v>384</v>
      </c>
      <c r="B41"/>
    </row>
    <row r="43" spans="1:4" x14ac:dyDescent="0.25">
      <c r="A43" s="91" t="s">
        <v>383</v>
      </c>
    </row>
    <row r="32785" spans="1:1" x14ac:dyDescent="0.25">
      <c r="A32785" s="90" t="s">
        <v>0</v>
      </c>
    </row>
    <row r="32786" spans="1:1" x14ac:dyDescent="0.25">
      <c r="A32786" s="90" t="s">
        <v>1</v>
      </c>
    </row>
    <row r="32787" spans="1:1" x14ac:dyDescent="0.25">
      <c r="A32787" s="90" t="s">
        <v>2</v>
      </c>
    </row>
    <row r="32788" spans="1:1" x14ac:dyDescent="0.25">
      <c r="A32788" s="90" t="s">
        <v>3</v>
      </c>
    </row>
    <row r="32789" spans="1:1" x14ac:dyDescent="0.25">
      <c r="A32789" s="90" t="s">
        <v>4</v>
      </c>
    </row>
    <row r="32790" spans="1:1" x14ac:dyDescent="0.25">
      <c r="A32790" s="90" t="s">
        <v>5</v>
      </c>
    </row>
    <row r="32791" spans="1:1" x14ac:dyDescent="0.25">
      <c r="A32791" s="90" t="s">
        <v>6</v>
      </c>
    </row>
    <row r="32792" spans="1:1" x14ac:dyDescent="0.25">
      <c r="A32792" s="90" t="s">
        <v>7</v>
      </c>
    </row>
    <row r="32793" spans="1:1" ht="30" x14ac:dyDescent="0.25">
      <c r="A32793" s="90" t="s">
        <v>8</v>
      </c>
    </row>
    <row r="32794" spans="1:1" x14ac:dyDescent="0.25">
      <c r="A32794" s="90" t="s">
        <v>9</v>
      </c>
    </row>
    <row r="32795" spans="1:1" ht="30" x14ac:dyDescent="0.25">
      <c r="A32795" s="90" t="s">
        <v>10</v>
      </c>
    </row>
    <row r="32796" spans="1:1" ht="30" x14ac:dyDescent="0.25">
      <c r="A32796" s="90" t="s">
        <v>11</v>
      </c>
    </row>
    <row r="32797" spans="1:1" ht="30" x14ac:dyDescent="0.25">
      <c r="A32797" s="90" t="s">
        <v>12</v>
      </c>
    </row>
    <row r="32798" spans="1:1" ht="30" x14ac:dyDescent="0.25">
      <c r="A32798" s="90" t="s">
        <v>13</v>
      </c>
    </row>
    <row r="32799" spans="1:1" x14ac:dyDescent="0.25">
      <c r="A32799" s="90" t="s">
        <v>14</v>
      </c>
    </row>
    <row r="32800" spans="1:1" x14ac:dyDescent="0.25">
      <c r="A32800" s="90" t="s">
        <v>15</v>
      </c>
    </row>
    <row r="32801" spans="1:1" x14ac:dyDescent="0.25">
      <c r="A32801" s="90" t="s">
        <v>16</v>
      </c>
    </row>
    <row r="32802" spans="1:1" x14ac:dyDescent="0.25">
      <c r="A32802" s="90" t="s">
        <v>17</v>
      </c>
    </row>
    <row r="32803" spans="1:1" x14ac:dyDescent="0.25">
      <c r="A32803" s="90" t="s">
        <v>18</v>
      </c>
    </row>
    <row r="32804" spans="1:1" x14ac:dyDescent="0.25">
      <c r="A32804" s="90" t="s">
        <v>19</v>
      </c>
    </row>
    <row r="32805" spans="1:1" x14ac:dyDescent="0.25">
      <c r="A32805" s="90" t="s">
        <v>20</v>
      </c>
    </row>
    <row r="32806" spans="1:1" x14ac:dyDescent="0.25">
      <c r="A32806" s="90" t="s">
        <v>21</v>
      </c>
    </row>
    <row r="32807" spans="1:1" x14ac:dyDescent="0.25">
      <c r="A32807" s="90" t="s">
        <v>22</v>
      </c>
    </row>
    <row r="49169" spans="1:1" x14ac:dyDescent="0.25">
      <c r="A49169" s="90" t="s">
        <v>0</v>
      </c>
    </row>
    <row r="49170" spans="1:1" x14ac:dyDescent="0.25">
      <c r="A49170" s="90" t="s">
        <v>1</v>
      </c>
    </row>
    <row r="49171" spans="1:1" x14ac:dyDescent="0.25">
      <c r="A49171" s="90" t="s">
        <v>2</v>
      </c>
    </row>
    <row r="49172" spans="1:1" x14ac:dyDescent="0.25">
      <c r="A49172" s="90" t="s">
        <v>3</v>
      </c>
    </row>
    <row r="49173" spans="1:1" x14ac:dyDescent="0.25">
      <c r="A49173" s="90" t="s">
        <v>4</v>
      </c>
    </row>
    <row r="49174" spans="1:1" x14ac:dyDescent="0.25">
      <c r="A49174" s="90" t="s">
        <v>5</v>
      </c>
    </row>
    <row r="49175" spans="1:1" x14ac:dyDescent="0.25">
      <c r="A49175" s="90" t="s">
        <v>6</v>
      </c>
    </row>
    <row r="49176" spans="1:1" x14ac:dyDescent="0.25">
      <c r="A49176" s="90" t="s">
        <v>7</v>
      </c>
    </row>
    <row r="49177" spans="1:1" ht="30" x14ac:dyDescent="0.25">
      <c r="A49177" s="90" t="s">
        <v>8</v>
      </c>
    </row>
    <row r="49178" spans="1:1" x14ac:dyDescent="0.25">
      <c r="A49178" s="90" t="s">
        <v>9</v>
      </c>
    </row>
    <row r="49179" spans="1:1" ht="30" x14ac:dyDescent="0.25">
      <c r="A49179" s="90" t="s">
        <v>10</v>
      </c>
    </row>
    <row r="49180" spans="1:1" ht="30" x14ac:dyDescent="0.25">
      <c r="A49180" s="90" t="s">
        <v>11</v>
      </c>
    </row>
    <row r="49181" spans="1:1" ht="30" x14ac:dyDescent="0.25">
      <c r="A49181" s="90" t="s">
        <v>12</v>
      </c>
    </row>
    <row r="49182" spans="1:1" ht="30" x14ac:dyDescent="0.25">
      <c r="A49182" s="90" t="s">
        <v>13</v>
      </c>
    </row>
    <row r="49183" spans="1:1" x14ac:dyDescent="0.25">
      <c r="A49183" s="90" t="s">
        <v>14</v>
      </c>
    </row>
    <row r="49184" spans="1:1" x14ac:dyDescent="0.25">
      <c r="A49184" s="90" t="s">
        <v>15</v>
      </c>
    </row>
    <row r="49185" spans="1:1" x14ac:dyDescent="0.25">
      <c r="A49185" s="90" t="s">
        <v>16</v>
      </c>
    </row>
    <row r="49186" spans="1:1" x14ac:dyDescent="0.25">
      <c r="A49186" s="90" t="s">
        <v>17</v>
      </c>
    </row>
    <row r="49187" spans="1:1" x14ac:dyDescent="0.25">
      <c r="A49187" s="90" t="s">
        <v>18</v>
      </c>
    </row>
    <row r="49188" spans="1:1" x14ac:dyDescent="0.25">
      <c r="A49188" s="90" t="s">
        <v>19</v>
      </c>
    </row>
    <row r="49189" spans="1:1" x14ac:dyDescent="0.25">
      <c r="A49189" s="90" t="s">
        <v>20</v>
      </c>
    </row>
    <row r="49190" spans="1:1" x14ac:dyDescent="0.25">
      <c r="A49190" s="90" t="s">
        <v>21</v>
      </c>
    </row>
    <row r="49191" spans="1:1" x14ac:dyDescent="0.25">
      <c r="A49191" s="90" t="s">
        <v>22</v>
      </c>
    </row>
    <row r="65553" spans="1:1" x14ac:dyDescent="0.25">
      <c r="A65553" s="90" t="s">
        <v>0</v>
      </c>
    </row>
    <row r="65554" spans="1:1" x14ac:dyDescent="0.25">
      <c r="A65554" s="90" t="s">
        <v>1</v>
      </c>
    </row>
    <row r="65555" spans="1:1" x14ac:dyDescent="0.25">
      <c r="A65555" s="90" t="s">
        <v>2</v>
      </c>
    </row>
    <row r="65556" spans="1:1" x14ac:dyDescent="0.25">
      <c r="A65556" s="90" t="s">
        <v>3</v>
      </c>
    </row>
    <row r="65557" spans="1:1" x14ac:dyDescent="0.25">
      <c r="A65557" s="90" t="s">
        <v>4</v>
      </c>
    </row>
    <row r="65558" spans="1:1" x14ac:dyDescent="0.25">
      <c r="A65558" s="90" t="s">
        <v>5</v>
      </c>
    </row>
    <row r="65559" spans="1:1" x14ac:dyDescent="0.25">
      <c r="A65559" s="90" t="s">
        <v>6</v>
      </c>
    </row>
    <row r="65560" spans="1:1" x14ac:dyDescent="0.25">
      <c r="A65560" s="90" t="s">
        <v>7</v>
      </c>
    </row>
    <row r="65561" spans="1:1" ht="30" x14ac:dyDescent="0.25">
      <c r="A65561" s="90" t="s">
        <v>8</v>
      </c>
    </row>
    <row r="65562" spans="1:1" x14ac:dyDescent="0.25">
      <c r="A65562" s="90" t="s">
        <v>9</v>
      </c>
    </row>
    <row r="65563" spans="1:1" ht="30" x14ac:dyDescent="0.25">
      <c r="A65563" s="90" t="s">
        <v>10</v>
      </c>
    </row>
    <row r="65564" spans="1:1" ht="30" x14ac:dyDescent="0.25">
      <c r="A65564" s="90" t="s">
        <v>11</v>
      </c>
    </row>
    <row r="65565" spans="1:1" ht="30" x14ac:dyDescent="0.25">
      <c r="A65565" s="90" t="s">
        <v>12</v>
      </c>
    </row>
    <row r="65566" spans="1:1" ht="30" x14ac:dyDescent="0.25">
      <c r="A65566" s="90" t="s">
        <v>13</v>
      </c>
    </row>
    <row r="65567" spans="1:1" x14ac:dyDescent="0.25">
      <c r="A65567" s="90" t="s">
        <v>14</v>
      </c>
    </row>
    <row r="65568" spans="1:1" x14ac:dyDescent="0.25">
      <c r="A65568" s="90" t="s">
        <v>15</v>
      </c>
    </row>
    <row r="65569" spans="1:1" x14ac:dyDescent="0.25">
      <c r="A65569" s="90" t="s">
        <v>16</v>
      </c>
    </row>
    <row r="65570" spans="1:1" x14ac:dyDescent="0.25">
      <c r="A65570" s="90" t="s">
        <v>17</v>
      </c>
    </row>
    <row r="65571" spans="1:1" x14ac:dyDescent="0.25">
      <c r="A65571" s="90" t="s">
        <v>18</v>
      </c>
    </row>
    <row r="65572" spans="1:1" x14ac:dyDescent="0.25">
      <c r="A65572" s="90" t="s">
        <v>19</v>
      </c>
    </row>
    <row r="65573" spans="1:1" x14ac:dyDescent="0.25">
      <c r="A65573" s="90" t="s">
        <v>20</v>
      </c>
    </row>
    <row r="65574" spans="1:1" x14ac:dyDescent="0.25">
      <c r="A65574" s="90" t="s">
        <v>21</v>
      </c>
    </row>
    <row r="65575" spans="1:1" x14ac:dyDescent="0.25">
      <c r="A65575" s="90" t="s">
        <v>22</v>
      </c>
    </row>
    <row r="81937" spans="1:1" x14ac:dyDescent="0.25">
      <c r="A81937" s="90" t="s">
        <v>0</v>
      </c>
    </row>
    <row r="81938" spans="1:1" x14ac:dyDescent="0.25">
      <c r="A81938" s="90" t="s">
        <v>1</v>
      </c>
    </row>
    <row r="81939" spans="1:1" x14ac:dyDescent="0.25">
      <c r="A81939" s="90" t="s">
        <v>2</v>
      </c>
    </row>
    <row r="81940" spans="1:1" x14ac:dyDescent="0.25">
      <c r="A81940" s="90" t="s">
        <v>3</v>
      </c>
    </row>
    <row r="81941" spans="1:1" x14ac:dyDescent="0.25">
      <c r="A81941" s="90" t="s">
        <v>4</v>
      </c>
    </row>
    <row r="81942" spans="1:1" x14ac:dyDescent="0.25">
      <c r="A81942" s="90" t="s">
        <v>5</v>
      </c>
    </row>
    <row r="81943" spans="1:1" x14ac:dyDescent="0.25">
      <c r="A81943" s="90" t="s">
        <v>6</v>
      </c>
    </row>
    <row r="81944" spans="1:1" x14ac:dyDescent="0.25">
      <c r="A81944" s="90" t="s">
        <v>7</v>
      </c>
    </row>
    <row r="81945" spans="1:1" ht="30" x14ac:dyDescent="0.25">
      <c r="A81945" s="90" t="s">
        <v>8</v>
      </c>
    </row>
    <row r="81946" spans="1:1" x14ac:dyDescent="0.25">
      <c r="A81946" s="90" t="s">
        <v>9</v>
      </c>
    </row>
    <row r="81947" spans="1:1" ht="30" x14ac:dyDescent="0.25">
      <c r="A81947" s="90" t="s">
        <v>10</v>
      </c>
    </row>
    <row r="81948" spans="1:1" ht="30" x14ac:dyDescent="0.25">
      <c r="A81948" s="90" t="s">
        <v>11</v>
      </c>
    </row>
    <row r="81949" spans="1:1" ht="30" x14ac:dyDescent="0.25">
      <c r="A81949" s="90" t="s">
        <v>12</v>
      </c>
    </row>
    <row r="81950" spans="1:1" ht="30" x14ac:dyDescent="0.25">
      <c r="A81950" s="90" t="s">
        <v>13</v>
      </c>
    </row>
    <row r="81951" spans="1:1" x14ac:dyDescent="0.25">
      <c r="A81951" s="90" t="s">
        <v>14</v>
      </c>
    </row>
    <row r="81952" spans="1:1" x14ac:dyDescent="0.25">
      <c r="A81952" s="90" t="s">
        <v>15</v>
      </c>
    </row>
    <row r="81953" spans="1:1" x14ac:dyDescent="0.25">
      <c r="A81953" s="90" t="s">
        <v>16</v>
      </c>
    </row>
    <row r="81954" spans="1:1" x14ac:dyDescent="0.25">
      <c r="A81954" s="90" t="s">
        <v>17</v>
      </c>
    </row>
    <row r="81955" spans="1:1" x14ac:dyDescent="0.25">
      <c r="A81955" s="90" t="s">
        <v>18</v>
      </c>
    </row>
    <row r="81956" spans="1:1" x14ac:dyDescent="0.25">
      <c r="A81956" s="90" t="s">
        <v>19</v>
      </c>
    </row>
    <row r="81957" spans="1:1" x14ac:dyDescent="0.25">
      <c r="A81957" s="90" t="s">
        <v>20</v>
      </c>
    </row>
    <row r="81958" spans="1:1" x14ac:dyDescent="0.25">
      <c r="A81958" s="90" t="s">
        <v>21</v>
      </c>
    </row>
    <row r="81959" spans="1:1" x14ac:dyDescent="0.25">
      <c r="A81959" s="90" t="s">
        <v>22</v>
      </c>
    </row>
    <row r="98321" spans="1:1" x14ac:dyDescent="0.25">
      <c r="A98321" s="90" t="s">
        <v>0</v>
      </c>
    </row>
    <row r="98322" spans="1:1" x14ac:dyDescent="0.25">
      <c r="A98322" s="90" t="s">
        <v>1</v>
      </c>
    </row>
    <row r="98323" spans="1:1" x14ac:dyDescent="0.25">
      <c r="A98323" s="90" t="s">
        <v>2</v>
      </c>
    </row>
    <row r="98324" spans="1:1" x14ac:dyDescent="0.25">
      <c r="A98324" s="90" t="s">
        <v>3</v>
      </c>
    </row>
    <row r="98325" spans="1:1" x14ac:dyDescent="0.25">
      <c r="A98325" s="90" t="s">
        <v>4</v>
      </c>
    </row>
    <row r="98326" spans="1:1" x14ac:dyDescent="0.25">
      <c r="A98326" s="90" t="s">
        <v>5</v>
      </c>
    </row>
    <row r="98327" spans="1:1" x14ac:dyDescent="0.25">
      <c r="A98327" s="90" t="s">
        <v>6</v>
      </c>
    </row>
    <row r="98328" spans="1:1" x14ac:dyDescent="0.25">
      <c r="A98328" s="90" t="s">
        <v>7</v>
      </c>
    </row>
    <row r="98329" spans="1:1" ht="30" x14ac:dyDescent="0.25">
      <c r="A98329" s="90" t="s">
        <v>8</v>
      </c>
    </row>
    <row r="98330" spans="1:1" x14ac:dyDescent="0.25">
      <c r="A98330" s="90" t="s">
        <v>9</v>
      </c>
    </row>
    <row r="98331" spans="1:1" ht="30" x14ac:dyDescent="0.25">
      <c r="A98331" s="90" t="s">
        <v>10</v>
      </c>
    </row>
    <row r="98332" spans="1:1" ht="30" x14ac:dyDescent="0.25">
      <c r="A98332" s="90" t="s">
        <v>11</v>
      </c>
    </row>
    <row r="98333" spans="1:1" ht="30" x14ac:dyDescent="0.25">
      <c r="A98333" s="90" t="s">
        <v>12</v>
      </c>
    </row>
    <row r="98334" spans="1:1" ht="30" x14ac:dyDescent="0.25">
      <c r="A98334" s="90" t="s">
        <v>13</v>
      </c>
    </row>
    <row r="98335" spans="1:1" x14ac:dyDescent="0.25">
      <c r="A98335" s="90" t="s">
        <v>14</v>
      </c>
    </row>
    <row r="98336" spans="1:1" x14ac:dyDescent="0.25">
      <c r="A98336" s="90" t="s">
        <v>15</v>
      </c>
    </row>
    <row r="98337" spans="1:1" x14ac:dyDescent="0.25">
      <c r="A98337" s="90" t="s">
        <v>16</v>
      </c>
    </row>
    <row r="98338" spans="1:1" x14ac:dyDescent="0.25">
      <c r="A98338" s="90" t="s">
        <v>17</v>
      </c>
    </row>
    <row r="98339" spans="1:1" x14ac:dyDescent="0.25">
      <c r="A98339" s="90" t="s">
        <v>18</v>
      </c>
    </row>
    <row r="98340" spans="1:1" x14ac:dyDescent="0.25">
      <c r="A98340" s="90" t="s">
        <v>19</v>
      </c>
    </row>
    <row r="98341" spans="1:1" x14ac:dyDescent="0.25">
      <c r="A98341" s="90" t="s">
        <v>20</v>
      </c>
    </row>
    <row r="98342" spans="1:1" x14ac:dyDescent="0.25">
      <c r="A98342" s="90" t="s">
        <v>21</v>
      </c>
    </row>
    <row r="98343" spans="1:1" x14ac:dyDescent="0.25">
      <c r="A98343" s="90" t="s">
        <v>22</v>
      </c>
    </row>
    <row r="114705" spans="1:1" x14ac:dyDescent="0.25">
      <c r="A114705" s="90" t="s">
        <v>0</v>
      </c>
    </row>
    <row r="114706" spans="1:1" x14ac:dyDescent="0.25">
      <c r="A114706" s="90" t="s">
        <v>1</v>
      </c>
    </row>
    <row r="114707" spans="1:1" x14ac:dyDescent="0.25">
      <c r="A114707" s="90" t="s">
        <v>2</v>
      </c>
    </row>
    <row r="114708" spans="1:1" x14ac:dyDescent="0.25">
      <c r="A114708" s="90" t="s">
        <v>3</v>
      </c>
    </row>
    <row r="114709" spans="1:1" x14ac:dyDescent="0.25">
      <c r="A114709" s="90" t="s">
        <v>4</v>
      </c>
    </row>
    <row r="114710" spans="1:1" x14ac:dyDescent="0.25">
      <c r="A114710" s="90" t="s">
        <v>5</v>
      </c>
    </row>
    <row r="114711" spans="1:1" x14ac:dyDescent="0.25">
      <c r="A114711" s="90" t="s">
        <v>6</v>
      </c>
    </row>
    <row r="114712" spans="1:1" x14ac:dyDescent="0.25">
      <c r="A114712" s="90" t="s">
        <v>7</v>
      </c>
    </row>
    <row r="114713" spans="1:1" ht="30" x14ac:dyDescent="0.25">
      <c r="A114713" s="90" t="s">
        <v>8</v>
      </c>
    </row>
    <row r="114714" spans="1:1" x14ac:dyDescent="0.25">
      <c r="A114714" s="90" t="s">
        <v>9</v>
      </c>
    </row>
    <row r="114715" spans="1:1" ht="30" x14ac:dyDescent="0.25">
      <c r="A114715" s="90" t="s">
        <v>10</v>
      </c>
    </row>
    <row r="114716" spans="1:1" ht="30" x14ac:dyDescent="0.25">
      <c r="A114716" s="90" t="s">
        <v>11</v>
      </c>
    </row>
    <row r="114717" spans="1:1" ht="30" x14ac:dyDescent="0.25">
      <c r="A114717" s="90" t="s">
        <v>12</v>
      </c>
    </row>
    <row r="114718" spans="1:1" ht="30" x14ac:dyDescent="0.25">
      <c r="A114718" s="90" t="s">
        <v>13</v>
      </c>
    </row>
    <row r="114719" spans="1:1" x14ac:dyDescent="0.25">
      <c r="A114719" s="90" t="s">
        <v>14</v>
      </c>
    </row>
    <row r="114720" spans="1:1" x14ac:dyDescent="0.25">
      <c r="A114720" s="90" t="s">
        <v>15</v>
      </c>
    </row>
    <row r="114721" spans="1:1" x14ac:dyDescent="0.25">
      <c r="A114721" s="90" t="s">
        <v>16</v>
      </c>
    </row>
    <row r="114722" spans="1:1" x14ac:dyDescent="0.25">
      <c r="A114722" s="90" t="s">
        <v>17</v>
      </c>
    </row>
    <row r="114723" spans="1:1" x14ac:dyDescent="0.25">
      <c r="A114723" s="90" t="s">
        <v>18</v>
      </c>
    </row>
    <row r="114724" spans="1:1" x14ac:dyDescent="0.25">
      <c r="A114724" s="90" t="s">
        <v>19</v>
      </c>
    </row>
    <row r="114725" spans="1:1" x14ac:dyDescent="0.25">
      <c r="A114725" s="90" t="s">
        <v>20</v>
      </c>
    </row>
    <row r="114726" spans="1:1" x14ac:dyDescent="0.25">
      <c r="A114726" s="90" t="s">
        <v>21</v>
      </c>
    </row>
    <row r="114727" spans="1:1" x14ac:dyDescent="0.25">
      <c r="A114727" s="90" t="s">
        <v>22</v>
      </c>
    </row>
    <row r="131089" spans="1:1" x14ac:dyDescent="0.25">
      <c r="A131089" s="90" t="s">
        <v>0</v>
      </c>
    </row>
    <row r="131090" spans="1:1" x14ac:dyDescent="0.25">
      <c r="A131090" s="90" t="s">
        <v>1</v>
      </c>
    </row>
    <row r="131091" spans="1:1" x14ac:dyDescent="0.25">
      <c r="A131091" s="90" t="s">
        <v>2</v>
      </c>
    </row>
    <row r="131092" spans="1:1" x14ac:dyDescent="0.25">
      <c r="A131092" s="90" t="s">
        <v>3</v>
      </c>
    </row>
    <row r="131093" spans="1:1" x14ac:dyDescent="0.25">
      <c r="A131093" s="90" t="s">
        <v>4</v>
      </c>
    </row>
    <row r="131094" spans="1:1" x14ac:dyDescent="0.25">
      <c r="A131094" s="90" t="s">
        <v>5</v>
      </c>
    </row>
    <row r="131095" spans="1:1" x14ac:dyDescent="0.25">
      <c r="A131095" s="90" t="s">
        <v>6</v>
      </c>
    </row>
    <row r="131096" spans="1:1" x14ac:dyDescent="0.25">
      <c r="A131096" s="90" t="s">
        <v>7</v>
      </c>
    </row>
    <row r="131097" spans="1:1" ht="30" x14ac:dyDescent="0.25">
      <c r="A131097" s="90" t="s">
        <v>8</v>
      </c>
    </row>
    <row r="131098" spans="1:1" x14ac:dyDescent="0.25">
      <c r="A131098" s="90" t="s">
        <v>9</v>
      </c>
    </row>
    <row r="131099" spans="1:1" ht="30" x14ac:dyDescent="0.25">
      <c r="A131099" s="90" t="s">
        <v>10</v>
      </c>
    </row>
    <row r="131100" spans="1:1" ht="30" x14ac:dyDescent="0.25">
      <c r="A131100" s="90" t="s">
        <v>11</v>
      </c>
    </row>
    <row r="131101" spans="1:1" ht="30" x14ac:dyDescent="0.25">
      <c r="A131101" s="90" t="s">
        <v>12</v>
      </c>
    </row>
    <row r="131102" spans="1:1" ht="30" x14ac:dyDescent="0.25">
      <c r="A131102" s="90" t="s">
        <v>13</v>
      </c>
    </row>
    <row r="131103" spans="1:1" x14ac:dyDescent="0.25">
      <c r="A131103" s="90" t="s">
        <v>14</v>
      </c>
    </row>
    <row r="131104" spans="1:1" x14ac:dyDescent="0.25">
      <c r="A131104" s="90" t="s">
        <v>15</v>
      </c>
    </row>
    <row r="131105" spans="1:1" x14ac:dyDescent="0.25">
      <c r="A131105" s="90" t="s">
        <v>16</v>
      </c>
    </row>
    <row r="131106" spans="1:1" x14ac:dyDescent="0.25">
      <c r="A131106" s="90" t="s">
        <v>17</v>
      </c>
    </row>
    <row r="131107" spans="1:1" x14ac:dyDescent="0.25">
      <c r="A131107" s="90" t="s">
        <v>18</v>
      </c>
    </row>
    <row r="131108" spans="1:1" x14ac:dyDescent="0.25">
      <c r="A131108" s="90" t="s">
        <v>19</v>
      </c>
    </row>
    <row r="131109" spans="1:1" x14ac:dyDescent="0.25">
      <c r="A131109" s="90" t="s">
        <v>20</v>
      </c>
    </row>
    <row r="131110" spans="1:1" x14ac:dyDescent="0.25">
      <c r="A131110" s="90" t="s">
        <v>21</v>
      </c>
    </row>
    <row r="131111" spans="1:1" x14ac:dyDescent="0.25">
      <c r="A131111" s="90" t="s">
        <v>22</v>
      </c>
    </row>
    <row r="147473" spans="1:1" x14ac:dyDescent="0.25">
      <c r="A147473" s="90" t="s">
        <v>0</v>
      </c>
    </row>
    <row r="147474" spans="1:1" x14ac:dyDescent="0.25">
      <c r="A147474" s="90" t="s">
        <v>1</v>
      </c>
    </row>
    <row r="147475" spans="1:1" x14ac:dyDescent="0.25">
      <c r="A147475" s="90" t="s">
        <v>2</v>
      </c>
    </row>
    <row r="147476" spans="1:1" x14ac:dyDescent="0.25">
      <c r="A147476" s="90" t="s">
        <v>3</v>
      </c>
    </row>
    <row r="147477" spans="1:1" x14ac:dyDescent="0.25">
      <c r="A147477" s="90" t="s">
        <v>4</v>
      </c>
    </row>
    <row r="147478" spans="1:1" x14ac:dyDescent="0.25">
      <c r="A147478" s="90" t="s">
        <v>5</v>
      </c>
    </row>
    <row r="147479" spans="1:1" x14ac:dyDescent="0.25">
      <c r="A147479" s="90" t="s">
        <v>6</v>
      </c>
    </row>
    <row r="147480" spans="1:1" x14ac:dyDescent="0.25">
      <c r="A147480" s="90" t="s">
        <v>7</v>
      </c>
    </row>
    <row r="147481" spans="1:1" ht="30" x14ac:dyDescent="0.25">
      <c r="A147481" s="90" t="s">
        <v>8</v>
      </c>
    </row>
    <row r="147482" spans="1:1" x14ac:dyDescent="0.25">
      <c r="A147482" s="90" t="s">
        <v>9</v>
      </c>
    </row>
    <row r="147483" spans="1:1" ht="30" x14ac:dyDescent="0.25">
      <c r="A147483" s="90" t="s">
        <v>10</v>
      </c>
    </row>
    <row r="147484" spans="1:1" ht="30" x14ac:dyDescent="0.25">
      <c r="A147484" s="90" t="s">
        <v>11</v>
      </c>
    </row>
    <row r="147485" spans="1:1" ht="30" x14ac:dyDescent="0.25">
      <c r="A147485" s="90" t="s">
        <v>12</v>
      </c>
    </row>
    <row r="147486" spans="1:1" ht="30" x14ac:dyDescent="0.25">
      <c r="A147486" s="90" t="s">
        <v>13</v>
      </c>
    </row>
    <row r="147487" spans="1:1" x14ac:dyDescent="0.25">
      <c r="A147487" s="90" t="s">
        <v>14</v>
      </c>
    </row>
    <row r="147488" spans="1:1" x14ac:dyDescent="0.25">
      <c r="A147488" s="90" t="s">
        <v>15</v>
      </c>
    </row>
    <row r="147489" spans="1:1" x14ac:dyDescent="0.25">
      <c r="A147489" s="90" t="s">
        <v>16</v>
      </c>
    </row>
    <row r="147490" spans="1:1" x14ac:dyDescent="0.25">
      <c r="A147490" s="90" t="s">
        <v>17</v>
      </c>
    </row>
    <row r="147491" spans="1:1" x14ac:dyDescent="0.25">
      <c r="A147491" s="90" t="s">
        <v>18</v>
      </c>
    </row>
    <row r="147492" spans="1:1" x14ac:dyDescent="0.25">
      <c r="A147492" s="90" t="s">
        <v>19</v>
      </c>
    </row>
    <row r="147493" spans="1:1" x14ac:dyDescent="0.25">
      <c r="A147493" s="90" t="s">
        <v>20</v>
      </c>
    </row>
    <row r="147494" spans="1:1" x14ac:dyDescent="0.25">
      <c r="A147494" s="90" t="s">
        <v>21</v>
      </c>
    </row>
    <row r="147495" spans="1:1" x14ac:dyDescent="0.25">
      <c r="A147495" s="90" t="s">
        <v>22</v>
      </c>
    </row>
    <row r="163857" spans="1:1" x14ac:dyDescent="0.25">
      <c r="A163857" s="90" t="s">
        <v>0</v>
      </c>
    </row>
    <row r="163858" spans="1:1" x14ac:dyDescent="0.25">
      <c r="A163858" s="90" t="s">
        <v>1</v>
      </c>
    </row>
    <row r="163859" spans="1:1" x14ac:dyDescent="0.25">
      <c r="A163859" s="90" t="s">
        <v>2</v>
      </c>
    </row>
    <row r="163860" spans="1:1" x14ac:dyDescent="0.25">
      <c r="A163860" s="90" t="s">
        <v>3</v>
      </c>
    </row>
    <row r="163861" spans="1:1" x14ac:dyDescent="0.25">
      <c r="A163861" s="90" t="s">
        <v>4</v>
      </c>
    </row>
    <row r="163862" spans="1:1" x14ac:dyDescent="0.25">
      <c r="A163862" s="90" t="s">
        <v>5</v>
      </c>
    </row>
    <row r="163863" spans="1:1" x14ac:dyDescent="0.25">
      <c r="A163863" s="90" t="s">
        <v>6</v>
      </c>
    </row>
    <row r="163864" spans="1:1" x14ac:dyDescent="0.25">
      <c r="A163864" s="90" t="s">
        <v>7</v>
      </c>
    </row>
    <row r="163865" spans="1:1" ht="30" x14ac:dyDescent="0.25">
      <c r="A163865" s="90" t="s">
        <v>8</v>
      </c>
    </row>
    <row r="163866" spans="1:1" x14ac:dyDescent="0.25">
      <c r="A163866" s="90" t="s">
        <v>9</v>
      </c>
    </row>
    <row r="163867" spans="1:1" ht="30" x14ac:dyDescent="0.25">
      <c r="A163867" s="90" t="s">
        <v>10</v>
      </c>
    </row>
    <row r="163868" spans="1:1" ht="30" x14ac:dyDescent="0.25">
      <c r="A163868" s="90" t="s">
        <v>11</v>
      </c>
    </row>
    <row r="163869" spans="1:1" ht="30" x14ac:dyDescent="0.25">
      <c r="A163869" s="90" t="s">
        <v>12</v>
      </c>
    </row>
    <row r="163870" spans="1:1" ht="30" x14ac:dyDescent="0.25">
      <c r="A163870" s="90" t="s">
        <v>13</v>
      </c>
    </row>
    <row r="163871" spans="1:1" x14ac:dyDescent="0.25">
      <c r="A163871" s="90" t="s">
        <v>14</v>
      </c>
    </row>
    <row r="163872" spans="1:1" x14ac:dyDescent="0.25">
      <c r="A163872" s="90" t="s">
        <v>15</v>
      </c>
    </row>
    <row r="163873" spans="1:1" x14ac:dyDescent="0.25">
      <c r="A163873" s="90" t="s">
        <v>16</v>
      </c>
    </row>
    <row r="163874" spans="1:1" x14ac:dyDescent="0.25">
      <c r="A163874" s="90" t="s">
        <v>17</v>
      </c>
    </row>
    <row r="163875" spans="1:1" x14ac:dyDescent="0.25">
      <c r="A163875" s="90" t="s">
        <v>18</v>
      </c>
    </row>
    <row r="163876" spans="1:1" x14ac:dyDescent="0.25">
      <c r="A163876" s="90" t="s">
        <v>19</v>
      </c>
    </row>
    <row r="163877" spans="1:1" x14ac:dyDescent="0.25">
      <c r="A163877" s="90" t="s">
        <v>20</v>
      </c>
    </row>
    <row r="163878" spans="1:1" x14ac:dyDescent="0.25">
      <c r="A163878" s="90" t="s">
        <v>21</v>
      </c>
    </row>
    <row r="163879" spans="1:1" x14ac:dyDescent="0.25">
      <c r="A163879" s="90" t="s">
        <v>22</v>
      </c>
    </row>
    <row r="180241" spans="1:1" x14ac:dyDescent="0.25">
      <c r="A180241" s="90" t="s">
        <v>0</v>
      </c>
    </row>
    <row r="180242" spans="1:1" x14ac:dyDescent="0.25">
      <c r="A180242" s="90" t="s">
        <v>1</v>
      </c>
    </row>
    <row r="180243" spans="1:1" x14ac:dyDescent="0.25">
      <c r="A180243" s="90" t="s">
        <v>2</v>
      </c>
    </row>
    <row r="180244" spans="1:1" x14ac:dyDescent="0.25">
      <c r="A180244" s="90" t="s">
        <v>3</v>
      </c>
    </row>
    <row r="180245" spans="1:1" x14ac:dyDescent="0.25">
      <c r="A180245" s="90" t="s">
        <v>4</v>
      </c>
    </row>
    <row r="180246" spans="1:1" x14ac:dyDescent="0.25">
      <c r="A180246" s="90" t="s">
        <v>5</v>
      </c>
    </row>
    <row r="180247" spans="1:1" x14ac:dyDescent="0.25">
      <c r="A180247" s="90" t="s">
        <v>6</v>
      </c>
    </row>
    <row r="180248" spans="1:1" x14ac:dyDescent="0.25">
      <c r="A180248" s="90" t="s">
        <v>7</v>
      </c>
    </row>
    <row r="180249" spans="1:1" ht="30" x14ac:dyDescent="0.25">
      <c r="A180249" s="90" t="s">
        <v>8</v>
      </c>
    </row>
    <row r="180250" spans="1:1" x14ac:dyDescent="0.25">
      <c r="A180250" s="90" t="s">
        <v>9</v>
      </c>
    </row>
    <row r="180251" spans="1:1" ht="30" x14ac:dyDescent="0.25">
      <c r="A180251" s="90" t="s">
        <v>10</v>
      </c>
    </row>
    <row r="180252" spans="1:1" ht="30" x14ac:dyDescent="0.25">
      <c r="A180252" s="90" t="s">
        <v>11</v>
      </c>
    </row>
    <row r="180253" spans="1:1" ht="30" x14ac:dyDescent="0.25">
      <c r="A180253" s="90" t="s">
        <v>12</v>
      </c>
    </row>
    <row r="180254" spans="1:1" ht="30" x14ac:dyDescent="0.25">
      <c r="A180254" s="90" t="s">
        <v>13</v>
      </c>
    </row>
    <row r="180255" spans="1:1" x14ac:dyDescent="0.25">
      <c r="A180255" s="90" t="s">
        <v>14</v>
      </c>
    </row>
    <row r="180256" spans="1:1" x14ac:dyDescent="0.25">
      <c r="A180256" s="90" t="s">
        <v>15</v>
      </c>
    </row>
    <row r="180257" spans="1:1" x14ac:dyDescent="0.25">
      <c r="A180257" s="90" t="s">
        <v>16</v>
      </c>
    </row>
    <row r="180258" spans="1:1" x14ac:dyDescent="0.25">
      <c r="A180258" s="90" t="s">
        <v>17</v>
      </c>
    </row>
    <row r="180259" spans="1:1" x14ac:dyDescent="0.25">
      <c r="A180259" s="90" t="s">
        <v>18</v>
      </c>
    </row>
    <row r="180260" spans="1:1" x14ac:dyDescent="0.25">
      <c r="A180260" s="90" t="s">
        <v>19</v>
      </c>
    </row>
    <row r="180261" spans="1:1" x14ac:dyDescent="0.25">
      <c r="A180261" s="90" t="s">
        <v>20</v>
      </c>
    </row>
    <row r="180262" spans="1:1" x14ac:dyDescent="0.25">
      <c r="A180262" s="90" t="s">
        <v>21</v>
      </c>
    </row>
    <row r="180263" spans="1:1" x14ac:dyDescent="0.25">
      <c r="A180263" s="90" t="s">
        <v>22</v>
      </c>
    </row>
    <row r="196625" spans="1:1" x14ac:dyDescent="0.25">
      <c r="A196625" s="90" t="s">
        <v>0</v>
      </c>
    </row>
    <row r="196626" spans="1:1" x14ac:dyDescent="0.25">
      <c r="A196626" s="90" t="s">
        <v>1</v>
      </c>
    </row>
    <row r="196627" spans="1:1" x14ac:dyDescent="0.25">
      <c r="A196627" s="90" t="s">
        <v>2</v>
      </c>
    </row>
    <row r="196628" spans="1:1" x14ac:dyDescent="0.25">
      <c r="A196628" s="90" t="s">
        <v>3</v>
      </c>
    </row>
    <row r="196629" spans="1:1" x14ac:dyDescent="0.25">
      <c r="A196629" s="90" t="s">
        <v>4</v>
      </c>
    </row>
    <row r="196630" spans="1:1" x14ac:dyDescent="0.25">
      <c r="A196630" s="90" t="s">
        <v>5</v>
      </c>
    </row>
    <row r="196631" spans="1:1" x14ac:dyDescent="0.25">
      <c r="A196631" s="90" t="s">
        <v>6</v>
      </c>
    </row>
    <row r="196632" spans="1:1" x14ac:dyDescent="0.25">
      <c r="A196632" s="90" t="s">
        <v>7</v>
      </c>
    </row>
    <row r="196633" spans="1:1" ht="30" x14ac:dyDescent="0.25">
      <c r="A196633" s="90" t="s">
        <v>8</v>
      </c>
    </row>
    <row r="196634" spans="1:1" x14ac:dyDescent="0.25">
      <c r="A196634" s="90" t="s">
        <v>9</v>
      </c>
    </row>
    <row r="196635" spans="1:1" ht="30" x14ac:dyDescent="0.25">
      <c r="A196635" s="90" t="s">
        <v>10</v>
      </c>
    </row>
    <row r="196636" spans="1:1" ht="30" x14ac:dyDescent="0.25">
      <c r="A196636" s="90" t="s">
        <v>11</v>
      </c>
    </row>
    <row r="196637" spans="1:1" ht="30" x14ac:dyDescent="0.25">
      <c r="A196637" s="90" t="s">
        <v>12</v>
      </c>
    </row>
    <row r="196638" spans="1:1" ht="30" x14ac:dyDescent="0.25">
      <c r="A196638" s="90" t="s">
        <v>13</v>
      </c>
    </row>
    <row r="196639" spans="1:1" x14ac:dyDescent="0.25">
      <c r="A196639" s="90" t="s">
        <v>14</v>
      </c>
    </row>
    <row r="196640" spans="1:1" x14ac:dyDescent="0.25">
      <c r="A196640" s="90" t="s">
        <v>15</v>
      </c>
    </row>
    <row r="196641" spans="1:1" x14ac:dyDescent="0.25">
      <c r="A196641" s="90" t="s">
        <v>16</v>
      </c>
    </row>
    <row r="196642" spans="1:1" x14ac:dyDescent="0.25">
      <c r="A196642" s="90" t="s">
        <v>17</v>
      </c>
    </row>
    <row r="196643" spans="1:1" x14ac:dyDescent="0.25">
      <c r="A196643" s="90" t="s">
        <v>18</v>
      </c>
    </row>
    <row r="196644" spans="1:1" x14ac:dyDescent="0.25">
      <c r="A196644" s="90" t="s">
        <v>19</v>
      </c>
    </row>
    <row r="196645" spans="1:1" x14ac:dyDescent="0.25">
      <c r="A196645" s="90" t="s">
        <v>20</v>
      </c>
    </row>
    <row r="196646" spans="1:1" x14ac:dyDescent="0.25">
      <c r="A196646" s="90" t="s">
        <v>21</v>
      </c>
    </row>
    <row r="196647" spans="1:1" x14ac:dyDescent="0.25">
      <c r="A196647" s="90" t="s">
        <v>22</v>
      </c>
    </row>
    <row r="213009" spans="1:1" x14ac:dyDescent="0.25">
      <c r="A213009" s="90" t="s">
        <v>0</v>
      </c>
    </row>
    <row r="213010" spans="1:1" x14ac:dyDescent="0.25">
      <c r="A213010" s="90" t="s">
        <v>1</v>
      </c>
    </row>
    <row r="213011" spans="1:1" x14ac:dyDescent="0.25">
      <c r="A213011" s="90" t="s">
        <v>2</v>
      </c>
    </row>
    <row r="213012" spans="1:1" x14ac:dyDescent="0.25">
      <c r="A213012" s="90" t="s">
        <v>3</v>
      </c>
    </row>
    <row r="213013" spans="1:1" x14ac:dyDescent="0.25">
      <c r="A213013" s="90" t="s">
        <v>4</v>
      </c>
    </row>
    <row r="213014" spans="1:1" x14ac:dyDescent="0.25">
      <c r="A213014" s="90" t="s">
        <v>5</v>
      </c>
    </row>
    <row r="213015" spans="1:1" x14ac:dyDescent="0.25">
      <c r="A213015" s="90" t="s">
        <v>6</v>
      </c>
    </row>
    <row r="213016" spans="1:1" x14ac:dyDescent="0.25">
      <c r="A213016" s="90" t="s">
        <v>7</v>
      </c>
    </row>
    <row r="213017" spans="1:1" ht="30" x14ac:dyDescent="0.25">
      <c r="A213017" s="90" t="s">
        <v>8</v>
      </c>
    </row>
    <row r="213018" spans="1:1" x14ac:dyDescent="0.25">
      <c r="A213018" s="90" t="s">
        <v>9</v>
      </c>
    </row>
    <row r="213019" spans="1:1" ht="30" x14ac:dyDescent="0.25">
      <c r="A213019" s="90" t="s">
        <v>10</v>
      </c>
    </row>
    <row r="213020" spans="1:1" ht="30" x14ac:dyDescent="0.25">
      <c r="A213020" s="90" t="s">
        <v>11</v>
      </c>
    </row>
    <row r="213021" spans="1:1" ht="30" x14ac:dyDescent="0.25">
      <c r="A213021" s="90" t="s">
        <v>12</v>
      </c>
    </row>
    <row r="213022" spans="1:1" ht="30" x14ac:dyDescent="0.25">
      <c r="A213022" s="90" t="s">
        <v>13</v>
      </c>
    </row>
    <row r="213023" spans="1:1" x14ac:dyDescent="0.25">
      <c r="A213023" s="90" t="s">
        <v>14</v>
      </c>
    </row>
    <row r="213024" spans="1:1" x14ac:dyDescent="0.25">
      <c r="A213024" s="90" t="s">
        <v>15</v>
      </c>
    </row>
    <row r="213025" spans="1:1" x14ac:dyDescent="0.25">
      <c r="A213025" s="90" t="s">
        <v>16</v>
      </c>
    </row>
    <row r="213026" spans="1:1" x14ac:dyDescent="0.25">
      <c r="A213026" s="90" t="s">
        <v>17</v>
      </c>
    </row>
    <row r="213027" spans="1:1" x14ac:dyDescent="0.25">
      <c r="A213027" s="90" t="s">
        <v>18</v>
      </c>
    </row>
    <row r="213028" spans="1:1" x14ac:dyDescent="0.25">
      <c r="A213028" s="90" t="s">
        <v>19</v>
      </c>
    </row>
    <row r="213029" spans="1:1" x14ac:dyDescent="0.25">
      <c r="A213029" s="90" t="s">
        <v>20</v>
      </c>
    </row>
    <row r="213030" spans="1:1" x14ac:dyDescent="0.25">
      <c r="A213030" s="90" t="s">
        <v>21</v>
      </c>
    </row>
    <row r="213031" spans="1:1" x14ac:dyDescent="0.25">
      <c r="A213031" s="90" t="s">
        <v>22</v>
      </c>
    </row>
    <row r="229393" spans="1:1" x14ac:dyDescent="0.25">
      <c r="A229393" s="90" t="s">
        <v>0</v>
      </c>
    </row>
    <row r="229394" spans="1:1" x14ac:dyDescent="0.25">
      <c r="A229394" s="90" t="s">
        <v>1</v>
      </c>
    </row>
    <row r="229395" spans="1:1" x14ac:dyDescent="0.25">
      <c r="A229395" s="90" t="s">
        <v>2</v>
      </c>
    </row>
    <row r="229396" spans="1:1" x14ac:dyDescent="0.25">
      <c r="A229396" s="90" t="s">
        <v>3</v>
      </c>
    </row>
    <row r="229397" spans="1:1" x14ac:dyDescent="0.25">
      <c r="A229397" s="90" t="s">
        <v>4</v>
      </c>
    </row>
    <row r="229398" spans="1:1" x14ac:dyDescent="0.25">
      <c r="A229398" s="90" t="s">
        <v>5</v>
      </c>
    </row>
    <row r="229399" spans="1:1" x14ac:dyDescent="0.25">
      <c r="A229399" s="90" t="s">
        <v>6</v>
      </c>
    </row>
    <row r="229400" spans="1:1" x14ac:dyDescent="0.25">
      <c r="A229400" s="90" t="s">
        <v>7</v>
      </c>
    </row>
    <row r="229401" spans="1:1" ht="30" x14ac:dyDescent="0.25">
      <c r="A229401" s="90" t="s">
        <v>8</v>
      </c>
    </row>
    <row r="229402" spans="1:1" x14ac:dyDescent="0.25">
      <c r="A229402" s="90" t="s">
        <v>9</v>
      </c>
    </row>
    <row r="229403" spans="1:1" ht="30" x14ac:dyDescent="0.25">
      <c r="A229403" s="90" t="s">
        <v>10</v>
      </c>
    </row>
    <row r="229404" spans="1:1" ht="30" x14ac:dyDescent="0.25">
      <c r="A229404" s="90" t="s">
        <v>11</v>
      </c>
    </row>
    <row r="229405" spans="1:1" ht="30" x14ac:dyDescent="0.25">
      <c r="A229405" s="90" t="s">
        <v>12</v>
      </c>
    </row>
    <row r="229406" spans="1:1" ht="30" x14ac:dyDescent="0.25">
      <c r="A229406" s="90" t="s">
        <v>13</v>
      </c>
    </row>
    <row r="229407" spans="1:1" x14ac:dyDescent="0.25">
      <c r="A229407" s="90" t="s">
        <v>14</v>
      </c>
    </row>
    <row r="229408" spans="1:1" x14ac:dyDescent="0.25">
      <c r="A229408" s="90" t="s">
        <v>15</v>
      </c>
    </row>
    <row r="229409" spans="1:1" x14ac:dyDescent="0.25">
      <c r="A229409" s="90" t="s">
        <v>16</v>
      </c>
    </row>
    <row r="229410" spans="1:1" x14ac:dyDescent="0.25">
      <c r="A229410" s="90" t="s">
        <v>17</v>
      </c>
    </row>
    <row r="229411" spans="1:1" x14ac:dyDescent="0.25">
      <c r="A229411" s="90" t="s">
        <v>18</v>
      </c>
    </row>
    <row r="229412" spans="1:1" x14ac:dyDescent="0.25">
      <c r="A229412" s="90" t="s">
        <v>19</v>
      </c>
    </row>
    <row r="229413" spans="1:1" x14ac:dyDescent="0.25">
      <c r="A229413" s="90" t="s">
        <v>20</v>
      </c>
    </row>
    <row r="229414" spans="1:1" x14ac:dyDescent="0.25">
      <c r="A229414" s="90" t="s">
        <v>21</v>
      </c>
    </row>
    <row r="229415" spans="1:1" x14ac:dyDescent="0.25">
      <c r="A229415" s="90" t="s">
        <v>22</v>
      </c>
    </row>
    <row r="245777" spans="1:1" x14ac:dyDescent="0.25">
      <c r="A245777" s="90" t="s">
        <v>0</v>
      </c>
    </row>
    <row r="245778" spans="1:1" x14ac:dyDescent="0.25">
      <c r="A245778" s="90" t="s">
        <v>1</v>
      </c>
    </row>
    <row r="245779" spans="1:1" x14ac:dyDescent="0.25">
      <c r="A245779" s="90" t="s">
        <v>2</v>
      </c>
    </row>
    <row r="245780" spans="1:1" x14ac:dyDescent="0.25">
      <c r="A245780" s="90" t="s">
        <v>3</v>
      </c>
    </row>
    <row r="245781" spans="1:1" x14ac:dyDescent="0.25">
      <c r="A245781" s="90" t="s">
        <v>4</v>
      </c>
    </row>
    <row r="245782" spans="1:1" x14ac:dyDescent="0.25">
      <c r="A245782" s="90" t="s">
        <v>5</v>
      </c>
    </row>
    <row r="245783" spans="1:1" x14ac:dyDescent="0.25">
      <c r="A245783" s="90" t="s">
        <v>6</v>
      </c>
    </row>
    <row r="245784" spans="1:1" x14ac:dyDescent="0.25">
      <c r="A245784" s="90" t="s">
        <v>7</v>
      </c>
    </row>
    <row r="245785" spans="1:1" ht="30" x14ac:dyDescent="0.25">
      <c r="A245785" s="90" t="s">
        <v>8</v>
      </c>
    </row>
    <row r="245786" spans="1:1" x14ac:dyDescent="0.25">
      <c r="A245786" s="90" t="s">
        <v>9</v>
      </c>
    </row>
    <row r="245787" spans="1:1" ht="30" x14ac:dyDescent="0.25">
      <c r="A245787" s="90" t="s">
        <v>10</v>
      </c>
    </row>
    <row r="245788" spans="1:1" ht="30" x14ac:dyDescent="0.25">
      <c r="A245788" s="90" t="s">
        <v>11</v>
      </c>
    </row>
    <row r="245789" spans="1:1" ht="30" x14ac:dyDescent="0.25">
      <c r="A245789" s="90" t="s">
        <v>12</v>
      </c>
    </row>
    <row r="245790" spans="1:1" ht="30" x14ac:dyDescent="0.25">
      <c r="A245790" s="90" t="s">
        <v>13</v>
      </c>
    </row>
    <row r="245791" spans="1:1" x14ac:dyDescent="0.25">
      <c r="A245791" s="90" t="s">
        <v>14</v>
      </c>
    </row>
    <row r="245792" spans="1:1" x14ac:dyDescent="0.25">
      <c r="A245792" s="90" t="s">
        <v>15</v>
      </c>
    </row>
    <row r="245793" spans="1:1" x14ac:dyDescent="0.25">
      <c r="A245793" s="90" t="s">
        <v>16</v>
      </c>
    </row>
    <row r="245794" spans="1:1" x14ac:dyDescent="0.25">
      <c r="A245794" s="90" t="s">
        <v>17</v>
      </c>
    </row>
    <row r="245795" spans="1:1" x14ac:dyDescent="0.25">
      <c r="A245795" s="90" t="s">
        <v>18</v>
      </c>
    </row>
    <row r="245796" spans="1:1" x14ac:dyDescent="0.25">
      <c r="A245796" s="90" t="s">
        <v>19</v>
      </c>
    </row>
    <row r="245797" spans="1:1" x14ac:dyDescent="0.25">
      <c r="A245797" s="90" t="s">
        <v>20</v>
      </c>
    </row>
    <row r="245798" spans="1:1" x14ac:dyDescent="0.25">
      <c r="A245798" s="90" t="s">
        <v>21</v>
      </c>
    </row>
    <row r="245799" spans="1:1" x14ac:dyDescent="0.25">
      <c r="A245799" s="90" t="s">
        <v>22</v>
      </c>
    </row>
    <row r="262161" spans="1:1" x14ac:dyDescent="0.25">
      <c r="A262161" s="90" t="s">
        <v>0</v>
      </c>
    </row>
    <row r="262162" spans="1:1" x14ac:dyDescent="0.25">
      <c r="A262162" s="90" t="s">
        <v>1</v>
      </c>
    </row>
    <row r="262163" spans="1:1" x14ac:dyDescent="0.25">
      <c r="A262163" s="90" t="s">
        <v>2</v>
      </c>
    </row>
    <row r="262164" spans="1:1" x14ac:dyDescent="0.25">
      <c r="A262164" s="90" t="s">
        <v>3</v>
      </c>
    </row>
    <row r="262165" spans="1:1" x14ac:dyDescent="0.25">
      <c r="A262165" s="90" t="s">
        <v>4</v>
      </c>
    </row>
    <row r="262166" spans="1:1" x14ac:dyDescent="0.25">
      <c r="A262166" s="90" t="s">
        <v>5</v>
      </c>
    </row>
    <row r="262167" spans="1:1" x14ac:dyDescent="0.25">
      <c r="A262167" s="90" t="s">
        <v>6</v>
      </c>
    </row>
    <row r="262168" spans="1:1" x14ac:dyDescent="0.25">
      <c r="A262168" s="90" t="s">
        <v>7</v>
      </c>
    </row>
    <row r="262169" spans="1:1" ht="30" x14ac:dyDescent="0.25">
      <c r="A262169" s="90" t="s">
        <v>8</v>
      </c>
    </row>
    <row r="262170" spans="1:1" x14ac:dyDescent="0.25">
      <c r="A262170" s="90" t="s">
        <v>9</v>
      </c>
    </row>
    <row r="262171" spans="1:1" ht="30" x14ac:dyDescent="0.25">
      <c r="A262171" s="90" t="s">
        <v>10</v>
      </c>
    </row>
    <row r="262172" spans="1:1" ht="30" x14ac:dyDescent="0.25">
      <c r="A262172" s="90" t="s">
        <v>11</v>
      </c>
    </row>
    <row r="262173" spans="1:1" ht="30" x14ac:dyDescent="0.25">
      <c r="A262173" s="90" t="s">
        <v>12</v>
      </c>
    </row>
    <row r="262174" spans="1:1" ht="30" x14ac:dyDescent="0.25">
      <c r="A262174" s="90" t="s">
        <v>13</v>
      </c>
    </row>
    <row r="262175" spans="1:1" x14ac:dyDescent="0.25">
      <c r="A262175" s="90" t="s">
        <v>14</v>
      </c>
    </row>
    <row r="262176" spans="1:1" x14ac:dyDescent="0.25">
      <c r="A262176" s="90" t="s">
        <v>15</v>
      </c>
    </row>
    <row r="262177" spans="1:1" x14ac:dyDescent="0.25">
      <c r="A262177" s="90" t="s">
        <v>16</v>
      </c>
    </row>
    <row r="262178" spans="1:1" x14ac:dyDescent="0.25">
      <c r="A262178" s="90" t="s">
        <v>17</v>
      </c>
    </row>
    <row r="262179" spans="1:1" x14ac:dyDescent="0.25">
      <c r="A262179" s="90" t="s">
        <v>18</v>
      </c>
    </row>
    <row r="262180" spans="1:1" x14ac:dyDescent="0.25">
      <c r="A262180" s="90" t="s">
        <v>19</v>
      </c>
    </row>
    <row r="262181" spans="1:1" x14ac:dyDescent="0.25">
      <c r="A262181" s="90" t="s">
        <v>20</v>
      </c>
    </row>
    <row r="262182" spans="1:1" x14ac:dyDescent="0.25">
      <c r="A262182" s="90" t="s">
        <v>21</v>
      </c>
    </row>
    <row r="262183" spans="1:1" x14ac:dyDescent="0.25">
      <c r="A262183" s="90" t="s">
        <v>22</v>
      </c>
    </row>
    <row r="278545" spans="1:1" x14ac:dyDescent="0.25">
      <c r="A278545" s="90" t="s">
        <v>0</v>
      </c>
    </row>
    <row r="278546" spans="1:1" x14ac:dyDescent="0.25">
      <c r="A278546" s="90" t="s">
        <v>1</v>
      </c>
    </row>
    <row r="278547" spans="1:1" x14ac:dyDescent="0.25">
      <c r="A278547" s="90" t="s">
        <v>2</v>
      </c>
    </row>
    <row r="278548" spans="1:1" x14ac:dyDescent="0.25">
      <c r="A278548" s="90" t="s">
        <v>3</v>
      </c>
    </row>
    <row r="278549" spans="1:1" x14ac:dyDescent="0.25">
      <c r="A278549" s="90" t="s">
        <v>4</v>
      </c>
    </row>
    <row r="278550" spans="1:1" x14ac:dyDescent="0.25">
      <c r="A278550" s="90" t="s">
        <v>5</v>
      </c>
    </row>
    <row r="278551" spans="1:1" x14ac:dyDescent="0.25">
      <c r="A278551" s="90" t="s">
        <v>6</v>
      </c>
    </row>
    <row r="278552" spans="1:1" x14ac:dyDescent="0.25">
      <c r="A278552" s="90" t="s">
        <v>7</v>
      </c>
    </row>
    <row r="278553" spans="1:1" ht="30" x14ac:dyDescent="0.25">
      <c r="A278553" s="90" t="s">
        <v>8</v>
      </c>
    </row>
    <row r="278554" spans="1:1" x14ac:dyDescent="0.25">
      <c r="A278554" s="90" t="s">
        <v>9</v>
      </c>
    </row>
    <row r="278555" spans="1:1" ht="30" x14ac:dyDescent="0.25">
      <c r="A278555" s="90" t="s">
        <v>10</v>
      </c>
    </row>
    <row r="278556" spans="1:1" ht="30" x14ac:dyDescent="0.25">
      <c r="A278556" s="90" t="s">
        <v>11</v>
      </c>
    </row>
    <row r="278557" spans="1:1" ht="30" x14ac:dyDescent="0.25">
      <c r="A278557" s="90" t="s">
        <v>12</v>
      </c>
    </row>
    <row r="278558" spans="1:1" ht="30" x14ac:dyDescent="0.25">
      <c r="A278558" s="90" t="s">
        <v>13</v>
      </c>
    </row>
    <row r="278559" spans="1:1" x14ac:dyDescent="0.25">
      <c r="A278559" s="90" t="s">
        <v>14</v>
      </c>
    </row>
    <row r="278560" spans="1:1" x14ac:dyDescent="0.25">
      <c r="A278560" s="90" t="s">
        <v>15</v>
      </c>
    </row>
    <row r="278561" spans="1:1" x14ac:dyDescent="0.25">
      <c r="A278561" s="90" t="s">
        <v>16</v>
      </c>
    </row>
    <row r="278562" spans="1:1" x14ac:dyDescent="0.25">
      <c r="A278562" s="90" t="s">
        <v>17</v>
      </c>
    </row>
    <row r="278563" spans="1:1" x14ac:dyDescent="0.25">
      <c r="A278563" s="90" t="s">
        <v>18</v>
      </c>
    </row>
    <row r="278564" spans="1:1" x14ac:dyDescent="0.25">
      <c r="A278564" s="90" t="s">
        <v>19</v>
      </c>
    </row>
    <row r="278565" spans="1:1" x14ac:dyDescent="0.25">
      <c r="A278565" s="90" t="s">
        <v>20</v>
      </c>
    </row>
    <row r="278566" spans="1:1" x14ac:dyDescent="0.25">
      <c r="A278566" s="90" t="s">
        <v>21</v>
      </c>
    </row>
    <row r="278567" spans="1:1" x14ac:dyDescent="0.25">
      <c r="A278567" s="90" t="s">
        <v>22</v>
      </c>
    </row>
    <row r="294929" spans="1:1" x14ac:dyDescent="0.25">
      <c r="A294929" s="90" t="s">
        <v>0</v>
      </c>
    </row>
    <row r="294930" spans="1:1" x14ac:dyDescent="0.25">
      <c r="A294930" s="90" t="s">
        <v>1</v>
      </c>
    </row>
    <row r="294931" spans="1:1" x14ac:dyDescent="0.25">
      <c r="A294931" s="90" t="s">
        <v>2</v>
      </c>
    </row>
    <row r="294932" spans="1:1" x14ac:dyDescent="0.25">
      <c r="A294932" s="90" t="s">
        <v>3</v>
      </c>
    </row>
    <row r="294933" spans="1:1" x14ac:dyDescent="0.25">
      <c r="A294933" s="90" t="s">
        <v>4</v>
      </c>
    </row>
    <row r="294934" spans="1:1" x14ac:dyDescent="0.25">
      <c r="A294934" s="90" t="s">
        <v>5</v>
      </c>
    </row>
    <row r="294935" spans="1:1" x14ac:dyDescent="0.25">
      <c r="A294935" s="90" t="s">
        <v>6</v>
      </c>
    </row>
    <row r="294936" spans="1:1" x14ac:dyDescent="0.25">
      <c r="A294936" s="90" t="s">
        <v>7</v>
      </c>
    </row>
    <row r="294937" spans="1:1" ht="30" x14ac:dyDescent="0.25">
      <c r="A294937" s="90" t="s">
        <v>8</v>
      </c>
    </row>
    <row r="294938" spans="1:1" x14ac:dyDescent="0.25">
      <c r="A294938" s="90" t="s">
        <v>9</v>
      </c>
    </row>
    <row r="294939" spans="1:1" ht="30" x14ac:dyDescent="0.25">
      <c r="A294939" s="90" t="s">
        <v>10</v>
      </c>
    </row>
    <row r="294940" spans="1:1" ht="30" x14ac:dyDescent="0.25">
      <c r="A294940" s="90" t="s">
        <v>11</v>
      </c>
    </row>
    <row r="294941" spans="1:1" ht="30" x14ac:dyDescent="0.25">
      <c r="A294941" s="90" t="s">
        <v>12</v>
      </c>
    </row>
    <row r="294942" spans="1:1" ht="30" x14ac:dyDescent="0.25">
      <c r="A294942" s="90" t="s">
        <v>13</v>
      </c>
    </row>
    <row r="294943" spans="1:1" x14ac:dyDescent="0.25">
      <c r="A294943" s="90" t="s">
        <v>14</v>
      </c>
    </row>
    <row r="294944" spans="1:1" x14ac:dyDescent="0.25">
      <c r="A294944" s="90" t="s">
        <v>15</v>
      </c>
    </row>
    <row r="294945" spans="1:1" x14ac:dyDescent="0.25">
      <c r="A294945" s="90" t="s">
        <v>16</v>
      </c>
    </row>
    <row r="294946" spans="1:1" x14ac:dyDescent="0.25">
      <c r="A294946" s="90" t="s">
        <v>17</v>
      </c>
    </row>
    <row r="294947" spans="1:1" x14ac:dyDescent="0.25">
      <c r="A294947" s="90" t="s">
        <v>18</v>
      </c>
    </row>
    <row r="294948" spans="1:1" x14ac:dyDescent="0.25">
      <c r="A294948" s="90" t="s">
        <v>19</v>
      </c>
    </row>
    <row r="294949" spans="1:1" x14ac:dyDescent="0.25">
      <c r="A294949" s="90" t="s">
        <v>20</v>
      </c>
    </row>
    <row r="294950" spans="1:1" x14ac:dyDescent="0.25">
      <c r="A294950" s="90" t="s">
        <v>21</v>
      </c>
    </row>
    <row r="294951" spans="1:1" x14ac:dyDescent="0.25">
      <c r="A294951" s="90" t="s">
        <v>22</v>
      </c>
    </row>
    <row r="311313" spans="1:1" x14ac:dyDescent="0.25">
      <c r="A311313" s="90" t="s">
        <v>0</v>
      </c>
    </row>
    <row r="311314" spans="1:1" x14ac:dyDescent="0.25">
      <c r="A311314" s="90" t="s">
        <v>1</v>
      </c>
    </row>
    <row r="311315" spans="1:1" x14ac:dyDescent="0.25">
      <c r="A311315" s="90" t="s">
        <v>2</v>
      </c>
    </row>
    <row r="311316" spans="1:1" x14ac:dyDescent="0.25">
      <c r="A311316" s="90" t="s">
        <v>3</v>
      </c>
    </row>
    <row r="311317" spans="1:1" x14ac:dyDescent="0.25">
      <c r="A311317" s="90" t="s">
        <v>4</v>
      </c>
    </row>
    <row r="311318" spans="1:1" x14ac:dyDescent="0.25">
      <c r="A311318" s="90" t="s">
        <v>5</v>
      </c>
    </row>
    <row r="311319" spans="1:1" x14ac:dyDescent="0.25">
      <c r="A311319" s="90" t="s">
        <v>6</v>
      </c>
    </row>
    <row r="311320" spans="1:1" x14ac:dyDescent="0.25">
      <c r="A311320" s="90" t="s">
        <v>7</v>
      </c>
    </row>
    <row r="311321" spans="1:1" ht="30" x14ac:dyDescent="0.25">
      <c r="A311321" s="90" t="s">
        <v>8</v>
      </c>
    </row>
    <row r="311322" spans="1:1" x14ac:dyDescent="0.25">
      <c r="A311322" s="90" t="s">
        <v>9</v>
      </c>
    </row>
    <row r="311323" spans="1:1" ht="30" x14ac:dyDescent="0.25">
      <c r="A311323" s="90" t="s">
        <v>10</v>
      </c>
    </row>
    <row r="311324" spans="1:1" ht="30" x14ac:dyDescent="0.25">
      <c r="A311324" s="90" t="s">
        <v>11</v>
      </c>
    </row>
    <row r="311325" spans="1:1" ht="30" x14ac:dyDescent="0.25">
      <c r="A311325" s="90" t="s">
        <v>12</v>
      </c>
    </row>
    <row r="311326" spans="1:1" ht="30" x14ac:dyDescent="0.25">
      <c r="A311326" s="90" t="s">
        <v>13</v>
      </c>
    </row>
    <row r="311327" spans="1:1" x14ac:dyDescent="0.25">
      <c r="A311327" s="90" t="s">
        <v>14</v>
      </c>
    </row>
    <row r="311328" spans="1:1" x14ac:dyDescent="0.25">
      <c r="A311328" s="90" t="s">
        <v>15</v>
      </c>
    </row>
    <row r="311329" spans="1:1" x14ac:dyDescent="0.25">
      <c r="A311329" s="90" t="s">
        <v>16</v>
      </c>
    </row>
    <row r="311330" spans="1:1" x14ac:dyDescent="0.25">
      <c r="A311330" s="90" t="s">
        <v>17</v>
      </c>
    </row>
    <row r="311331" spans="1:1" x14ac:dyDescent="0.25">
      <c r="A311331" s="90" t="s">
        <v>18</v>
      </c>
    </row>
    <row r="311332" spans="1:1" x14ac:dyDescent="0.25">
      <c r="A311332" s="90" t="s">
        <v>19</v>
      </c>
    </row>
    <row r="311333" spans="1:1" x14ac:dyDescent="0.25">
      <c r="A311333" s="90" t="s">
        <v>20</v>
      </c>
    </row>
    <row r="311334" spans="1:1" x14ac:dyDescent="0.25">
      <c r="A311334" s="90" t="s">
        <v>21</v>
      </c>
    </row>
    <row r="311335" spans="1:1" x14ac:dyDescent="0.25">
      <c r="A311335" s="90" t="s">
        <v>22</v>
      </c>
    </row>
    <row r="327697" spans="1:1" x14ac:dyDescent="0.25">
      <c r="A327697" s="90" t="s">
        <v>0</v>
      </c>
    </row>
    <row r="327698" spans="1:1" x14ac:dyDescent="0.25">
      <c r="A327698" s="90" t="s">
        <v>1</v>
      </c>
    </row>
    <row r="327699" spans="1:1" x14ac:dyDescent="0.25">
      <c r="A327699" s="90" t="s">
        <v>2</v>
      </c>
    </row>
    <row r="327700" spans="1:1" x14ac:dyDescent="0.25">
      <c r="A327700" s="90" t="s">
        <v>3</v>
      </c>
    </row>
    <row r="327701" spans="1:1" x14ac:dyDescent="0.25">
      <c r="A327701" s="90" t="s">
        <v>4</v>
      </c>
    </row>
    <row r="327702" spans="1:1" x14ac:dyDescent="0.25">
      <c r="A327702" s="90" t="s">
        <v>5</v>
      </c>
    </row>
    <row r="327703" spans="1:1" x14ac:dyDescent="0.25">
      <c r="A327703" s="90" t="s">
        <v>6</v>
      </c>
    </row>
    <row r="327704" spans="1:1" x14ac:dyDescent="0.25">
      <c r="A327704" s="90" t="s">
        <v>7</v>
      </c>
    </row>
    <row r="327705" spans="1:1" ht="30" x14ac:dyDescent="0.25">
      <c r="A327705" s="90" t="s">
        <v>8</v>
      </c>
    </row>
    <row r="327706" spans="1:1" x14ac:dyDescent="0.25">
      <c r="A327706" s="90" t="s">
        <v>9</v>
      </c>
    </row>
    <row r="327707" spans="1:1" ht="30" x14ac:dyDescent="0.25">
      <c r="A327707" s="90" t="s">
        <v>10</v>
      </c>
    </row>
    <row r="327708" spans="1:1" ht="30" x14ac:dyDescent="0.25">
      <c r="A327708" s="90" t="s">
        <v>11</v>
      </c>
    </row>
    <row r="327709" spans="1:1" ht="30" x14ac:dyDescent="0.25">
      <c r="A327709" s="90" t="s">
        <v>12</v>
      </c>
    </row>
    <row r="327710" spans="1:1" ht="30" x14ac:dyDescent="0.25">
      <c r="A327710" s="90" t="s">
        <v>13</v>
      </c>
    </row>
    <row r="327711" spans="1:1" x14ac:dyDescent="0.25">
      <c r="A327711" s="90" t="s">
        <v>14</v>
      </c>
    </row>
    <row r="327712" spans="1:1" x14ac:dyDescent="0.25">
      <c r="A327712" s="90" t="s">
        <v>15</v>
      </c>
    </row>
    <row r="327713" spans="1:1" x14ac:dyDescent="0.25">
      <c r="A327713" s="90" t="s">
        <v>16</v>
      </c>
    </row>
    <row r="327714" spans="1:1" x14ac:dyDescent="0.25">
      <c r="A327714" s="90" t="s">
        <v>17</v>
      </c>
    </row>
    <row r="327715" spans="1:1" x14ac:dyDescent="0.25">
      <c r="A327715" s="90" t="s">
        <v>18</v>
      </c>
    </row>
    <row r="327716" spans="1:1" x14ac:dyDescent="0.25">
      <c r="A327716" s="90" t="s">
        <v>19</v>
      </c>
    </row>
    <row r="327717" spans="1:1" x14ac:dyDescent="0.25">
      <c r="A327717" s="90" t="s">
        <v>20</v>
      </c>
    </row>
    <row r="327718" spans="1:1" x14ac:dyDescent="0.25">
      <c r="A327718" s="90" t="s">
        <v>21</v>
      </c>
    </row>
    <row r="327719" spans="1:1" x14ac:dyDescent="0.25">
      <c r="A327719" s="90" t="s">
        <v>22</v>
      </c>
    </row>
    <row r="344081" spans="1:1" x14ac:dyDescent="0.25">
      <c r="A344081" s="90" t="s">
        <v>0</v>
      </c>
    </row>
    <row r="344082" spans="1:1" x14ac:dyDescent="0.25">
      <c r="A344082" s="90" t="s">
        <v>1</v>
      </c>
    </row>
    <row r="344083" spans="1:1" x14ac:dyDescent="0.25">
      <c r="A344083" s="90" t="s">
        <v>2</v>
      </c>
    </row>
    <row r="344084" spans="1:1" x14ac:dyDescent="0.25">
      <c r="A344084" s="90" t="s">
        <v>3</v>
      </c>
    </row>
    <row r="344085" spans="1:1" x14ac:dyDescent="0.25">
      <c r="A344085" s="90" t="s">
        <v>4</v>
      </c>
    </row>
    <row r="344086" spans="1:1" x14ac:dyDescent="0.25">
      <c r="A344086" s="90" t="s">
        <v>5</v>
      </c>
    </row>
    <row r="344087" spans="1:1" x14ac:dyDescent="0.25">
      <c r="A344087" s="90" t="s">
        <v>6</v>
      </c>
    </row>
    <row r="344088" spans="1:1" x14ac:dyDescent="0.25">
      <c r="A344088" s="90" t="s">
        <v>7</v>
      </c>
    </row>
    <row r="344089" spans="1:1" ht="30" x14ac:dyDescent="0.25">
      <c r="A344089" s="90" t="s">
        <v>8</v>
      </c>
    </row>
    <row r="344090" spans="1:1" x14ac:dyDescent="0.25">
      <c r="A344090" s="90" t="s">
        <v>9</v>
      </c>
    </row>
    <row r="344091" spans="1:1" ht="30" x14ac:dyDescent="0.25">
      <c r="A344091" s="90" t="s">
        <v>10</v>
      </c>
    </row>
    <row r="344092" spans="1:1" ht="30" x14ac:dyDescent="0.25">
      <c r="A344092" s="90" t="s">
        <v>11</v>
      </c>
    </row>
    <row r="344093" spans="1:1" ht="30" x14ac:dyDescent="0.25">
      <c r="A344093" s="90" t="s">
        <v>12</v>
      </c>
    </row>
    <row r="344094" spans="1:1" ht="30" x14ac:dyDescent="0.25">
      <c r="A344094" s="90" t="s">
        <v>13</v>
      </c>
    </row>
    <row r="344095" spans="1:1" x14ac:dyDescent="0.25">
      <c r="A344095" s="90" t="s">
        <v>14</v>
      </c>
    </row>
    <row r="344096" spans="1:1" x14ac:dyDescent="0.25">
      <c r="A344096" s="90" t="s">
        <v>15</v>
      </c>
    </row>
    <row r="344097" spans="1:1" x14ac:dyDescent="0.25">
      <c r="A344097" s="90" t="s">
        <v>16</v>
      </c>
    </row>
    <row r="344098" spans="1:1" x14ac:dyDescent="0.25">
      <c r="A344098" s="90" t="s">
        <v>17</v>
      </c>
    </row>
    <row r="344099" spans="1:1" x14ac:dyDescent="0.25">
      <c r="A344099" s="90" t="s">
        <v>18</v>
      </c>
    </row>
    <row r="344100" spans="1:1" x14ac:dyDescent="0.25">
      <c r="A344100" s="90" t="s">
        <v>19</v>
      </c>
    </row>
    <row r="344101" spans="1:1" x14ac:dyDescent="0.25">
      <c r="A344101" s="90" t="s">
        <v>20</v>
      </c>
    </row>
    <row r="344102" spans="1:1" x14ac:dyDescent="0.25">
      <c r="A344102" s="90" t="s">
        <v>21</v>
      </c>
    </row>
    <row r="344103" spans="1:1" x14ac:dyDescent="0.25">
      <c r="A344103" s="90" t="s">
        <v>22</v>
      </c>
    </row>
    <row r="360465" spans="1:1" x14ac:dyDescent="0.25">
      <c r="A360465" s="90" t="s">
        <v>0</v>
      </c>
    </row>
    <row r="360466" spans="1:1" x14ac:dyDescent="0.25">
      <c r="A360466" s="90" t="s">
        <v>1</v>
      </c>
    </row>
    <row r="360467" spans="1:1" x14ac:dyDescent="0.25">
      <c r="A360467" s="90" t="s">
        <v>2</v>
      </c>
    </row>
    <row r="360468" spans="1:1" x14ac:dyDescent="0.25">
      <c r="A360468" s="90" t="s">
        <v>3</v>
      </c>
    </row>
    <row r="360469" spans="1:1" x14ac:dyDescent="0.25">
      <c r="A360469" s="90" t="s">
        <v>4</v>
      </c>
    </row>
    <row r="360470" spans="1:1" x14ac:dyDescent="0.25">
      <c r="A360470" s="90" t="s">
        <v>5</v>
      </c>
    </row>
    <row r="360471" spans="1:1" x14ac:dyDescent="0.25">
      <c r="A360471" s="90" t="s">
        <v>6</v>
      </c>
    </row>
    <row r="360472" spans="1:1" x14ac:dyDescent="0.25">
      <c r="A360472" s="90" t="s">
        <v>7</v>
      </c>
    </row>
    <row r="360473" spans="1:1" ht="30" x14ac:dyDescent="0.25">
      <c r="A360473" s="90" t="s">
        <v>8</v>
      </c>
    </row>
    <row r="360474" spans="1:1" x14ac:dyDescent="0.25">
      <c r="A360474" s="90" t="s">
        <v>9</v>
      </c>
    </row>
    <row r="360475" spans="1:1" ht="30" x14ac:dyDescent="0.25">
      <c r="A360475" s="90" t="s">
        <v>10</v>
      </c>
    </row>
    <row r="360476" spans="1:1" ht="30" x14ac:dyDescent="0.25">
      <c r="A360476" s="90" t="s">
        <v>11</v>
      </c>
    </row>
    <row r="360477" spans="1:1" ht="30" x14ac:dyDescent="0.25">
      <c r="A360477" s="90" t="s">
        <v>12</v>
      </c>
    </row>
    <row r="360478" spans="1:1" ht="30" x14ac:dyDescent="0.25">
      <c r="A360478" s="90" t="s">
        <v>13</v>
      </c>
    </row>
    <row r="360479" spans="1:1" x14ac:dyDescent="0.25">
      <c r="A360479" s="90" t="s">
        <v>14</v>
      </c>
    </row>
    <row r="360480" spans="1:1" x14ac:dyDescent="0.25">
      <c r="A360480" s="90" t="s">
        <v>15</v>
      </c>
    </row>
    <row r="360481" spans="1:1" x14ac:dyDescent="0.25">
      <c r="A360481" s="90" t="s">
        <v>16</v>
      </c>
    </row>
    <row r="360482" spans="1:1" x14ac:dyDescent="0.25">
      <c r="A360482" s="90" t="s">
        <v>17</v>
      </c>
    </row>
    <row r="360483" spans="1:1" x14ac:dyDescent="0.25">
      <c r="A360483" s="90" t="s">
        <v>18</v>
      </c>
    </row>
    <row r="360484" spans="1:1" x14ac:dyDescent="0.25">
      <c r="A360484" s="90" t="s">
        <v>19</v>
      </c>
    </row>
    <row r="360485" spans="1:1" x14ac:dyDescent="0.25">
      <c r="A360485" s="90" t="s">
        <v>20</v>
      </c>
    </row>
    <row r="360486" spans="1:1" x14ac:dyDescent="0.25">
      <c r="A360486" s="90" t="s">
        <v>21</v>
      </c>
    </row>
    <row r="360487" spans="1:1" x14ac:dyDescent="0.25">
      <c r="A360487" s="90" t="s">
        <v>22</v>
      </c>
    </row>
    <row r="376849" spans="1:1" x14ac:dyDescent="0.25">
      <c r="A376849" s="90" t="s">
        <v>0</v>
      </c>
    </row>
    <row r="376850" spans="1:1" x14ac:dyDescent="0.25">
      <c r="A376850" s="90" t="s">
        <v>1</v>
      </c>
    </row>
    <row r="376851" spans="1:1" x14ac:dyDescent="0.25">
      <c r="A376851" s="90" t="s">
        <v>2</v>
      </c>
    </row>
    <row r="376852" spans="1:1" x14ac:dyDescent="0.25">
      <c r="A376852" s="90" t="s">
        <v>3</v>
      </c>
    </row>
    <row r="376853" spans="1:1" x14ac:dyDescent="0.25">
      <c r="A376853" s="90" t="s">
        <v>4</v>
      </c>
    </row>
    <row r="376854" spans="1:1" x14ac:dyDescent="0.25">
      <c r="A376854" s="90" t="s">
        <v>5</v>
      </c>
    </row>
    <row r="376855" spans="1:1" x14ac:dyDescent="0.25">
      <c r="A376855" s="90" t="s">
        <v>6</v>
      </c>
    </row>
    <row r="376856" spans="1:1" x14ac:dyDescent="0.25">
      <c r="A376856" s="90" t="s">
        <v>7</v>
      </c>
    </row>
    <row r="376857" spans="1:1" ht="30" x14ac:dyDescent="0.25">
      <c r="A376857" s="90" t="s">
        <v>8</v>
      </c>
    </row>
    <row r="376858" spans="1:1" x14ac:dyDescent="0.25">
      <c r="A376858" s="90" t="s">
        <v>9</v>
      </c>
    </row>
    <row r="376859" spans="1:1" ht="30" x14ac:dyDescent="0.25">
      <c r="A376859" s="90" t="s">
        <v>10</v>
      </c>
    </row>
    <row r="376860" spans="1:1" ht="30" x14ac:dyDescent="0.25">
      <c r="A376860" s="90" t="s">
        <v>11</v>
      </c>
    </row>
    <row r="376861" spans="1:1" ht="30" x14ac:dyDescent="0.25">
      <c r="A376861" s="90" t="s">
        <v>12</v>
      </c>
    </row>
    <row r="376862" spans="1:1" ht="30" x14ac:dyDescent="0.25">
      <c r="A376862" s="90" t="s">
        <v>13</v>
      </c>
    </row>
    <row r="376863" spans="1:1" x14ac:dyDescent="0.25">
      <c r="A376863" s="90" t="s">
        <v>14</v>
      </c>
    </row>
    <row r="376864" spans="1:1" x14ac:dyDescent="0.25">
      <c r="A376864" s="90" t="s">
        <v>15</v>
      </c>
    </row>
    <row r="376865" spans="1:1" x14ac:dyDescent="0.25">
      <c r="A376865" s="90" t="s">
        <v>16</v>
      </c>
    </row>
    <row r="376866" spans="1:1" x14ac:dyDescent="0.25">
      <c r="A376866" s="90" t="s">
        <v>17</v>
      </c>
    </row>
    <row r="376867" spans="1:1" x14ac:dyDescent="0.25">
      <c r="A376867" s="90" t="s">
        <v>18</v>
      </c>
    </row>
    <row r="376868" spans="1:1" x14ac:dyDescent="0.25">
      <c r="A376868" s="90" t="s">
        <v>19</v>
      </c>
    </row>
    <row r="376869" spans="1:1" x14ac:dyDescent="0.25">
      <c r="A376869" s="90" t="s">
        <v>20</v>
      </c>
    </row>
    <row r="376870" spans="1:1" x14ac:dyDescent="0.25">
      <c r="A376870" s="90" t="s">
        <v>21</v>
      </c>
    </row>
    <row r="376871" spans="1:1" x14ac:dyDescent="0.25">
      <c r="A376871" s="90" t="s">
        <v>22</v>
      </c>
    </row>
    <row r="393233" spans="1:1" x14ac:dyDescent="0.25">
      <c r="A393233" s="90" t="s">
        <v>0</v>
      </c>
    </row>
    <row r="393234" spans="1:1" x14ac:dyDescent="0.25">
      <c r="A393234" s="90" t="s">
        <v>1</v>
      </c>
    </row>
    <row r="393235" spans="1:1" x14ac:dyDescent="0.25">
      <c r="A393235" s="90" t="s">
        <v>2</v>
      </c>
    </row>
    <row r="393236" spans="1:1" x14ac:dyDescent="0.25">
      <c r="A393236" s="90" t="s">
        <v>3</v>
      </c>
    </row>
    <row r="393237" spans="1:1" x14ac:dyDescent="0.25">
      <c r="A393237" s="90" t="s">
        <v>4</v>
      </c>
    </row>
    <row r="393238" spans="1:1" x14ac:dyDescent="0.25">
      <c r="A393238" s="90" t="s">
        <v>5</v>
      </c>
    </row>
    <row r="393239" spans="1:1" x14ac:dyDescent="0.25">
      <c r="A393239" s="90" t="s">
        <v>6</v>
      </c>
    </row>
    <row r="393240" spans="1:1" x14ac:dyDescent="0.25">
      <c r="A393240" s="90" t="s">
        <v>7</v>
      </c>
    </row>
    <row r="393241" spans="1:1" ht="30" x14ac:dyDescent="0.25">
      <c r="A393241" s="90" t="s">
        <v>8</v>
      </c>
    </row>
    <row r="393242" spans="1:1" x14ac:dyDescent="0.25">
      <c r="A393242" s="90" t="s">
        <v>9</v>
      </c>
    </row>
    <row r="393243" spans="1:1" ht="30" x14ac:dyDescent="0.25">
      <c r="A393243" s="90" t="s">
        <v>10</v>
      </c>
    </row>
    <row r="393244" spans="1:1" ht="30" x14ac:dyDescent="0.25">
      <c r="A393244" s="90" t="s">
        <v>11</v>
      </c>
    </row>
    <row r="393245" spans="1:1" ht="30" x14ac:dyDescent="0.25">
      <c r="A393245" s="90" t="s">
        <v>12</v>
      </c>
    </row>
    <row r="393246" spans="1:1" ht="30" x14ac:dyDescent="0.25">
      <c r="A393246" s="90" t="s">
        <v>13</v>
      </c>
    </row>
    <row r="393247" spans="1:1" x14ac:dyDescent="0.25">
      <c r="A393247" s="90" t="s">
        <v>14</v>
      </c>
    </row>
    <row r="393248" spans="1:1" x14ac:dyDescent="0.25">
      <c r="A393248" s="90" t="s">
        <v>15</v>
      </c>
    </row>
    <row r="393249" spans="1:1" x14ac:dyDescent="0.25">
      <c r="A393249" s="90" t="s">
        <v>16</v>
      </c>
    </row>
    <row r="393250" spans="1:1" x14ac:dyDescent="0.25">
      <c r="A393250" s="90" t="s">
        <v>17</v>
      </c>
    </row>
    <row r="393251" spans="1:1" x14ac:dyDescent="0.25">
      <c r="A393251" s="90" t="s">
        <v>18</v>
      </c>
    </row>
    <row r="393252" spans="1:1" x14ac:dyDescent="0.25">
      <c r="A393252" s="90" t="s">
        <v>19</v>
      </c>
    </row>
    <row r="393253" spans="1:1" x14ac:dyDescent="0.25">
      <c r="A393253" s="90" t="s">
        <v>20</v>
      </c>
    </row>
    <row r="393254" spans="1:1" x14ac:dyDescent="0.25">
      <c r="A393254" s="90" t="s">
        <v>21</v>
      </c>
    </row>
    <row r="393255" spans="1:1" x14ac:dyDescent="0.25">
      <c r="A393255" s="90" t="s">
        <v>22</v>
      </c>
    </row>
    <row r="409617" spans="1:1" x14ac:dyDescent="0.25">
      <c r="A409617" s="90" t="s">
        <v>0</v>
      </c>
    </row>
    <row r="409618" spans="1:1" x14ac:dyDescent="0.25">
      <c r="A409618" s="90" t="s">
        <v>1</v>
      </c>
    </row>
    <row r="409619" spans="1:1" x14ac:dyDescent="0.25">
      <c r="A409619" s="90" t="s">
        <v>2</v>
      </c>
    </row>
    <row r="409620" spans="1:1" x14ac:dyDescent="0.25">
      <c r="A409620" s="90" t="s">
        <v>3</v>
      </c>
    </row>
    <row r="409621" spans="1:1" x14ac:dyDescent="0.25">
      <c r="A409621" s="90" t="s">
        <v>4</v>
      </c>
    </row>
    <row r="409622" spans="1:1" x14ac:dyDescent="0.25">
      <c r="A409622" s="90" t="s">
        <v>5</v>
      </c>
    </row>
    <row r="409623" spans="1:1" x14ac:dyDescent="0.25">
      <c r="A409623" s="90" t="s">
        <v>6</v>
      </c>
    </row>
    <row r="409624" spans="1:1" x14ac:dyDescent="0.25">
      <c r="A409624" s="90" t="s">
        <v>7</v>
      </c>
    </row>
    <row r="409625" spans="1:1" ht="30" x14ac:dyDescent="0.25">
      <c r="A409625" s="90" t="s">
        <v>8</v>
      </c>
    </row>
    <row r="409626" spans="1:1" x14ac:dyDescent="0.25">
      <c r="A409626" s="90" t="s">
        <v>9</v>
      </c>
    </row>
    <row r="409627" spans="1:1" ht="30" x14ac:dyDescent="0.25">
      <c r="A409627" s="90" t="s">
        <v>10</v>
      </c>
    </row>
    <row r="409628" spans="1:1" ht="30" x14ac:dyDescent="0.25">
      <c r="A409628" s="90" t="s">
        <v>11</v>
      </c>
    </row>
    <row r="409629" spans="1:1" ht="30" x14ac:dyDescent="0.25">
      <c r="A409629" s="90" t="s">
        <v>12</v>
      </c>
    </row>
    <row r="409630" spans="1:1" ht="30" x14ac:dyDescent="0.25">
      <c r="A409630" s="90" t="s">
        <v>13</v>
      </c>
    </row>
    <row r="409631" spans="1:1" x14ac:dyDescent="0.25">
      <c r="A409631" s="90" t="s">
        <v>14</v>
      </c>
    </row>
    <row r="409632" spans="1:1" x14ac:dyDescent="0.25">
      <c r="A409632" s="90" t="s">
        <v>15</v>
      </c>
    </row>
    <row r="409633" spans="1:1" x14ac:dyDescent="0.25">
      <c r="A409633" s="90" t="s">
        <v>16</v>
      </c>
    </row>
    <row r="409634" spans="1:1" x14ac:dyDescent="0.25">
      <c r="A409634" s="90" t="s">
        <v>17</v>
      </c>
    </row>
    <row r="409635" spans="1:1" x14ac:dyDescent="0.25">
      <c r="A409635" s="90" t="s">
        <v>18</v>
      </c>
    </row>
    <row r="409636" spans="1:1" x14ac:dyDescent="0.25">
      <c r="A409636" s="90" t="s">
        <v>19</v>
      </c>
    </row>
    <row r="409637" spans="1:1" x14ac:dyDescent="0.25">
      <c r="A409637" s="90" t="s">
        <v>20</v>
      </c>
    </row>
    <row r="409638" spans="1:1" x14ac:dyDescent="0.25">
      <c r="A409638" s="90" t="s">
        <v>21</v>
      </c>
    </row>
    <row r="409639" spans="1:1" x14ac:dyDescent="0.25">
      <c r="A409639" s="90" t="s">
        <v>22</v>
      </c>
    </row>
    <row r="426001" spans="1:1" x14ac:dyDescent="0.25">
      <c r="A426001" s="90" t="s">
        <v>0</v>
      </c>
    </row>
    <row r="426002" spans="1:1" x14ac:dyDescent="0.25">
      <c r="A426002" s="90" t="s">
        <v>1</v>
      </c>
    </row>
    <row r="426003" spans="1:1" x14ac:dyDescent="0.25">
      <c r="A426003" s="90" t="s">
        <v>2</v>
      </c>
    </row>
    <row r="426004" spans="1:1" x14ac:dyDescent="0.25">
      <c r="A426004" s="90" t="s">
        <v>3</v>
      </c>
    </row>
    <row r="426005" spans="1:1" x14ac:dyDescent="0.25">
      <c r="A426005" s="90" t="s">
        <v>4</v>
      </c>
    </row>
    <row r="426006" spans="1:1" x14ac:dyDescent="0.25">
      <c r="A426006" s="90" t="s">
        <v>5</v>
      </c>
    </row>
    <row r="426007" spans="1:1" x14ac:dyDescent="0.25">
      <c r="A426007" s="90" t="s">
        <v>6</v>
      </c>
    </row>
    <row r="426008" spans="1:1" x14ac:dyDescent="0.25">
      <c r="A426008" s="90" t="s">
        <v>7</v>
      </c>
    </row>
    <row r="426009" spans="1:1" ht="30" x14ac:dyDescent="0.25">
      <c r="A426009" s="90" t="s">
        <v>8</v>
      </c>
    </row>
    <row r="426010" spans="1:1" x14ac:dyDescent="0.25">
      <c r="A426010" s="90" t="s">
        <v>9</v>
      </c>
    </row>
    <row r="426011" spans="1:1" ht="30" x14ac:dyDescent="0.25">
      <c r="A426011" s="90" t="s">
        <v>10</v>
      </c>
    </row>
    <row r="426012" spans="1:1" ht="30" x14ac:dyDescent="0.25">
      <c r="A426012" s="90" t="s">
        <v>11</v>
      </c>
    </row>
    <row r="426013" spans="1:1" ht="30" x14ac:dyDescent="0.25">
      <c r="A426013" s="90" t="s">
        <v>12</v>
      </c>
    </row>
    <row r="426014" spans="1:1" ht="30" x14ac:dyDescent="0.25">
      <c r="A426014" s="90" t="s">
        <v>13</v>
      </c>
    </row>
    <row r="426015" spans="1:1" x14ac:dyDescent="0.25">
      <c r="A426015" s="90" t="s">
        <v>14</v>
      </c>
    </row>
    <row r="426016" spans="1:1" x14ac:dyDescent="0.25">
      <c r="A426016" s="90" t="s">
        <v>15</v>
      </c>
    </row>
    <row r="426017" spans="1:1" x14ac:dyDescent="0.25">
      <c r="A426017" s="90" t="s">
        <v>16</v>
      </c>
    </row>
    <row r="426018" spans="1:1" x14ac:dyDescent="0.25">
      <c r="A426018" s="90" t="s">
        <v>17</v>
      </c>
    </row>
    <row r="426019" spans="1:1" x14ac:dyDescent="0.25">
      <c r="A426019" s="90" t="s">
        <v>18</v>
      </c>
    </row>
    <row r="426020" spans="1:1" x14ac:dyDescent="0.25">
      <c r="A426020" s="90" t="s">
        <v>19</v>
      </c>
    </row>
    <row r="426021" spans="1:1" x14ac:dyDescent="0.25">
      <c r="A426021" s="90" t="s">
        <v>20</v>
      </c>
    </row>
    <row r="426022" spans="1:1" x14ac:dyDescent="0.25">
      <c r="A426022" s="90" t="s">
        <v>21</v>
      </c>
    </row>
    <row r="426023" spans="1:1" x14ac:dyDescent="0.25">
      <c r="A426023" s="90" t="s">
        <v>22</v>
      </c>
    </row>
    <row r="442385" spans="1:1" x14ac:dyDescent="0.25">
      <c r="A442385" s="90" t="s">
        <v>0</v>
      </c>
    </row>
    <row r="442386" spans="1:1" x14ac:dyDescent="0.25">
      <c r="A442386" s="90" t="s">
        <v>1</v>
      </c>
    </row>
    <row r="442387" spans="1:1" x14ac:dyDescent="0.25">
      <c r="A442387" s="90" t="s">
        <v>2</v>
      </c>
    </row>
    <row r="442388" spans="1:1" x14ac:dyDescent="0.25">
      <c r="A442388" s="90" t="s">
        <v>3</v>
      </c>
    </row>
    <row r="442389" spans="1:1" x14ac:dyDescent="0.25">
      <c r="A442389" s="90" t="s">
        <v>4</v>
      </c>
    </row>
    <row r="442390" spans="1:1" x14ac:dyDescent="0.25">
      <c r="A442390" s="90" t="s">
        <v>5</v>
      </c>
    </row>
    <row r="442391" spans="1:1" x14ac:dyDescent="0.25">
      <c r="A442391" s="90" t="s">
        <v>6</v>
      </c>
    </row>
    <row r="442392" spans="1:1" x14ac:dyDescent="0.25">
      <c r="A442392" s="90" t="s">
        <v>7</v>
      </c>
    </row>
    <row r="442393" spans="1:1" ht="30" x14ac:dyDescent="0.25">
      <c r="A442393" s="90" t="s">
        <v>8</v>
      </c>
    </row>
    <row r="442394" spans="1:1" x14ac:dyDescent="0.25">
      <c r="A442394" s="90" t="s">
        <v>9</v>
      </c>
    </row>
    <row r="442395" spans="1:1" ht="30" x14ac:dyDescent="0.25">
      <c r="A442395" s="90" t="s">
        <v>10</v>
      </c>
    </row>
    <row r="442396" spans="1:1" ht="30" x14ac:dyDescent="0.25">
      <c r="A442396" s="90" t="s">
        <v>11</v>
      </c>
    </row>
    <row r="442397" spans="1:1" ht="30" x14ac:dyDescent="0.25">
      <c r="A442397" s="90" t="s">
        <v>12</v>
      </c>
    </row>
    <row r="442398" spans="1:1" ht="30" x14ac:dyDescent="0.25">
      <c r="A442398" s="90" t="s">
        <v>13</v>
      </c>
    </row>
    <row r="442399" spans="1:1" x14ac:dyDescent="0.25">
      <c r="A442399" s="90" t="s">
        <v>14</v>
      </c>
    </row>
    <row r="442400" spans="1:1" x14ac:dyDescent="0.25">
      <c r="A442400" s="90" t="s">
        <v>15</v>
      </c>
    </row>
    <row r="442401" spans="1:1" x14ac:dyDescent="0.25">
      <c r="A442401" s="90" t="s">
        <v>16</v>
      </c>
    </row>
    <row r="442402" spans="1:1" x14ac:dyDescent="0.25">
      <c r="A442402" s="90" t="s">
        <v>17</v>
      </c>
    </row>
    <row r="442403" spans="1:1" x14ac:dyDescent="0.25">
      <c r="A442403" s="90" t="s">
        <v>18</v>
      </c>
    </row>
    <row r="442404" spans="1:1" x14ac:dyDescent="0.25">
      <c r="A442404" s="90" t="s">
        <v>19</v>
      </c>
    </row>
    <row r="442405" spans="1:1" x14ac:dyDescent="0.25">
      <c r="A442405" s="90" t="s">
        <v>20</v>
      </c>
    </row>
    <row r="442406" spans="1:1" x14ac:dyDescent="0.25">
      <c r="A442406" s="90" t="s">
        <v>21</v>
      </c>
    </row>
    <row r="442407" spans="1:1" x14ac:dyDescent="0.25">
      <c r="A442407" s="90" t="s">
        <v>22</v>
      </c>
    </row>
    <row r="458769" spans="1:1" x14ac:dyDescent="0.25">
      <c r="A458769" s="90" t="s">
        <v>0</v>
      </c>
    </row>
    <row r="458770" spans="1:1" x14ac:dyDescent="0.25">
      <c r="A458770" s="90" t="s">
        <v>1</v>
      </c>
    </row>
    <row r="458771" spans="1:1" x14ac:dyDescent="0.25">
      <c r="A458771" s="90" t="s">
        <v>2</v>
      </c>
    </row>
    <row r="458772" spans="1:1" x14ac:dyDescent="0.25">
      <c r="A458772" s="90" t="s">
        <v>3</v>
      </c>
    </row>
    <row r="458773" spans="1:1" x14ac:dyDescent="0.25">
      <c r="A458773" s="90" t="s">
        <v>4</v>
      </c>
    </row>
    <row r="458774" spans="1:1" x14ac:dyDescent="0.25">
      <c r="A458774" s="90" t="s">
        <v>5</v>
      </c>
    </row>
    <row r="458775" spans="1:1" x14ac:dyDescent="0.25">
      <c r="A458775" s="90" t="s">
        <v>6</v>
      </c>
    </row>
    <row r="458776" spans="1:1" x14ac:dyDescent="0.25">
      <c r="A458776" s="90" t="s">
        <v>7</v>
      </c>
    </row>
    <row r="458777" spans="1:1" ht="30" x14ac:dyDescent="0.25">
      <c r="A458777" s="90" t="s">
        <v>8</v>
      </c>
    </row>
    <row r="458778" spans="1:1" x14ac:dyDescent="0.25">
      <c r="A458778" s="90" t="s">
        <v>9</v>
      </c>
    </row>
    <row r="458779" spans="1:1" ht="30" x14ac:dyDescent="0.25">
      <c r="A458779" s="90" t="s">
        <v>10</v>
      </c>
    </row>
    <row r="458780" spans="1:1" ht="30" x14ac:dyDescent="0.25">
      <c r="A458780" s="90" t="s">
        <v>11</v>
      </c>
    </row>
    <row r="458781" spans="1:1" ht="30" x14ac:dyDescent="0.25">
      <c r="A458781" s="90" t="s">
        <v>12</v>
      </c>
    </row>
    <row r="458782" spans="1:1" ht="30" x14ac:dyDescent="0.25">
      <c r="A458782" s="90" t="s">
        <v>13</v>
      </c>
    </row>
    <row r="458783" spans="1:1" x14ac:dyDescent="0.25">
      <c r="A458783" s="90" t="s">
        <v>14</v>
      </c>
    </row>
    <row r="458784" spans="1:1" x14ac:dyDescent="0.25">
      <c r="A458784" s="90" t="s">
        <v>15</v>
      </c>
    </row>
    <row r="458785" spans="1:1" x14ac:dyDescent="0.25">
      <c r="A458785" s="90" t="s">
        <v>16</v>
      </c>
    </row>
    <row r="458786" spans="1:1" x14ac:dyDescent="0.25">
      <c r="A458786" s="90" t="s">
        <v>17</v>
      </c>
    </row>
    <row r="458787" spans="1:1" x14ac:dyDescent="0.25">
      <c r="A458787" s="90" t="s">
        <v>18</v>
      </c>
    </row>
    <row r="458788" spans="1:1" x14ac:dyDescent="0.25">
      <c r="A458788" s="90" t="s">
        <v>19</v>
      </c>
    </row>
    <row r="458789" spans="1:1" x14ac:dyDescent="0.25">
      <c r="A458789" s="90" t="s">
        <v>20</v>
      </c>
    </row>
    <row r="458790" spans="1:1" x14ac:dyDescent="0.25">
      <c r="A458790" s="90" t="s">
        <v>21</v>
      </c>
    </row>
    <row r="458791" spans="1:1" x14ac:dyDescent="0.25">
      <c r="A458791" s="90" t="s">
        <v>22</v>
      </c>
    </row>
    <row r="475153" spans="1:1" x14ac:dyDescent="0.25">
      <c r="A475153" s="90" t="s">
        <v>0</v>
      </c>
    </row>
    <row r="475154" spans="1:1" x14ac:dyDescent="0.25">
      <c r="A475154" s="90" t="s">
        <v>1</v>
      </c>
    </row>
    <row r="475155" spans="1:1" x14ac:dyDescent="0.25">
      <c r="A475155" s="90" t="s">
        <v>2</v>
      </c>
    </row>
    <row r="475156" spans="1:1" x14ac:dyDescent="0.25">
      <c r="A475156" s="90" t="s">
        <v>3</v>
      </c>
    </row>
    <row r="475157" spans="1:1" x14ac:dyDescent="0.25">
      <c r="A475157" s="90" t="s">
        <v>4</v>
      </c>
    </row>
    <row r="475158" spans="1:1" x14ac:dyDescent="0.25">
      <c r="A475158" s="90" t="s">
        <v>5</v>
      </c>
    </row>
    <row r="475159" spans="1:1" x14ac:dyDescent="0.25">
      <c r="A475159" s="90" t="s">
        <v>6</v>
      </c>
    </row>
    <row r="475160" spans="1:1" x14ac:dyDescent="0.25">
      <c r="A475160" s="90" t="s">
        <v>7</v>
      </c>
    </row>
    <row r="475161" spans="1:1" ht="30" x14ac:dyDescent="0.25">
      <c r="A475161" s="90" t="s">
        <v>8</v>
      </c>
    </row>
    <row r="475162" spans="1:1" x14ac:dyDescent="0.25">
      <c r="A475162" s="90" t="s">
        <v>9</v>
      </c>
    </row>
    <row r="475163" spans="1:1" ht="30" x14ac:dyDescent="0.25">
      <c r="A475163" s="90" t="s">
        <v>10</v>
      </c>
    </row>
    <row r="475164" spans="1:1" ht="30" x14ac:dyDescent="0.25">
      <c r="A475164" s="90" t="s">
        <v>11</v>
      </c>
    </row>
    <row r="475165" spans="1:1" ht="30" x14ac:dyDescent="0.25">
      <c r="A475165" s="90" t="s">
        <v>12</v>
      </c>
    </row>
    <row r="475166" spans="1:1" ht="30" x14ac:dyDescent="0.25">
      <c r="A475166" s="90" t="s">
        <v>13</v>
      </c>
    </row>
    <row r="475167" spans="1:1" x14ac:dyDescent="0.25">
      <c r="A475167" s="90" t="s">
        <v>14</v>
      </c>
    </row>
    <row r="475168" spans="1:1" x14ac:dyDescent="0.25">
      <c r="A475168" s="90" t="s">
        <v>15</v>
      </c>
    </row>
    <row r="475169" spans="1:1" x14ac:dyDescent="0.25">
      <c r="A475169" s="90" t="s">
        <v>16</v>
      </c>
    </row>
    <row r="475170" spans="1:1" x14ac:dyDescent="0.25">
      <c r="A475170" s="90" t="s">
        <v>17</v>
      </c>
    </row>
    <row r="475171" spans="1:1" x14ac:dyDescent="0.25">
      <c r="A475171" s="90" t="s">
        <v>18</v>
      </c>
    </row>
    <row r="475172" spans="1:1" x14ac:dyDescent="0.25">
      <c r="A475172" s="90" t="s">
        <v>19</v>
      </c>
    </row>
    <row r="475173" spans="1:1" x14ac:dyDescent="0.25">
      <c r="A475173" s="90" t="s">
        <v>20</v>
      </c>
    </row>
    <row r="475174" spans="1:1" x14ac:dyDescent="0.25">
      <c r="A475174" s="90" t="s">
        <v>21</v>
      </c>
    </row>
    <row r="475175" spans="1:1" x14ac:dyDescent="0.25">
      <c r="A475175" s="90" t="s">
        <v>22</v>
      </c>
    </row>
    <row r="491537" spans="1:1" x14ac:dyDescent="0.25">
      <c r="A491537" s="90" t="s">
        <v>0</v>
      </c>
    </row>
    <row r="491538" spans="1:1" x14ac:dyDescent="0.25">
      <c r="A491538" s="90" t="s">
        <v>1</v>
      </c>
    </row>
    <row r="491539" spans="1:1" x14ac:dyDescent="0.25">
      <c r="A491539" s="90" t="s">
        <v>2</v>
      </c>
    </row>
    <row r="491540" spans="1:1" x14ac:dyDescent="0.25">
      <c r="A491540" s="90" t="s">
        <v>3</v>
      </c>
    </row>
    <row r="491541" spans="1:1" x14ac:dyDescent="0.25">
      <c r="A491541" s="90" t="s">
        <v>4</v>
      </c>
    </row>
    <row r="491542" spans="1:1" x14ac:dyDescent="0.25">
      <c r="A491542" s="90" t="s">
        <v>5</v>
      </c>
    </row>
    <row r="491543" spans="1:1" x14ac:dyDescent="0.25">
      <c r="A491543" s="90" t="s">
        <v>6</v>
      </c>
    </row>
    <row r="491544" spans="1:1" x14ac:dyDescent="0.25">
      <c r="A491544" s="90" t="s">
        <v>7</v>
      </c>
    </row>
    <row r="491545" spans="1:1" ht="30" x14ac:dyDescent="0.25">
      <c r="A491545" s="90" t="s">
        <v>8</v>
      </c>
    </row>
    <row r="491546" spans="1:1" x14ac:dyDescent="0.25">
      <c r="A491546" s="90" t="s">
        <v>9</v>
      </c>
    </row>
    <row r="491547" spans="1:1" ht="30" x14ac:dyDescent="0.25">
      <c r="A491547" s="90" t="s">
        <v>10</v>
      </c>
    </row>
    <row r="491548" spans="1:1" ht="30" x14ac:dyDescent="0.25">
      <c r="A491548" s="90" t="s">
        <v>11</v>
      </c>
    </row>
    <row r="491549" spans="1:1" ht="30" x14ac:dyDescent="0.25">
      <c r="A491549" s="90" t="s">
        <v>12</v>
      </c>
    </row>
    <row r="491550" spans="1:1" ht="30" x14ac:dyDescent="0.25">
      <c r="A491550" s="90" t="s">
        <v>13</v>
      </c>
    </row>
    <row r="491551" spans="1:1" x14ac:dyDescent="0.25">
      <c r="A491551" s="90" t="s">
        <v>14</v>
      </c>
    </row>
    <row r="491552" spans="1:1" x14ac:dyDescent="0.25">
      <c r="A491552" s="90" t="s">
        <v>15</v>
      </c>
    </row>
    <row r="491553" spans="1:1" x14ac:dyDescent="0.25">
      <c r="A491553" s="90" t="s">
        <v>16</v>
      </c>
    </row>
    <row r="491554" spans="1:1" x14ac:dyDescent="0.25">
      <c r="A491554" s="90" t="s">
        <v>17</v>
      </c>
    </row>
    <row r="491555" spans="1:1" x14ac:dyDescent="0.25">
      <c r="A491555" s="90" t="s">
        <v>18</v>
      </c>
    </row>
    <row r="491556" spans="1:1" x14ac:dyDescent="0.25">
      <c r="A491556" s="90" t="s">
        <v>19</v>
      </c>
    </row>
    <row r="491557" spans="1:1" x14ac:dyDescent="0.25">
      <c r="A491557" s="90" t="s">
        <v>20</v>
      </c>
    </row>
    <row r="491558" spans="1:1" x14ac:dyDescent="0.25">
      <c r="A491558" s="90" t="s">
        <v>21</v>
      </c>
    </row>
    <row r="491559" spans="1:1" x14ac:dyDescent="0.25">
      <c r="A491559" s="90" t="s">
        <v>22</v>
      </c>
    </row>
    <row r="507921" spans="1:1" x14ac:dyDescent="0.25">
      <c r="A507921" s="90" t="s">
        <v>0</v>
      </c>
    </row>
    <row r="507922" spans="1:1" x14ac:dyDescent="0.25">
      <c r="A507922" s="90" t="s">
        <v>1</v>
      </c>
    </row>
    <row r="507923" spans="1:1" x14ac:dyDescent="0.25">
      <c r="A507923" s="90" t="s">
        <v>2</v>
      </c>
    </row>
    <row r="507924" spans="1:1" x14ac:dyDescent="0.25">
      <c r="A507924" s="90" t="s">
        <v>3</v>
      </c>
    </row>
    <row r="507925" spans="1:1" x14ac:dyDescent="0.25">
      <c r="A507925" s="90" t="s">
        <v>4</v>
      </c>
    </row>
    <row r="507926" spans="1:1" x14ac:dyDescent="0.25">
      <c r="A507926" s="90" t="s">
        <v>5</v>
      </c>
    </row>
    <row r="507927" spans="1:1" x14ac:dyDescent="0.25">
      <c r="A507927" s="90" t="s">
        <v>6</v>
      </c>
    </row>
    <row r="507928" spans="1:1" x14ac:dyDescent="0.25">
      <c r="A507928" s="90" t="s">
        <v>7</v>
      </c>
    </row>
    <row r="507929" spans="1:1" ht="30" x14ac:dyDescent="0.25">
      <c r="A507929" s="90" t="s">
        <v>8</v>
      </c>
    </row>
    <row r="507930" spans="1:1" x14ac:dyDescent="0.25">
      <c r="A507930" s="90" t="s">
        <v>9</v>
      </c>
    </row>
    <row r="507931" spans="1:1" ht="30" x14ac:dyDescent="0.25">
      <c r="A507931" s="90" t="s">
        <v>10</v>
      </c>
    </row>
    <row r="507932" spans="1:1" ht="30" x14ac:dyDescent="0.25">
      <c r="A507932" s="90" t="s">
        <v>11</v>
      </c>
    </row>
    <row r="507933" spans="1:1" ht="30" x14ac:dyDescent="0.25">
      <c r="A507933" s="90" t="s">
        <v>12</v>
      </c>
    </row>
    <row r="507934" spans="1:1" ht="30" x14ac:dyDescent="0.25">
      <c r="A507934" s="90" t="s">
        <v>13</v>
      </c>
    </row>
    <row r="507935" spans="1:1" x14ac:dyDescent="0.25">
      <c r="A507935" s="90" t="s">
        <v>14</v>
      </c>
    </row>
    <row r="507936" spans="1:1" x14ac:dyDescent="0.25">
      <c r="A507936" s="90" t="s">
        <v>15</v>
      </c>
    </row>
    <row r="507937" spans="1:1" x14ac:dyDescent="0.25">
      <c r="A507937" s="90" t="s">
        <v>16</v>
      </c>
    </row>
    <row r="507938" spans="1:1" x14ac:dyDescent="0.25">
      <c r="A507938" s="90" t="s">
        <v>17</v>
      </c>
    </row>
    <row r="507939" spans="1:1" x14ac:dyDescent="0.25">
      <c r="A507939" s="90" t="s">
        <v>18</v>
      </c>
    </row>
    <row r="507940" spans="1:1" x14ac:dyDescent="0.25">
      <c r="A507940" s="90" t="s">
        <v>19</v>
      </c>
    </row>
    <row r="507941" spans="1:1" x14ac:dyDescent="0.25">
      <c r="A507941" s="90" t="s">
        <v>20</v>
      </c>
    </row>
    <row r="507942" spans="1:1" x14ac:dyDescent="0.25">
      <c r="A507942" s="90" t="s">
        <v>21</v>
      </c>
    </row>
    <row r="507943" spans="1:1" x14ac:dyDescent="0.25">
      <c r="A507943" s="90" t="s">
        <v>22</v>
      </c>
    </row>
    <row r="524305" spans="1:1" x14ac:dyDescent="0.25">
      <c r="A524305" s="90" t="s">
        <v>0</v>
      </c>
    </row>
    <row r="524306" spans="1:1" x14ac:dyDescent="0.25">
      <c r="A524306" s="90" t="s">
        <v>1</v>
      </c>
    </row>
    <row r="524307" spans="1:1" x14ac:dyDescent="0.25">
      <c r="A524307" s="90" t="s">
        <v>2</v>
      </c>
    </row>
    <row r="524308" spans="1:1" x14ac:dyDescent="0.25">
      <c r="A524308" s="90" t="s">
        <v>3</v>
      </c>
    </row>
    <row r="524309" spans="1:1" x14ac:dyDescent="0.25">
      <c r="A524309" s="90" t="s">
        <v>4</v>
      </c>
    </row>
    <row r="524310" spans="1:1" x14ac:dyDescent="0.25">
      <c r="A524310" s="90" t="s">
        <v>5</v>
      </c>
    </row>
    <row r="524311" spans="1:1" x14ac:dyDescent="0.25">
      <c r="A524311" s="90" t="s">
        <v>6</v>
      </c>
    </row>
    <row r="524312" spans="1:1" x14ac:dyDescent="0.25">
      <c r="A524312" s="90" t="s">
        <v>7</v>
      </c>
    </row>
    <row r="524313" spans="1:1" ht="30" x14ac:dyDescent="0.25">
      <c r="A524313" s="90" t="s">
        <v>8</v>
      </c>
    </row>
    <row r="524314" spans="1:1" x14ac:dyDescent="0.25">
      <c r="A524314" s="90" t="s">
        <v>9</v>
      </c>
    </row>
    <row r="524315" spans="1:1" ht="30" x14ac:dyDescent="0.25">
      <c r="A524315" s="90" t="s">
        <v>10</v>
      </c>
    </row>
    <row r="524316" spans="1:1" ht="30" x14ac:dyDescent="0.25">
      <c r="A524316" s="90" t="s">
        <v>11</v>
      </c>
    </row>
    <row r="524317" spans="1:1" ht="30" x14ac:dyDescent="0.25">
      <c r="A524317" s="90" t="s">
        <v>12</v>
      </c>
    </row>
    <row r="524318" spans="1:1" ht="30" x14ac:dyDescent="0.25">
      <c r="A524318" s="90" t="s">
        <v>13</v>
      </c>
    </row>
    <row r="524319" spans="1:1" x14ac:dyDescent="0.25">
      <c r="A524319" s="90" t="s">
        <v>14</v>
      </c>
    </row>
    <row r="524320" spans="1:1" x14ac:dyDescent="0.25">
      <c r="A524320" s="90" t="s">
        <v>15</v>
      </c>
    </row>
    <row r="524321" spans="1:1" x14ac:dyDescent="0.25">
      <c r="A524321" s="90" t="s">
        <v>16</v>
      </c>
    </row>
    <row r="524322" spans="1:1" x14ac:dyDescent="0.25">
      <c r="A524322" s="90" t="s">
        <v>17</v>
      </c>
    </row>
    <row r="524323" spans="1:1" x14ac:dyDescent="0.25">
      <c r="A524323" s="90" t="s">
        <v>18</v>
      </c>
    </row>
    <row r="524324" spans="1:1" x14ac:dyDescent="0.25">
      <c r="A524324" s="90" t="s">
        <v>19</v>
      </c>
    </row>
    <row r="524325" spans="1:1" x14ac:dyDescent="0.25">
      <c r="A524325" s="90" t="s">
        <v>20</v>
      </c>
    </row>
    <row r="524326" spans="1:1" x14ac:dyDescent="0.25">
      <c r="A524326" s="90" t="s">
        <v>21</v>
      </c>
    </row>
    <row r="524327" spans="1:1" x14ac:dyDescent="0.25">
      <c r="A524327" s="90" t="s">
        <v>22</v>
      </c>
    </row>
    <row r="540689" spans="1:1" x14ac:dyDescent="0.25">
      <c r="A540689" s="90" t="s">
        <v>0</v>
      </c>
    </row>
    <row r="540690" spans="1:1" x14ac:dyDescent="0.25">
      <c r="A540690" s="90" t="s">
        <v>1</v>
      </c>
    </row>
    <row r="540691" spans="1:1" x14ac:dyDescent="0.25">
      <c r="A540691" s="90" t="s">
        <v>2</v>
      </c>
    </row>
    <row r="540692" spans="1:1" x14ac:dyDescent="0.25">
      <c r="A540692" s="90" t="s">
        <v>3</v>
      </c>
    </row>
    <row r="540693" spans="1:1" x14ac:dyDescent="0.25">
      <c r="A540693" s="90" t="s">
        <v>4</v>
      </c>
    </row>
    <row r="540694" spans="1:1" x14ac:dyDescent="0.25">
      <c r="A540694" s="90" t="s">
        <v>5</v>
      </c>
    </row>
    <row r="540695" spans="1:1" x14ac:dyDescent="0.25">
      <c r="A540695" s="90" t="s">
        <v>6</v>
      </c>
    </row>
    <row r="540696" spans="1:1" x14ac:dyDescent="0.25">
      <c r="A540696" s="90" t="s">
        <v>7</v>
      </c>
    </row>
    <row r="540697" spans="1:1" ht="30" x14ac:dyDescent="0.25">
      <c r="A540697" s="90" t="s">
        <v>8</v>
      </c>
    </row>
    <row r="540698" spans="1:1" x14ac:dyDescent="0.25">
      <c r="A540698" s="90" t="s">
        <v>9</v>
      </c>
    </row>
    <row r="540699" spans="1:1" ht="30" x14ac:dyDescent="0.25">
      <c r="A540699" s="90" t="s">
        <v>10</v>
      </c>
    </row>
    <row r="540700" spans="1:1" ht="30" x14ac:dyDescent="0.25">
      <c r="A540700" s="90" t="s">
        <v>11</v>
      </c>
    </row>
    <row r="540701" spans="1:1" ht="30" x14ac:dyDescent="0.25">
      <c r="A540701" s="90" t="s">
        <v>12</v>
      </c>
    </row>
    <row r="540702" spans="1:1" ht="30" x14ac:dyDescent="0.25">
      <c r="A540702" s="90" t="s">
        <v>13</v>
      </c>
    </row>
    <row r="540703" spans="1:1" x14ac:dyDescent="0.25">
      <c r="A540703" s="90" t="s">
        <v>14</v>
      </c>
    </row>
    <row r="540704" spans="1:1" x14ac:dyDescent="0.25">
      <c r="A540704" s="90" t="s">
        <v>15</v>
      </c>
    </row>
    <row r="540705" spans="1:1" x14ac:dyDescent="0.25">
      <c r="A540705" s="90" t="s">
        <v>16</v>
      </c>
    </row>
    <row r="540706" spans="1:1" x14ac:dyDescent="0.25">
      <c r="A540706" s="90" t="s">
        <v>17</v>
      </c>
    </row>
    <row r="540707" spans="1:1" x14ac:dyDescent="0.25">
      <c r="A540707" s="90" t="s">
        <v>18</v>
      </c>
    </row>
    <row r="540708" spans="1:1" x14ac:dyDescent="0.25">
      <c r="A540708" s="90" t="s">
        <v>19</v>
      </c>
    </row>
    <row r="540709" spans="1:1" x14ac:dyDescent="0.25">
      <c r="A540709" s="90" t="s">
        <v>20</v>
      </c>
    </row>
    <row r="540710" spans="1:1" x14ac:dyDescent="0.25">
      <c r="A540710" s="90" t="s">
        <v>21</v>
      </c>
    </row>
    <row r="540711" spans="1:1" x14ac:dyDescent="0.25">
      <c r="A540711" s="90" t="s">
        <v>22</v>
      </c>
    </row>
    <row r="557073" spans="1:1" x14ac:dyDescent="0.25">
      <c r="A557073" s="90" t="s">
        <v>0</v>
      </c>
    </row>
    <row r="557074" spans="1:1" x14ac:dyDescent="0.25">
      <c r="A557074" s="90" t="s">
        <v>1</v>
      </c>
    </row>
    <row r="557075" spans="1:1" x14ac:dyDescent="0.25">
      <c r="A557075" s="90" t="s">
        <v>2</v>
      </c>
    </row>
    <row r="557076" spans="1:1" x14ac:dyDescent="0.25">
      <c r="A557076" s="90" t="s">
        <v>3</v>
      </c>
    </row>
    <row r="557077" spans="1:1" x14ac:dyDescent="0.25">
      <c r="A557077" s="90" t="s">
        <v>4</v>
      </c>
    </row>
    <row r="557078" spans="1:1" x14ac:dyDescent="0.25">
      <c r="A557078" s="90" t="s">
        <v>5</v>
      </c>
    </row>
    <row r="557079" spans="1:1" x14ac:dyDescent="0.25">
      <c r="A557079" s="90" t="s">
        <v>6</v>
      </c>
    </row>
    <row r="557080" spans="1:1" x14ac:dyDescent="0.25">
      <c r="A557080" s="90" t="s">
        <v>7</v>
      </c>
    </row>
    <row r="557081" spans="1:1" ht="30" x14ac:dyDescent="0.25">
      <c r="A557081" s="90" t="s">
        <v>8</v>
      </c>
    </row>
    <row r="557082" spans="1:1" x14ac:dyDescent="0.25">
      <c r="A557082" s="90" t="s">
        <v>9</v>
      </c>
    </row>
    <row r="557083" spans="1:1" ht="30" x14ac:dyDescent="0.25">
      <c r="A557083" s="90" t="s">
        <v>10</v>
      </c>
    </row>
    <row r="557084" spans="1:1" ht="30" x14ac:dyDescent="0.25">
      <c r="A557084" s="90" t="s">
        <v>11</v>
      </c>
    </row>
    <row r="557085" spans="1:1" ht="30" x14ac:dyDescent="0.25">
      <c r="A557085" s="90" t="s">
        <v>12</v>
      </c>
    </row>
    <row r="557086" spans="1:1" ht="30" x14ac:dyDescent="0.25">
      <c r="A557086" s="90" t="s">
        <v>13</v>
      </c>
    </row>
    <row r="557087" spans="1:1" x14ac:dyDescent="0.25">
      <c r="A557087" s="90" t="s">
        <v>14</v>
      </c>
    </row>
    <row r="557088" spans="1:1" x14ac:dyDescent="0.25">
      <c r="A557088" s="90" t="s">
        <v>15</v>
      </c>
    </row>
    <row r="557089" spans="1:1" x14ac:dyDescent="0.25">
      <c r="A557089" s="90" t="s">
        <v>16</v>
      </c>
    </row>
    <row r="557090" spans="1:1" x14ac:dyDescent="0.25">
      <c r="A557090" s="90" t="s">
        <v>17</v>
      </c>
    </row>
    <row r="557091" spans="1:1" x14ac:dyDescent="0.25">
      <c r="A557091" s="90" t="s">
        <v>18</v>
      </c>
    </row>
    <row r="557092" spans="1:1" x14ac:dyDescent="0.25">
      <c r="A557092" s="90" t="s">
        <v>19</v>
      </c>
    </row>
    <row r="557093" spans="1:1" x14ac:dyDescent="0.25">
      <c r="A557093" s="90" t="s">
        <v>20</v>
      </c>
    </row>
    <row r="557094" spans="1:1" x14ac:dyDescent="0.25">
      <c r="A557094" s="90" t="s">
        <v>21</v>
      </c>
    </row>
    <row r="557095" spans="1:1" x14ac:dyDescent="0.25">
      <c r="A557095" s="90" t="s">
        <v>22</v>
      </c>
    </row>
    <row r="573457" spans="1:1" x14ac:dyDescent="0.25">
      <c r="A573457" s="90" t="s">
        <v>0</v>
      </c>
    </row>
    <row r="573458" spans="1:1" x14ac:dyDescent="0.25">
      <c r="A573458" s="90" t="s">
        <v>1</v>
      </c>
    </row>
    <row r="573459" spans="1:1" x14ac:dyDescent="0.25">
      <c r="A573459" s="90" t="s">
        <v>2</v>
      </c>
    </row>
    <row r="573460" spans="1:1" x14ac:dyDescent="0.25">
      <c r="A573460" s="90" t="s">
        <v>3</v>
      </c>
    </row>
    <row r="573461" spans="1:1" x14ac:dyDescent="0.25">
      <c r="A573461" s="90" t="s">
        <v>4</v>
      </c>
    </row>
    <row r="573462" spans="1:1" x14ac:dyDescent="0.25">
      <c r="A573462" s="90" t="s">
        <v>5</v>
      </c>
    </row>
    <row r="573463" spans="1:1" x14ac:dyDescent="0.25">
      <c r="A573463" s="90" t="s">
        <v>6</v>
      </c>
    </row>
    <row r="573464" spans="1:1" x14ac:dyDescent="0.25">
      <c r="A573464" s="90" t="s">
        <v>7</v>
      </c>
    </row>
    <row r="573465" spans="1:1" ht="30" x14ac:dyDescent="0.25">
      <c r="A573465" s="90" t="s">
        <v>8</v>
      </c>
    </row>
    <row r="573466" spans="1:1" x14ac:dyDescent="0.25">
      <c r="A573466" s="90" t="s">
        <v>9</v>
      </c>
    </row>
    <row r="573467" spans="1:1" ht="30" x14ac:dyDescent="0.25">
      <c r="A573467" s="90" t="s">
        <v>10</v>
      </c>
    </row>
    <row r="573468" spans="1:1" ht="30" x14ac:dyDescent="0.25">
      <c r="A573468" s="90" t="s">
        <v>11</v>
      </c>
    </row>
    <row r="573469" spans="1:1" ht="30" x14ac:dyDescent="0.25">
      <c r="A573469" s="90" t="s">
        <v>12</v>
      </c>
    </row>
    <row r="573470" spans="1:1" ht="30" x14ac:dyDescent="0.25">
      <c r="A573470" s="90" t="s">
        <v>13</v>
      </c>
    </row>
    <row r="573471" spans="1:1" x14ac:dyDescent="0.25">
      <c r="A573471" s="90" t="s">
        <v>14</v>
      </c>
    </row>
    <row r="573472" spans="1:1" x14ac:dyDescent="0.25">
      <c r="A573472" s="90" t="s">
        <v>15</v>
      </c>
    </row>
    <row r="573473" spans="1:1" x14ac:dyDescent="0.25">
      <c r="A573473" s="90" t="s">
        <v>16</v>
      </c>
    </row>
    <row r="573474" spans="1:1" x14ac:dyDescent="0.25">
      <c r="A573474" s="90" t="s">
        <v>17</v>
      </c>
    </row>
    <row r="573475" spans="1:1" x14ac:dyDescent="0.25">
      <c r="A573475" s="90" t="s">
        <v>18</v>
      </c>
    </row>
    <row r="573476" spans="1:1" x14ac:dyDescent="0.25">
      <c r="A573476" s="90" t="s">
        <v>19</v>
      </c>
    </row>
    <row r="573477" spans="1:1" x14ac:dyDescent="0.25">
      <c r="A573477" s="90" t="s">
        <v>20</v>
      </c>
    </row>
    <row r="573478" spans="1:1" x14ac:dyDescent="0.25">
      <c r="A573478" s="90" t="s">
        <v>21</v>
      </c>
    </row>
    <row r="573479" spans="1:1" x14ac:dyDescent="0.25">
      <c r="A573479" s="90" t="s">
        <v>22</v>
      </c>
    </row>
    <row r="589841" spans="1:1" x14ac:dyDescent="0.25">
      <c r="A589841" s="90" t="s">
        <v>0</v>
      </c>
    </row>
    <row r="589842" spans="1:1" x14ac:dyDescent="0.25">
      <c r="A589842" s="90" t="s">
        <v>1</v>
      </c>
    </row>
    <row r="589843" spans="1:1" x14ac:dyDescent="0.25">
      <c r="A589843" s="90" t="s">
        <v>2</v>
      </c>
    </row>
    <row r="589844" spans="1:1" x14ac:dyDescent="0.25">
      <c r="A589844" s="90" t="s">
        <v>3</v>
      </c>
    </row>
    <row r="589845" spans="1:1" x14ac:dyDescent="0.25">
      <c r="A589845" s="90" t="s">
        <v>4</v>
      </c>
    </row>
    <row r="589846" spans="1:1" x14ac:dyDescent="0.25">
      <c r="A589846" s="90" t="s">
        <v>5</v>
      </c>
    </row>
    <row r="589847" spans="1:1" x14ac:dyDescent="0.25">
      <c r="A589847" s="90" t="s">
        <v>6</v>
      </c>
    </row>
    <row r="589848" spans="1:1" x14ac:dyDescent="0.25">
      <c r="A589848" s="90" t="s">
        <v>7</v>
      </c>
    </row>
    <row r="589849" spans="1:1" ht="30" x14ac:dyDescent="0.25">
      <c r="A589849" s="90" t="s">
        <v>8</v>
      </c>
    </row>
    <row r="589850" spans="1:1" x14ac:dyDescent="0.25">
      <c r="A589850" s="90" t="s">
        <v>9</v>
      </c>
    </row>
    <row r="589851" spans="1:1" ht="30" x14ac:dyDescent="0.25">
      <c r="A589851" s="90" t="s">
        <v>10</v>
      </c>
    </row>
    <row r="589852" spans="1:1" ht="30" x14ac:dyDescent="0.25">
      <c r="A589852" s="90" t="s">
        <v>11</v>
      </c>
    </row>
    <row r="589853" spans="1:1" ht="30" x14ac:dyDescent="0.25">
      <c r="A589853" s="90" t="s">
        <v>12</v>
      </c>
    </row>
    <row r="589854" spans="1:1" ht="30" x14ac:dyDescent="0.25">
      <c r="A589854" s="90" t="s">
        <v>13</v>
      </c>
    </row>
    <row r="589855" spans="1:1" x14ac:dyDescent="0.25">
      <c r="A589855" s="90" t="s">
        <v>14</v>
      </c>
    </row>
    <row r="589856" spans="1:1" x14ac:dyDescent="0.25">
      <c r="A589856" s="90" t="s">
        <v>15</v>
      </c>
    </row>
    <row r="589857" spans="1:1" x14ac:dyDescent="0.25">
      <c r="A589857" s="90" t="s">
        <v>16</v>
      </c>
    </row>
    <row r="589858" spans="1:1" x14ac:dyDescent="0.25">
      <c r="A589858" s="90" t="s">
        <v>17</v>
      </c>
    </row>
    <row r="589859" spans="1:1" x14ac:dyDescent="0.25">
      <c r="A589859" s="90" t="s">
        <v>18</v>
      </c>
    </row>
    <row r="589860" spans="1:1" x14ac:dyDescent="0.25">
      <c r="A589860" s="90" t="s">
        <v>19</v>
      </c>
    </row>
    <row r="589861" spans="1:1" x14ac:dyDescent="0.25">
      <c r="A589861" s="90" t="s">
        <v>20</v>
      </c>
    </row>
    <row r="589862" spans="1:1" x14ac:dyDescent="0.25">
      <c r="A589862" s="90" t="s">
        <v>21</v>
      </c>
    </row>
    <row r="589863" spans="1:1" x14ac:dyDescent="0.25">
      <c r="A589863" s="90" t="s">
        <v>22</v>
      </c>
    </row>
    <row r="606225" spans="1:1" x14ac:dyDescent="0.25">
      <c r="A606225" s="90" t="s">
        <v>0</v>
      </c>
    </row>
    <row r="606226" spans="1:1" x14ac:dyDescent="0.25">
      <c r="A606226" s="90" t="s">
        <v>1</v>
      </c>
    </row>
    <row r="606227" spans="1:1" x14ac:dyDescent="0.25">
      <c r="A606227" s="90" t="s">
        <v>2</v>
      </c>
    </row>
    <row r="606228" spans="1:1" x14ac:dyDescent="0.25">
      <c r="A606228" s="90" t="s">
        <v>3</v>
      </c>
    </row>
    <row r="606229" spans="1:1" x14ac:dyDescent="0.25">
      <c r="A606229" s="90" t="s">
        <v>4</v>
      </c>
    </row>
    <row r="606230" spans="1:1" x14ac:dyDescent="0.25">
      <c r="A606230" s="90" t="s">
        <v>5</v>
      </c>
    </row>
    <row r="606231" spans="1:1" x14ac:dyDescent="0.25">
      <c r="A606231" s="90" t="s">
        <v>6</v>
      </c>
    </row>
    <row r="606232" spans="1:1" x14ac:dyDescent="0.25">
      <c r="A606232" s="90" t="s">
        <v>7</v>
      </c>
    </row>
    <row r="606233" spans="1:1" ht="30" x14ac:dyDescent="0.25">
      <c r="A606233" s="90" t="s">
        <v>8</v>
      </c>
    </row>
    <row r="606234" spans="1:1" x14ac:dyDescent="0.25">
      <c r="A606234" s="90" t="s">
        <v>9</v>
      </c>
    </row>
    <row r="606235" spans="1:1" ht="30" x14ac:dyDescent="0.25">
      <c r="A606235" s="90" t="s">
        <v>10</v>
      </c>
    </row>
    <row r="606236" spans="1:1" ht="30" x14ac:dyDescent="0.25">
      <c r="A606236" s="90" t="s">
        <v>11</v>
      </c>
    </row>
    <row r="606237" spans="1:1" ht="30" x14ac:dyDescent="0.25">
      <c r="A606237" s="90" t="s">
        <v>12</v>
      </c>
    </row>
    <row r="606238" spans="1:1" ht="30" x14ac:dyDescent="0.25">
      <c r="A606238" s="90" t="s">
        <v>13</v>
      </c>
    </row>
    <row r="606239" spans="1:1" x14ac:dyDescent="0.25">
      <c r="A606239" s="90" t="s">
        <v>14</v>
      </c>
    </row>
    <row r="606240" spans="1:1" x14ac:dyDescent="0.25">
      <c r="A606240" s="90" t="s">
        <v>15</v>
      </c>
    </row>
    <row r="606241" spans="1:1" x14ac:dyDescent="0.25">
      <c r="A606241" s="90" t="s">
        <v>16</v>
      </c>
    </row>
    <row r="606242" spans="1:1" x14ac:dyDescent="0.25">
      <c r="A606242" s="90" t="s">
        <v>17</v>
      </c>
    </row>
    <row r="606243" spans="1:1" x14ac:dyDescent="0.25">
      <c r="A606243" s="90" t="s">
        <v>18</v>
      </c>
    </row>
    <row r="606244" spans="1:1" x14ac:dyDescent="0.25">
      <c r="A606244" s="90" t="s">
        <v>19</v>
      </c>
    </row>
    <row r="606245" spans="1:1" x14ac:dyDescent="0.25">
      <c r="A606245" s="90" t="s">
        <v>20</v>
      </c>
    </row>
    <row r="606246" spans="1:1" x14ac:dyDescent="0.25">
      <c r="A606246" s="90" t="s">
        <v>21</v>
      </c>
    </row>
    <row r="606247" spans="1:1" x14ac:dyDescent="0.25">
      <c r="A606247" s="90" t="s">
        <v>22</v>
      </c>
    </row>
    <row r="622609" spans="1:1" x14ac:dyDescent="0.25">
      <c r="A622609" s="90" t="s">
        <v>0</v>
      </c>
    </row>
    <row r="622610" spans="1:1" x14ac:dyDescent="0.25">
      <c r="A622610" s="90" t="s">
        <v>1</v>
      </c>
    </row>
    <row r="622611" spans="1:1" x14ac:dyDescent="0.25">
      <c r="A622611" s="90" t="s">
        <v>2</v>
      </c>
    </row>
    <row r="622612" spans="1:1" x14ac:dyDescent="0.25">
      <c r="A622612" s="90" t="s">
        <v>3</v>
      </c>
    </row>
    <row r="622613" spans="1:1" x14ac:dyDescent="0.25">
      <c r="A622613" s="90" t="s">
        <v>4</v>
      </c>
    </row>
    <row r="622614" spans="1:1" x14ac:dyDescent="0.25">
      <c r="A622614" s="90" t="s">
        <v>5</v>
      </c>
    </row>
    <row r="622615" spans="1:1" x14ac:dyDescent="0.25">
      <c r="A622615" s="90" t="s">
        <v>6</v>
      </c>
    </row>
    <row r="622616" spans="1:1" x14ac:dyDescent="0.25">
      <c r="A622616" s="90" t="s">
        <v>7</v>
      </c>
    </row>
    <row r="622617" spans="1:1" ht="30" x14ac:dyDescent="0.25">
      <c r="A622617" s="90" t="s">
        <v>8</v>
      </c>
    </row>
    <row r="622618" spans="1:1" x14ac:dyDescent="0.25">
      <c r="A622618" s="90" t="s">
        <v>9</v>
      </c>
    </row>
    <row r="622619" spans="1:1" ht="30" x14ac:dyDescent="0.25">
      <c r="A622619" s="90" t="s">
        <v>10</v>
      </c>
    </row>
    <row r="622620" spans="1:1" ht="30" x14ac:dyDescent="0.25">
      <c r="A622620" s="90" t="s">
        <v>11</v>
      </c>
    </row>
    <row r="622621" spans="1:1" ht="30" x14ac:dyDescent="0.25">
      <c r="A622621" s="90" t="s">
        <v>12</v>
      </c>
    </row>
    <row r="622622" spans="1:1" ht="30" x14ac:dyDescent="0.25">
      <c r="A622622" s="90" t="s">
        <v>13</v>
      </c>
    </row>
    <row r="622623" spans="1:1" x14ac:dyDescent="0.25">
      <c r="A622623" s="90" t="s">
        <v>14</v>
      </c>
    </row>
    <row r="622624" spans="1:1" x14ac:dyDescent="0.25">
      <c r="A622624" s="90" t="s">
        <v>15</v>
      </c>
    </row>
    <row r="622625" spans="1:1" x14ac:dyDescent="0.25">
      <c r="A622625" s="90" t="s">
        <v>16</v>
      </c>
    </row>
    <row r="622626" spans="1:1" x14ac:dyDescent="0.25">
      <c r="A622626" s="90" t="s">
        <v>17</v>
      </c>
    </row>
    <row r="622627" spans="1:1" x14ac:dyDescent="0.25">
      <c r="A622627" s="90" t="s">
        <v>18</v>
      </c>
    </row>
    <row r="622628" spans="1:1" x14ac:dyDescent="0.25">
      <c r="A622628" s="90" t="s">
        <v>19</v>
      </c>
    </row>
    <row r="622629" spans="1:1" x14ac:dyDescent="0.25">
      <c r="A622629" s="90" t="s">
        <v>20</v>
      </c>
    </row>
    <row r="622630" spans="1:1" x14ac:dyDescent="0.25">
      <c r="A622630" s="90" t="s">
        <v>21</v>
      </c>
    </row>
    <row r="622631" spans="1:1" x14ac:dyDescent="0.25">
      <c r="A622631" s="90" t="s">
        <v>22</v>
      </c>
    </row>
    <row r="638993" spans="1:1" x14ac:dyDescent="0.25">
      <c r="A638993" s="90" t="s">
        <v>0</v>
      </c>
    </row>
    <row r="638994" spans="1:1" x14ac:dyDescent="0.25">
      <c r="A638994" s="90" t="s">
        <v>1</v>
      </c>
    </row>
    <row r="638995" spans="1:1" x14ac:dyDescent="0.25">
      <c r="A638995" s="90" t="s">
        <v>2</v>
      </c>
    </row>
    <row r="638996" spans="1:1" x14ac:dyDescent="0.25">
      <c r="A638996" s="90" t="s">
        <v>3</v>
      </c>
    </row>
    <row r="638997" spans="1:1" x14ac:dyDescent="0.25">
      <c r="A638997" s="90" t="s">
        <v>4</v>
      </c>
    </row>
    <row r="638998" spans="1:1" x14ac:dyDescent="0.25">
      <c r="A638998" s="90" t="s">
        <v>5</v>
      </c>
    </row>
    <row r="638999" spans="1:1" x14ac:dyDescent="0.25">
      <c r="A638999" s="90" t="s">
        <v>6</v>
      </c>
    </row>
    <row r="639000" spans="1:1" x14ac:dyDescent="0.25">
      <c r="A639000" s="90" t="s">
        <v>7</v>
      </c>
    </row>
    <row r="639001" spans="1:1" ht="30" x14ac:dyDescent="0.25">
      <c r="A639001" s="90" t="s">
        <v>8</v>
      </c>
    </row>
    <row r="639002" spans="1:1" x14ac:dyDescent="0.25">
      <c r="A639002" s="90" t="s">
        <v>9</v>
      </c>
    </row>
    <row r="639003" spans="1:1" ht="30" x14ac:dyDescent="0.25">
      <c r="A639003" s="90" t="s">
        <v>10</v>
      </c>
    </row>
    <row r="639004" spans="1:1" ht="30" x14ac:dyDescent="0.25">
      <c r="A639004" s="90" t="s">
        <v>11</v>
      </c>
    </row>
    <row r="639005" spans="1:1" ht="30" x14ac:dyDescent="0.25">
      <c r="A639005" s="90" t="s">
        <v>12</v>
      </c>
    </row>
    <row r="639006" spans="1:1" ht="30" x14ac:dyDescent="0.25">
      <c r="A639006" s="90" t="s">
        <v>13</v>
      </c>
    </row>
    <row r="639007" spans="1:1" x14ac:dyDescent="0.25">
      <c r="A639007" s="90" t="s">
        <v>14</v>
      </c>
    </row>
    <row r="639008" spans="1:1" x14ac:dyDescent="0.25">
      <c r="A639008" s="90" t="s">
        <v>15</v>
      </c>
    </row>
    <row r="639009" spans="1:1" x14ac:dyDescent="0.25">
      <c r="A639009" s="90" t="s">
        <v>16</v>
      </c>
    </row>
    <row r="639010" spans="1:1" x14ac:dyDescent="0.25">
      <c r="A639010" s="90" t="s">
        <v>17</v>
      </c>
    </row>
    <row r="639011" spans="1:1" x14ac:dyDescent="0.25">
      <c r="A639011" s="90" t="s">
        <v>18</v>
      </c>
    </row>
    <row r="639012" spans="1:1" x14ac:dyDescent="0.25">
      <c r="A639012" s="90" t="s">
        <v>19</v>
      </c>
    </row>
    <row r="639013" spans="1:1" x14ac:dyDescent="0.25">
      <c r="A639013" s="90" t="s">
        <v>20</v>
      </c>
    </row>
    <row r="639014" spans="1:1" x14ac:dyDescent="0.25">
      <c r="A639014" s="90" t="s">
        <v>21</v>
      </c>
    </row>
    <row r="639015" spans="1:1" x14ac:dyDescent="0.25">
      <c r="A639015" s="90" t="s">
        <v>22</v>
      </c>
    </row>
    <row r="655377" spans="1:1" x14ac:dyDescent="0.25">
      <c r="A655377" s="90" t="s">
        <v>0</v>
      </c>
    </row>
    <row r="655378" spans="1:1" x14ac:dyDescent="0.25">
      <c r="A655378" s="90" t="s">
        <v>1</v>
      </c>
    </row>
    <row r="655379" spans="1:1" x14ac:dyDescent="0.25">
      <c r="A655379" s="90" t="s">
        <v>2</v>
      </c>
    </row>
    <row r="655380" spans="1:1" x14ac:dyDescent="0.25">
      <c r="A655380" s="90" t="s">
        <v>3</v>
      </c>
    </row>
    <row r="655381" spans="1:1" x14ac:dyDescent="0.25">
      <c r="A655381" s="90" t="s">
        <v>4</v>
      </c>
    </row>
    <row r="655382" spans="1:1" x14ac:dyDescent="0.25">
      <c r="A655382" s="90" t="s">
        <v>5</v>
      </c>
    </row>
    <row r="655383" spans="1:1" x14ac:dyDescent="0.25">
      <c r="A655383" s="90" t="s">
        <v>6</v>
      </c>
    </row>
    <row r="655384" spans="1:1" x14ac:dyDescent="0.25">
      <c r="A655384" s="90" t="s">
        <v>7</v>
      </c>
    </row>
    <row r="655385" spans="1:1" ht="30" x14ac:dyDescent="0.25">
      <c r="A655385" s="90" t="s">
        <v>8</v>
      </c>
    </row>
    <row r="655386" spans="1:1" x14ac:dyDescent="0.25">
      <c r="A655386" s="90" t="s">
        <v>9</v>
      </c>
    </row>
    <row r="655387" spans="1:1" ht="30" x14ac:dyDescent="0.25">
      <c r="A655387" s="90" t="s">
        <v>10</v>
      </c>
    </row>
    <row r="655388" spans="1:1" ht="30" x14ac:dyDescent="0.25">
      <c r="A655388" s="90" t="s">
        <v>11</v>
      </c>
    </row>
    <row r="655389" spans="1:1" ht="30" x14ac:dyDescent="0.25">
      <c r="A655389" s="90" t="s">
        <v>12</v>
      </c>
    </row>
    <row r="655390" spans="1:1" ht="30" x14ac:dyDescent="0.25">
      <c r="A655390" s="90" t="s">
        <v>13</v>
      </c>
    </row>
    <row r="655391" spans="1:1" x14ac:dyDescent="0.25">
      <c r="A655391" s="90" t="s">
        <v>14</v>
      </c>
    </row>
    <row r="655392" spans="1:1" x14ac:dyDescent="0.25">
      <c r="A655392" s="90" t="s">
        <v>15</v>
      </c>
    </row>
    <row r="655393" spans="1:1" x14ac:dyDescent="0.25">
      <c r="A655393" s="90" t="s">
        <v>16</v>
      </c>
    </row>
    <row r="655394" spans="1:1" x14ac:dyDescent="0.25">
      <c r="A655394" s="90" t="s">
        <v>17</v>
      </c>
    </row>
    <row r="655395" spans="1:1" x14ac:dyDescent="0.25">
      <c r="A655395" s="90" t="s">
        <v>18</v>
      </c>
    </row>
    <row r="655396" spans="1:1" x14ac:dyDescent="0.25">
      <c r="A655396" s="90" t="s">
        <v>19</v>
      </c>
    </row>
    <row r="655397" spans="1:1" x14ac:dyDescent="0.25">
      <c r="A655397" s="90" t="s">
        <v>20</v>
      </c>
    </row>
    <row r="655398" spans="1:1" x14ac:dyDescent="0.25">
      <c r="A655398" s="90" t="s">
        <v>21</v>
      </c>
    </row>
    <row r="655399" spans="1:1" x14ac:dyDescent="0.25">
      <c r="A655399" s="90" t="s">
        <v>22</v>
      </c>
    </row>
    <row r="671761" spans="1:1" x14ac:dyDescent="0.25">
      <c r="A671761" s="90" t="s">
        <v>0</v>
      </c>
    </row>
    <row r="671762" spans="1:1" x14ac:dyDescent="0.25">
      <c r="A671762" s="90" t="s">
        <v>1</v>
      </c>
    </row>
    <row r="671763" spans="1:1" x14ac:dyDescent="0.25">
      <c r="A671763" s="90" t="s">
        <v>2</v>
      </c>
    </row>
    <row r="671764" spans="1:1" x14ac:dyDescent="0.25">
      <c r="A671764" s="90" t="s">
        <v>3</v>
      </c>
    </row>
    <row r="671765" spans="1:1" x14ac:dyDescent="0.25">
      <c r="A671765" s="90" t="s">
        <v>4</v>
      </c>
    </row>
    <row r="671766" spans="1:1" x14ac:dyDescent="0.25">
      <c r="A671766" s="90" t="s">
        <v>5</v>
      </c>
    </row>
    <row r="671767" spans="1:1" x14ac:dyDescent="0.25">
      <c r="A671767" s="90" t="s">
        <v>6</v>
      </c>
    </row>
    <row r="671768" spans="1:1" x14ac:dyDescent="0.25">
      <c r="A671768" s="90" t="s">
        <v>7</v>
      </c>
    </row>
    <row r="671769" spans="1:1" ht="30" x14ac:dyDescent="0.25">
      <c r="A671769" s="90" t="s">
        <v>8</v>
      </c>
    </row>
    <row r="671770" spans="1:1" x14ac:dyDescent="0.25">
      <c r="A671770" s="90" t="s">
        <v>9</v>
      </c>
    </row>
    <row r="671771" spans="1:1" ht="30" x14ac:dyDescent="0.25">
      <c r="A671771" s="90" t="s">
        <v>10</v>
      </c>
    </row>
    <row r="671772" spans="1:1" ht="30" x14ac:dyDescent="0.25">
      <c r="A671772" s="90" t="s">
        <v>11</v>
      </c>
    </row>
    <row r="671773" spans="1:1" ht="30" x14ac:dyDescent="0.25">
      <c r="A671773" s="90" t="s">
        <v>12</v>
      </c>
    </row>
    <row r="671774" spans="1:1" ht="30" x14ac:dyDescent="0.25">
      <c r="A671774" s="90" t="s">
        <v>13</v>
      </c>
    </row>
    <row r="671775" spans="1:1" x14ac:dyDescent="0.25">
      <c r="A671775" s="90" t="s">
        <v>14</v>
      </c>
    </row>
    <row r="671776" spans="1:1" x14ac:dyDescent="0.25">
      <c r="A671776" s="90" t="s">
        <v>15</v>
      </c>
    </row>
    <row r="671777" spans="1:1" x14ac:dyDescent="0.25">
      <c r="A671777" s="90" t="s">
        <v>16</v>
      </c>
    </row>
    <row r="671778" spans="1:1" x14ac:dyDescent="0.25">
      <c r="A671778" s="90" t="s">
        <v>17</v>
      </c>
    </row>
    <row r="671779" spans="1:1" x14ac:dyDescent="0.25">
      <c r="A671779" s="90" t="s">
        <v>18</v>
      </c>
    </row>
    <row r="671780" spans="1:1" x14ac:dyDescent="0.25">
      <c r="A671780" s="90" t="s">
        <v>19</v>
      </c>
    </row>
    <row r="671781" spans="1:1" x14ac:dyDescent="0.25">
      <c r="A671781" s="90" t="s">
        <v>20</v>
      </c>
    </row>
    <row r="671782" spans="1:1" x14ac:dyDescent="0.25">
      <c r="A671782" s="90" t="s">
        <v>21</v>
      </c>
    </row>
    <row r="671783" spans="1:1" x14ac:dyDescent="0.25">
      <c r="A671783" s="90" t="s">
        <v>22</v>
      </c>
    </row>
    <row r="688145" spans="1:1" x14ac:dyDescent="0.25">
      <c r="A688145" s="90" t="s">
        <v>0</v>
      </c>
    </row>
    <row r="688146" spans="1:1" x14ac:dyDescent="0.25">
      <c r="A688146" s="90" t="s">
        <v>1</v>
      </c>
    </row>
    <row r="688147" spans="1:1" x14ac:dyDescent="0.25">
      <c r="A688147" s="90" t="s">
        <v>2</v>
      </c>
    </row>
    <row r="688148" spans="1:1" x14ac:dyDescent="0.25">
      <c r="A688148" s="90" t="s">
        <v>3</v>
      </c>
    </row>
    <row r="688149" spans="1:1" x14ac:dyDescent="0.25">
      <c r="A688149" s="90" t="s">
        <v>4</v>
      </c>
    </row>
    <row r="688150" spans="1:1" x14ac:dyDescent="0.25">
      <c r="A688150" s="90" t="s">
        <v>5</v>
      </c>
    </row>
    <row r="688151" spans="1:1" x14ac:dyDescent="0.25">
      <c r="A688151" s="90" t="s">
        <v>6</v>
      </c>
    </row>
    <row r="688152" spans="1:1" x14ac:dyDescent="0.25">
      <c r="A688152" s="90" t="s">
        <v>7</v>
      </c>
    </row>
    <row r="688153" spans="1:1" ht="30" x14ac:dyDescent="0.25">
      <c r="A688153" s="90" t="s">
        <v>8</v>
      </c>
    </row>
    <row r="688154" spans="1:1" x14ac:dyDescent="0.25">
      <c r="A688154" s="90" t="s">
        <v>9</v>
      </c>
    </row>
    <row r="688155" spans="1:1" ht="30" x14ac:dyDescent="0.25">
      <c r="A688155" s="90" t="s">
        <v>10</v>
      </c>
    </row>
    <row r="688156" spans="1:1" ht="30" x14ac:dyDescent="0.25">
      <c r="A688156" s="90" t="s">
        <v>11</v>
      </c>
    </row>
    <row r="688157" spans="1:1" ht="30" x14ac:dyDescent="0.25">
      <c r="A688157" s="90" t="s">
        <v>12</v>
      </c>
    </row>
    <row r="688158" spans="1:1" ht="30" x14ac:dyDescent="0.25">
      <c r="A688158" s="90" t="s">
        <v>13</v>
      </c>
    </row>
    <row r="688159" spans="1:1" x14ac:dyDescent="0.25">
      <c r="A688159" s="90" t="s">
        <v>14</v>
      </c>
    </row>
    <row r="688160" spans="1:1" x14ac:dyDescent="0.25">
      <c r="A688160" s="90" t="s">
        <v>15</v>
      </c>
    </row>
    <row r="688161" spans="1:1" x14ac:dyDescent="0.25">
      <c r="A688161" s="90" t="s">
        <v>16</v>
      </c>
    </row>
    <row r="688162" spans="1:1" x14ac:dyDescent="0.25">
      <c r="A688162" s="90" t="s">
        <v>17</v>
      </c>
    </row>
    <row r="688163" spans="1:1" x14ac:dyDescent="0.25">
      <c r="A688163" s="90" t="s">
        <v>18</v>
      </c>
    </row>
    <row r="688164" spans="1:1" x14ac:dyDescent="0.25">
      <c r="A688164" s="90" t="s">
        <v>19</v>
      </c>
    </row>
    <row r="688165" spans="1:1" x14ac:dyDescent="0.25">
      <c r="A688165" s="90" t="s">
        <v>20</v>
      </c>
    </row>
    <row r="688166" spans="1:1" x14ac:dyDescent="0.25">
      <c r="A688166" s="90" t="s">
        <v>21</v>
      </c>
    </row>
    <row r="688167" spans="1:1" x14ac:dyDescent="0.25">
      <c r="A688167" s="90" t="s">
        <v>22</v>
      </c>
    </row>
    <row r="704529" spans="1:1" x14ac:dyDescent="0.25">
      <c r="A704529" s="90" t="s">
        <v>0</v>
      </c>
    </row>
    <row r="704530" spans="1:1" x14ac:dyDescent="0.25">
      <c r="A704530" s="90" t="s">
        <v>1</v>
      </c>
    </row>
    <row r="704531" spans="1:1" x14ac:dyDescent="0.25">
      <c r="A704531" s="90" t="s">
        <v>2</v>
      </c>
    </row>
    <row r="704532" spans="1:1" x14ac:dyDescent="0.25">
      <c r="A704532" s="90" t="s">
        <v>3</v>
      </c>
    </row>
    <row r="704533" spans="1:1" x14ac:dyDescent="0.25">
      <c r="A704533" s="90" t="s">
        <v>4</v>
      </c>
    </row>
    <row r="704534" spans="1:1" x14ac:dyDescent="0.25">
      <c r="A704534" s="90" t="s">
        <v>5</v>
      </c>
    </row>
    <row r="704535" spans="1:1" x14ac:dyDescent="0.25">
      <c r="A704535" s="90" t="s">
        <v>6</v>
      </c>
    </row>
    <row r="704536" spans="1:1" x14ac:dyDescent="0.25">
      <c r="A704536" s="90" t="s">
        <v>7</v>
      </c>
    </row>
    <row r="704537" spans="1:1" ht="30" x14ac:dyDescent="0.25">
      <c r="A704537" s="90" t="s">
        <v>8</v>
      </c>
    </row>
    <row r="704538" spans="1:1" x14ac:dyDescent="0.25">
      <c r="A704538" s="90" t="s">
        <v>9</v>
      </c>
    </row>
    <row r="704539" spans="1:1" ht="30" x14ac:dyDescent="0.25">
      <c r="A704539" s="90" t="s">
        <v>10</v>
      </c>
    </row>
    <row r="704540" spans="1:1" ht="30" x14ac:dyDescent="0.25">
      <c r="A704540" s="90" t="s">
        <v>11</v>
      </c>
    </row>
    <row r="704541" spans="1:1" ht="30" x14ac:dyDescent="0.25">
      <c r="A704541" s="90" t="s">
        <v>12</v>
      </c>
    </row>
    <row r="704542" spans="1:1" ht="30" x14ac:dyDescent="0.25">
      <c r="A704542" s="90" t="s">
        <v>13</v>
      </c>
    </row>
    <row r="704543" spans="1:1" x14ac:dyDescent="0.25">
      <c r="A704543" s="90" t="s">
        <v>14</v>
      </c>
    </row>
    <row r="704544" spans="1:1" x14ac:dyDescent="0.25">
      <c r="A704544" s="90" t="s">
        <v>15</v>
      </c>
    </row>
    <row r="704545" spans="1:1" x14ac:dyDescent="0.25">
      <c r="A704545" s="90" t="s">
        <v>16</v>
      </c>
    </row>
    <row r="704546" spans="1:1" x14ac:dyDescent="0.25">
      <c r="A704546" s="90" t="s">
        <v>17</v>
      </c>
    </row>
    <row r="704547" spans="1:1" x14ac:dyDescent="0.25">
      <c r="A704547" s="90" t="s">
        <v>18</v>
      </c>
    </row>
    <row r="704548" spans="1:1" x14ac:dyDescent="0.25">
      <c r="A704548" s="90" t="s">
        <v>19</v>
      </c>
    </row>
    <row r="704549" spans="1:1" x14ac:dyDescent="0.25">
      <c r="A704549" s="90" t="s">
        <v>20</v>
      </c>
    </row>
    <row r="704550" spans="1:1" x14ac:dyDescent="0.25">
      <c r="A704550" s="90" t="s">
        <v>21</v>
      </c>
    </row>
    <row r="704551" spans="1:1" x14ac:dyDescent="0.25">
      <c r="A704551" s="90" t="s">
        <v>22</v>
      </c>
    </row>
    <row r="720913" spans="1:1" x14ac:dyDescent="0.25">
      <c r="A720913" s="90" t="s">
        <v>0</v>
      </c>
    </row>
    <row r="720914" spans="1:1" x14ac:dyDescent="0.25">
      <c r="A720914" s="90" t="s">
        <v>1</v>
      </c>
    </row>
    <row r="720915" spans="1:1" x14ac:dyDescent="0.25">
      <c r="A720915" s="90" t="s">
        <v>2</v>
      </c>
    </row>
    <row r="720916" spans="1:1" x14ac:dyDescent="0.25">
      <c r="A720916" s="90" t="s">
        <v>3</v>
      </c>
    </row>
    <row r="720917" spans="1:1" x14ac:dyDescent="0.25">
      <c r="A720917" s="90" t="s">
        <v>4</v>
      </c>
    </row>
    <row r="720918" spans="1:1" x14ac:dyDescent="0.25">
      <c r="A720918" s="90" t="s">
        <v>5</v>
      </c>
    </row>
    <row r="720919" spans="1:1" x14ac:dyDescent="0.25">
      <c r="A720919" s="90" t="s">
        <v>6</v>
      </c>
    </row>
    <row r="720920" spans="1:1" x14ac:dyDescent="0.25">
      <c r="A720920" s="90" t="s">
        <v>7</v>
      </c>
    </row>
    <row r="720921" spans="1:1" ht="30" x14ac:dyDescent="0.25">
      <c r="A720921" s="90" t="s">
        <v>8</v>
      </c>
    </row>
    <row r="720922" spans="1:1" x14ac:dyDescent="0.25">
      <c r="A720922" s="90" t="s">
        <v>9</v>
      </c>
    </row>
    <row r="720923" spans="1:1" ht="30" x14ac:dyDescent="0.25">
      <c r="A720923" s="90" t="s">
        <v>10</v>
      </c>
    </row>
    <row r="720924" spans="1:1" ht="30" x14ac:dyDescent="0.25">
      <c r="A720924" s="90" t="s">
        <v>11</v>
      </c>
    </row>
    <row r="720925" spans="1:1" ht="30" x14ac:dyDescent="0.25">
      <c r="A720925" s="90" t="s">
        <v>12</v>
      </c>
    </row>
    <row r="720926" spans="1:1" ht="30" x14ac:dyDescent="0.25">
      <c r="A720926" s="90" t="s">
        <v>13</v>
      </c>
    </row>
    <row r="720927" spans="1:1" x14ac:dyDescent="0.25">
      <c r="A720927" s="90" t="s">
        <v>14</v>
      </c>
    </row>
    <row r="720928" spans="1:1" x14ac:dyDescent="0.25">
      <c r="A720928" s="90" t="s">
        <v>15</v>
      </c>
    </row>
    <row r="720929" spans="1:1" x14ac:dyDescent="0.25">
      <c r="A720929" s="90" t="s">
        <v>16</v>
      </c>
    </row>
    <row r="720930" spans="1:1" x14ac:dyDescent="0.25">
      <c r="A720930" s="90" t="s">
        <v>17</v>
      </c>
    </row>
    <row r="720931" spans="1:1" x14ac:dyDescent="0.25">
      <c r="A720931" s="90" t="s">
        <v>18</v>
      </c>
    </row>
    <row r="720932" spans="1:1" x14ac:dyDescent="0.25">
      <c r="A720932" s="90" t="s">
        <v>19</v>
      </c>
    </row>
    <row r="720933" spans="1:1" x14ac:dyDescent="0.25">
      <c r="A720933" s="90" t="s">
        <v>20</v>
      </c>
    </row>
    <row r="720934" spans="1:1" x14ac:dyDescent="0.25">
      <c r="A720934" s="90" t="s">
        <v>21</v>
      </c>
    </row>
    <row r="720935" spans="1:1" x14ac:dyDescent="0.25">
      <c r="A720935" s="90" t="s">
        <v>22</v>
      </c>
    </row>
    <row r="737297" spans="1:1" x14ac:dyDescent="0.25">
      <c r="A737297" s="90" t="s">
        <v>0</v>
      </c>
    </row>
    <row r="737298" spans="1:1" x14ac:dyDescent="0.25">
      <c r="A737298" s="90" t="s">
        <v>1</v>
      </c>
    </row>
    <row r="737299" spans="1:1" x14ac:dyDescent="0.25">
      <c r="A737299" s="90" t="s">
        <v>2</v>
      </c>
    </row>
    <row r="737300" spans="1:1" x14ac:dyDescent="0.25">
      <c r="A737300" s="90" t="s">
        <v>3</v>
      </c>
    </row>
    <row r="737301" spans="1:1" x14ac:dyDescent="0.25">
      <c r="A737301" s="90" t="s">
        <v>4</v>
      </c>
    </row>
    <row r="737302" spans="1:1" x14ac:dyDescent="0.25">
      <c r="A737302" s="90" t="s">
        <v>5</v>
      </c>
    </row>
    <row r="737303" spans="1:1" x14ac:dyDescent="0.25">
      <c r="A737303" s="90" t="s">
        <v>6</v>
      </c>
    </row>
    <row r="737304" spans="1:1" x14ac:dyDescent="0.25">
      <c r="A737304" s="90" t="s">
        <v>7</v>
      </c>
    </row>
    <row r="737305" spans="1:1" ht="30" x14ac:dyDescent="0.25">
      <c r="A737305" s="90" t="s">
        <v>8</v>
      </c>
    </row>
    <row r="737306" spans="1:1" x14ac:dyDescent="0.25">
      <c r="A737306" s="90" t="s">
        <v>9</v>
      </c>
    </row>
    <row r="737307" spans="1:1" ht="30" x14ac:dyDescent="0.25">
      <c r="A737307" s="90" t="s">
        <v>10</v>
      </c>
    </row>
    <row r="737308" spans="1:1" ht="30" x14ac:dyDescent="0.25">
      <c r="A737308" s="90" t="s">
        <v>11</v>
      </c>
    </row>
    <row r="737309" spans="1:1" ht="30" x14ac:dyDescent="0.25">
      <c r="A737309" s="90" t="s">
        <v>12</v>
      </c>
    </row>
    <row r="737310" spans="1:1" ht="30" x14ac:dyDescent="0.25">
      <c r="A737310" s="90" t="s">
        <v>13</v>
      </c>
    </row>
    <row r="737311" spans="1:1" x14ac:dyDescent="0.25">
      <c r="A737311" s="90" t="s">
        <v>14</v>
      </c>
    </row>
    <row r="737312" spans="1:1" x14ac:dyDescent="0.25">
      <c r="A737312" s="90" t="s">
        <v>15</v>
      </c>
    </row>
    <row r="737313" spans="1:1" x14ac:dyDescent="0.25">
      <c r="A737313" s="90" t="s">
        <v>16</v>
      </c>
    </row>
    <row r="737314" spans="1:1" x14ac:dyDescent="0.25">
      <c r="A737314" s="90" t="s">
        <v>17</v>
      </c>
    </row>
    <row r="737315" spans="1:1" x14ac:dyDescent="0.25">
      <c r="A737315" s="90" t="s">
        <v>18</v>
      </c>
    </row>
    <row r="737316" spans="1:1" x14ac:dyDescent="0.25">
      <c r="A737316" s="90" t="s">
        <v>19</v>
      </c>
    </row>
    <row r="737317" spans="1:1" x14ac:dyDescent="0.25">
      <c r="A737317" s="90" t="s">
        <v>20</v>
      </c>
    </row>
    <row r="737318" spans="1:1" x14ac:dyDescent="0.25">
      <c r="A737318" s="90" t="s">
        <v>21</v>
      </c>
    </row>
    <row r="737319" spans="1:1" x14ac:dyDescent="0.25">
      <c r="A737319" s="90" t="s">
        <v>22</v>
      </c>
    </row>
    <row r="753681" spans="1:1" x14ac:dyDescent="0.25">
      <c r="A753681" s="90" t="s">
        <v>0</v>
      </c>
    </row>
    <row r="753682" spans="1:1" x14ac:dyDescent="0.25">
      <c r="A753682" s="90" t="s">
        <v>1</v>
      </c>
    </row>
    <row r="753683" spans="1:1" x14ac:dyDescent="0.25">
      <c r="A753683" s="90" t="s">
        <v>2</v>
      </c>
    </row>
    <row r="753684" spans="1:1" x14ac:dyDescent="0.25">
      <c r="A753684" s="90" t="s">
        <v>3</v>
      </c>
    </row>
    <row r="753685" spans="1:1" x14ac:dyDescent="0.25">
      <c r="A753685" s="90" t="s">
        <v>4</v>
      </c>
    </row>
    <row r="753686" spans="1:1" x14ac:dyDescent="0.25">
      <c r="A753686" s="90" t="s">
        <v>5</v>
      </c>
    </row>
    <row r="753687" spans="1:1" x14ac:dyDescent="0.25">
      <c r="A753687" s="90" t="s">
        <v>6</v>
      </c>
    </row>
    <row r="753688" spans="1:1" x14ac:dyDescent="0.25">
      <c r="A753688" s="90" t="s">
        <v>7</v>
      </c>
    </row>
    <row r="753689" spans="1:1" ht="30" x14ac:dyDescent="0.25">
      <c r="A753689" s="90" t="s">
        <v>8</v>
      </c>
    </row>
    <row r="753690" spans="1:1" x14ac:dyDescent="0.25">
      <c r="A753690" s="90" t="s">
        <v>9</v>
      </c>
    </row>
    <row r="753691" spans="1:1" ht="30" x14ac:dyDescent="0.25">
      <c r="A753691" s="90" t="s">
        <v>10</v>
      </c>
    </row>
    <row r="753692" spans="1:1" ht="30" x14ac:dyDescent="0.25">
      <c r="A753692" s="90" t="s">
        <v>11</v>
      </c>
    </row>
    <row r="753693" spans="1:1" ht="30" x14ac:dyDescent="0.25">
      <c r="A753693" s="90" t="s">
        <v>12</v>
      </c>
    </row>
    <row r="753694" spans="1:1" ht="30" x14ac:dyDescent="0.25">
      <c r="A753694" s="90" t="s">
        <v>13</v>
      </c>
    </row>
    <row r="753695" spans="1:1" x14ac:dyDescent="0.25">
      <c r="A753695" s="90" t="s">
        <v>14</v>
      </c>
    </row>
    <row r="753696" spans="1:1" x14ac:dyDescent="0.25">
      <c r="A753696" s="90" t="s">
        <v>15</v>
      </c>
    </row>
    <row r="753697" spans="1:1" x14ac:dyDescent="0.25">
      <c r="A753697" s="90" t="s">
        <v>16</v>
      </c>
    </row>
    <row r="753698" spans="1:1" x14ac:dyDescent="0.25">
      <c r="A753698" s="90" t="s">
        <v>17</v>
      </c>
    </row>
    <row r="753699" spans="1:1" x14ac:dyDescent="0.25">
      <c r="A753699" s="90" t="s">
        <v>18</v>
      </c>
    </row>
    <row r="753700" spans="1:1" x14ac:dyDescent="0.25">
      <c r="A753700" s="90" t="s">
        <v>19</v>
      </c>
    </row>
    <row r="753701" spans="1:1" x14ac:dyDescent="0.25">
      <c r="A753701" s="90" t="s">
        <v>20</v>
      </c>
    </row>
    <row r="753702" spans="1:1" x14ac:dyDescent="0.25">
      <c r="A753702" s="90" t="s">
        <v>21</v>
      </c>
    </row>
    <row r="753703" spans="1:1" x14ac:dyDescent="0.25">
      <c r="A753703" s="90" t="s">
        <v>22</v>
      </c>
    </row>
    <row r="770065" spans="1:1" x14ac:dyDescent="0.25">
      <c r="A770065" s="90" t="s">
        <v>0</v>
      </c>
    </row>
    <row r="770066" spans="1:1" x14ac:dyDescent="0.25">
      <c r="A770066" s="90" t="s">
        <v>1</v>
      </c>
    </row>
    <row r="770067" spans="1:1" x14ac:dyDescent="0.25">
      <c r="A770067" s="90" t="s">
        <v>2</v>
      </c>
    </row>
    <row r="770068" spans="1:1" x14ac:dyDescent="0.25">
      <c r="A770068" s="90" t="s">
        <v>3</v>
      </c>
    </row>
    <row r="770069" spans="1:1" x14ac:dyDescent="0.25">
      <c r="A770069" s="90" t="s">
        <v>4</v>
      </c>
    </row>
    <row r="770070" spans="1:1" x14ac:dyDescent="0.25">
      <c r="A770070" s="90" t="s">
        <v>5</v>
      </c>
    </row>
    <row r="770071" spans="1:1" x14ac:dyDescent="0.25">
      <c r="A770071" s="90" t="s">
        <v>6</v>
      </c>
    </row>
    <row r="770072" spans="1:1" x14ac:dyDescent="0.25">
      <c r="A770072" s="90" t="s">
        <v>7</v>
      </c>
    </row>
    <row r="770073" spans="1:1" ht="30" x14ac:dyDescent="0.25">
      <c r="A770073" s="90" t="s">
        <v>8</v>
      </c>
    </row>
    <row r="770074" spans="1:1" x14ac:dyDescent="0.25">
      <c r="A770074" s="90" t="s">
        <v>9</v>
      </c>
    </row>
    <row r="770075" spans="1:1" ht="30" x14ac:dyDescent="0.25">
      <c r="A770075" s="90" t="s">
        <v>10</v>
      </c>
    </row>
    <row r="770076" spans="1:1" ht="30" x14ac:dyDescent="0.25">
      <c r="A770076" s="90" t="s">
        <v>11</v>
      </c>
    </row>
    <row r="770077" spans="1:1" ht="30" x14ac:dyDescent="0.25">
      <c r="A770077" s="90" t="s">
        <v>12</v>
      </c>
    </row>
    <row r="770078" spans="1:1" ht="30" x14ac:dyDescent="0.25">
      <c r="A770078" s="90" t="s">
        <v>13</v>
      </c>
    </row>
    <row r="770079" spans="1:1" x14ac:dyDescent="0.25">
      <c r="A770079" s="90" t="s">
        <v>14</v>
      </c>
    </row>
    <row r="770080" spans="1:1" x14ac:dyDescent="0.25">
      <c r="A770080" s="90" t="s">
        <v>15</v>
      </c>
    </row>
    <row r="770081" spans="1:1" x14ac:dyDescent="0.25">
      <c r="A770081" s="90" t="s">
        <v>16</v>
      </c>
    </row>
    <row r="770082" spans="1:1" x14ac:dyDescent="0.25">
      <c r="A770082" s="90" t="s">
        <v>17</v>
      </c>
    </row>
    <row r="770083" spans="1:1" x14ac:dyDescent="0.25">
      <c r="A770083" s="90" t="s">
        <v>18</v>
      </c>
    </row>
    <row r="770084" spans="1:1" x14ac:dyDescent="0.25">
      <c r="A770084" s="90" t="s">
        <v>19</v>
      </c>
    </row>
    <row r="770085" spans="1:1" x14ac:dyDescent="0.25">
      <c r="A770085" s="90" t="s">
        <v>20</v>
      </c>
    </row>
    <row r="770086" spans="1:1" x14ac:dyDescent="0.25">
      <c r="A770086" s="90" t="s">
        <v>21</v>
      </c>
    </row>
    <row r="770087" spans="1:1" x14ac:dyDescent="0.25">
      <c r="A770087" s="90" t="s">
        <v>22</v>
      </c>
    </row>
    <row r="786449" spans="1:1" x14ac:dyDescent="0.25">
      <c r="A786449" s="90" t="s">
        <v>0</v>
      </c>
    </row>
    <row r="786450" spans="1:1" x14ac:dyDescent="0.25">
      <c r="A786450" s="90" t="s">
        <v>1</v>
      </c>
    </row>
    <row r="786451" spans="1:1" x14ac:dyDescent="0.25">
      <c r="A786451" s="90" t="s">
        <v>2</v>
      </c>
    </row>
    <row r="786452" spans="1:1" x14ac:dyDescent="0.25">
      <c r="A786452" s="90" t="s">
        <v>3</v>
      </c>
    </row>
    <row r="786453" spans="1:1" x14ac:dyDescent="0.25">
      <c r="A786453" s="90" t="s">
        <v>4</v>
      </c>
    </row>
    <row r="786454" spans="1:1" x14ac:dyDescent="0.25">
      <c r="A786454" s="90" t="s">
        <v>5</v>
      </c>
    </row>
    <row r="786455" spans="1:1" x14ac:dyDescent="0.25">
      <c r="A786455" s="90" t="s">
        <v>6</v>
      </c>
    </row>
    <row r="786456" spans="1:1" x14ac:dyDescent="0.25">
      <c r="A786456" s="90" t="s">
        <v>7</v>
      </c>
    </row>
    <row r="786457" spans="1:1" ht="30" x14ac:dyDescent="0.25">
      <c r="A786457" s="90" t="s">
        <v>8</v>
      </c>
    </row>
    <row r="786458" spans="1:1" x14ac:dyDescent="0.25">
      <c r="A786458" s="90" t="s">
        <v>9</v>
      </c>
    </row>
    <row r="786459" spans="1:1" ht="30" x14ac:dyDescent="0.25">
      <c r="A786459" s="90" t="s">
        <v>10</v>
      </c>
    </row>
    <row r="786460" spans="1:1" ht="30" x14ac:dyDescent="0.25">
      <c r="A786460" s="90" t="s">
        <v>11</v>
      </c>
    </row>
    <row r="786461" spans="1:1" ht="30" x14ac:dyDescent="0.25">
      <c r="A786461" s="90" t="s">
        <v>12</v>
      </c>
    </row>
    <row r="786462" spans="1:1" ht="30" x14ac:dyDescent="0.25">
      <c r="A786462" s="90" t="s">
        <v>13</v>
      </c>
    </row>
    <row r="786463" spans="1:1" x14ac:dyDescent="0.25">
      <c r="A786463" s="90" t="s">
        <v>14</v>
      </c>
    </row>
    <row r="786464" spans="1:1" x14ac:dyDescent="0.25">
      <c r="A786464" s="90" t="s">
        <v>15</v>
      </c>
    </row>
    <row r="786465" spans="1:1" x14ac:dyDescent="0.25">
      <c r="A786465" s="90" t="s">
        <v>16</v>
      </c>
    </row>
    <row r="786466" spans="1:1" x14ac:dyDescent="0.25">
      <c r="A786466" s="90" t="s">
        <v>17</v>
      </c>
    </row>
    <row r="786467" spans="1:1" x14ac:dyDescent="0.25">
      <c r="A786467" s="90" t="s">
        <v>18</v>
      </c>
    </row>
    <row r="786468" spans="1:1" x14ac:dyDescent="0.25">
      <c r="A786468" s="90" t="s">
        <v>19</v>
      </c>
    </row>
    <row r="786469" spans="1:1" x14ac:dyDescent="0.25">
      <c r="A786469" s="90" t="s">
        <v>20</v>
      </c>
    </row>
    <row r="786470" spans="1:1" x14ac:dyDescent="0.25">
      <c r="A786470" s="90" t="s">
        <v>21</v>
      </c>
    </row>
    <row r="786471" spans="1:1" x14ac:dyDescent="0.25">
      <c r="A786471" s="90" t="s">
        <v>22</v>
      </c>
    </row>
    <row r="802833" spans="1:1" x14ac:dyDescent="0.25">
      <c r="A802833" s="90" t="s">
        <v>0</v>
      </c>
    </row>
    <row r="802834" spans="1:1" x14ac:dyDescent="0.25">
      <c r="A802834" s="90" t="s">
        <v>1</v>
      </c>
    </row>
    <row r="802835" spans="1:1" x14ac:dyDescent="0.25">
      <c r="A802835" s="90" t="s">
        <v>2</v>
      </c>
    </row>
    <row r="802836" spans="1:1" x14ac:dyDescent="0.25">
      <c r="A802836" s="90" t="s">
        <v>3</v>
      </c>
    </row>
    <row r="802837" spans="1:1" x14ac:dyDescent="0.25">
      <c r="A802837" s="90" t="s">
        <v>4</v>
      </c>
    </row>
    <row r="802838" spans="1:1" x14ac:dyDescent="0.25">
      <c r="A802838" s="90" t="s">
        <v>5</v>
      </c>
    </row>
    <row r="802839" spans="1:1" x14ac:dyDescent="0.25">
      <c r="A802839" s="90" t="s">
        <v>6</v>
      </c>
    </row>
    <row r="802840" spans="1:1" x14ac:dyDescent="0.25">
      <c r="A802840" s="90" t="s">
        <v>7</v>
      </c>
    </row>
    <row r="802841" spans="1:1" ht="30" x14ac:dyDescent="0.25">
      <c r="A802841" s="90" t="s">
        <v>8</v>
      </c>
    </row>
    <row r="802842" spans="1:1" x14ac:dyDescent="0.25">
      <c r="A802842" s="90" t="s">
        <v>9</v>
      </c>
    </row>
    <row r="802843" spans="1:1" ht="30" x14ac:dyDescent="0.25">
      <c r="A802843" s="90" t="s">
        <v>10</v>
      </c>
    </row>
    <row r="802844" spans="1:1" ht="30" x14ac:dyDescent="0.25">
      <c r="A802844" s="90" t="s">
        <v>11</v>
      </c>
    </row>
    <row r="802845" spans="1:1" ht="30" x14ac:dyDescent="0.25">
      <c r="A802845" s="90" t="s">
        <v>12</v>
      </c>
    </row>
    <row r="802846" spans="1:1" ht="30" x14ac:dyDescent="0.25">
      <c r="A802846" s="90" t="s">
        <v>13</v>
      </c>
    </row>
    <row r="802847" spans="1:1" x14ac:dyDescent="0.25">
      <c r="A802847" s="90" t="s">
        <v>14</v>
      </c>
    </row>
    <row r="802848" spans="1:1" x14ac:dyDescent="0.25">
      <c r="A802848" s="90" t="s">
        <v>15</v>
      </c>
    </row>
    <row r="802849" spans="1:1" x14ac:dyDescent="0.25">
      <c r="A802849" s="90" t="s">
        <v>16</v>
      </c>
    </row>
    <row r="802850" spans="1:1" x14ac:dyDescent="0.25">
      <c r="A802850" s="90" t="s">
        <v>17</v>
      </c>
    </row>
    <row r="802851" spans="1:1" x14ac:dyDescent="0.25">
      <c r="A802851" s="90" t="s">
        <v>18</v>
      </c>
    </row>
    <row r="802852" spans="1:1" x14ac:dyDescent="0.25">
      <c r="A802852" s="90" t="s">
        <v>19</v>
      </c>
    </row>
    <row r="802853" spans="1:1" x14ac:dyDescent="0.25">
      <c r="A802853" s="90" t="s">
        <v>20</v>
      </c>
    </row>
    <row r="802854" spans="1:1" x14ac:dyDescent="0.25">
      <c r="A802854" s="90" t="s">
        <v>21</v>
      </c>
    </row>
    <row r="802855" spans="1:1" x14ac:dyDescent="0.25">
      <c r="A802855" s="90" t="s">
        <v>22</v>
      </c>
    </row>
    <row r="819217" spans="1:1" x14ac:dyDescent="0.25">
      <c r="A819217" s="90" t="s">
        <v>0</v>
      </c>
    </row>
    <row r="819218" spans="1:1" x14ac:dyDescent="0.25">
      <c r="A819218" s="90" t="s">
        <v>1</v>
      </c>
    </row>
    <row r="819219" spans="1:1" x14ac:dyDescent="0.25">
      <c r="A819219" s="90" t="s">
        <v>2</v>
      </c>
    </row>
    <row r="819220" spans="1:1" x14ac:dyDescent="0.25">
      <c r="A819220" s="90" t="s">
        <v>3</v>
      </c>
    </row>
    <row r="819221" spans="1:1" x14ac:dyDescent="0.25">
      <c r="A819221" s="90" t="s">
        <v>4</v>
      </c>
    </row>
    <row r="819222" spans="1:1" x14ac:dyDescent="0.25">
      <c r="A819222" s="90" t="s">
        <v>5</v>
      </c>
    </row>
    <row r="819223" spans="1:1" x14ac:dyDescent="0.25">
      <c r="A819223" s="90" t="s">
        <v>6</v>
      </c>
    </row>
    <row r="819224" spans="1:1" x14ac:dyDescent="0.25">
      <c r="A819224" s="90" t="s">
        <v>7</v>
      </c>
    </row>
    <row r="819225" spans="1:1" ht="30" x14ac:dyDescent="0.25">
      <c r="A819225" s="90" t="s">
        <v>8</v>
      </c>
    </row>
    <row r="819226" spans="1:1" x14ac:dyDescent="0.25">
      <c r="A819226" s="90" t="s">
        <v>9</v>
      </c>
    </row>
    <row r="819227" spans="1:1" ht="30" x14ac:dyDescent="0.25">
      <c r="A819227" s="90" t="s">
        <v>10</v>
      </c>
    </row>
    <row r="819228" spans="1:1" ht="30" x14ac:dyDescent="0.25">
      <c r="A819228" s="90" t="s">
        <v>11</v>
      </c>
    </row>
    <row r="819229" spans="1:1" ht="30" x14ac:dyDescent="0.25">
      <c r="A819229" s="90" t="s">
        <v>12</v>
      </c>
    </row>
    <row r="819230" spans="1:1" ht="30" x14ac:dyDescent="0.25">
      <c r="A819230" s="90" t="s">
        <v>13</v>
      </c>
    </row>
    <row r="819231" spans="1:1" x14ac:dyDescent="0.25">
      <c r="A819231" s="90" t="s">
        <v>14</v>
      </c>
    </row>
    <row r="819232" spans="1:1" x14ac:dyDescent="0.25">
      <c r="A819232" s="90" t="s">
        <v>15</v>
      </c>
    </row>
    <row r="819233" spans="1:1" x14ac:dyDescent="0.25">
      <c r="A819233" s="90" t="s">
        <v>16</v>
      </c>
    </row>
    <row r="819234" spans="1:1" x14ac:dyDescent="0.25">
      <c r="A819234" s="90" t="s">
        <v>17</v>
      </c>
    </row>
    <row r="819235" spans="1:1" x14ac:dyDescent="0.25">
      <c r="A819235" s="90" t="s">
        <v>18</v>
      </c>
    </row>
    <row r="819236" spans="1:1" x14ac:dyDescent="0.25">
      <c r="A819236" s="90" t="s">
        <v>19</v>
      </c>
    </row>
    <row r="819237" spans="1:1" x14ac:dyDescent="0.25">
      <c r="A819237" s="90" t="s">
        <v>20</v>
      </c>
    </row>
    <row r="819238" spans="1:1" x14ac:dyDescent="0.25">
      <c r="A819238" s="90" t="s">
        <v>21</v>
      </c>
    </row>
    <row r="819239" spans="1:1" x14ac:dyDescent="0.25">
      <c r="A819239" s="90" t="s">
        <v>22</v>
      </c>
    </row>
    <row r="835601" spans="1:1" x14ac:dyDescent="0.25">
      <c r="A835601" s="90" t="s">
        <v>0</v>
      </c>
    </row>
    <row r="835602" spans="1:1" x14ac:dyDescent="0.25">
      <c r="A835602" s="90" t="s">
        <v>1</v>
      </c>
    </row>
    <row r="835603" spans="1:1" x14ac:dyDescent="0.25">
      <c r="A835603" s="90" t="s">
        <v>2</v>
      </c>
    </row>
    <row r="835604" spans="1:1" x14ac:dyDescent="0.25">
      <c r="A835604" s="90" t="s">
        <v>3</v>
      </c>
    </row>
    <row r="835605" spans="1:1" x14ac:dyDescent="0.25">
      <c r="A835605" s="90" t="s">
        <v>4</v>
      </c>
    </row>
    <row r="835606" spans="1:1" x14ac:dyDescent="0.25">
      <c r="A835606" s="90" t="s">
        <v>5</v>
      </c>
    </row>
    <row r="835607" spans="1:1" x14ac:dyDescent="0.25">
      <c r="A835607" s="90" t="s">
        <v>6</v>
      </c>
    </row>
    <row r="835608" spans="1:1" x14ac:dyDescent="0.25">
      <c r="A835608" s="90" t="s">
        <v>7</v>
      </c>
    </row>
    <row r="835609" spans="1:1" ht="30" x14ac:dyDescent="0.25">
      <c r="A835609" s="90" t="s">
        <v>8</v>
      </c>
    </row>
    <row r="835610" spans="1:1" x14ac:dyDescent="0.25">
      <c r="A835610" s="90" t="s">
        <v>9</v>
      </c>
    </row>
    <row r="835611" spans="1:1" ht="30" x14ac:dyDescent="0.25">
      <c r="A835611" s="90" t="s">
        <v>10</v>
      </c>
    </row>
    <row r="835612" spans="1:1" ht="30" x14ac:dyDescent="0.25">
      <c r="A835612" s="90" t="s">
        <v>11</v>
      </c>
    </row>
    <row r="835613" spans="1:1" ht="30" x14ac:dyDescent="0.25">
      <c r="A835613" s="90" t="s">
        <v>12</v>
      </c>
    </row>
    <row r="835614" spans="1:1" ht="30" x14ac:dyDescent="0.25">
      <c r="A835614" s="90" t="s">
        <v>13</v>
      </c>
    </row>
    <row r="835615" spans="1:1" x14ac:dyDescent="0.25">
      <c r="A835615" s="90" t="s">
        <v>14</v>
      </c>
    </row>
    <row r="835616" spans="1:1" x14ac:dyDescent="0.25">
      <c r="A835616" s="90" t="s">
        <v>15</v>
      </c>
    </row>
    <row r="835617" spans="1:1" x14ac:dyDescent="0.25">
      <c r="A835617" s="90" t="s">
        <v>16</v>
      </c>
    </row>
    <row r="835618" spans="1:1" x14ac:dyDescent="0.25">
      <c r="A835618" s="90" t="s">
        <v>17</v>
      </c>
    </row>
    <row r="835619" spans="1:1" x14ac:dyDescent="0.25">
      <c r="A835619" s="90" t="s">
        <v>18</v>
      </c>
    </row>
    <row r="835620" spans="1:1" x14ac:dyDescent="0.25">
      <c r="A835620" s="90" t="s">
        <v>19</v>
      </c>
    </row>
    <row r="835621" spans="1:1" x14ac:dyDescent="0.25">
      <c r="A835621" s="90" t="s">
        <v>20</v>
      </c>
    </row>
    <row r="835622" spans="1:1" x14ac:dyDescent="0.25">
      <c r="A835622" s="90" t="s">
        <v>21</v>
      </c>
    </row>
    <row r="835623" spans="1:1" x14ac:dyDescent="0.25">
      <c r="A835623" s="90" t="s">
        <v>22</v>
      </c>
    </row>
    <row r="851985" spans="1:1" x14ac:dyDescent="0.25">
      <c r="A851985" s="90" t="s">
        <v>0</v>
      </c>
    </row>
    <row r="851986" spans="1:1" x14ac:dyDescent="0.25">
      <c r="A851986" s="90" t="s">
        <v>1</v>
      </c>
    </row>
    <row r="851987" spans="1:1" x14ac:dyDescent="0.25">
      <c r="A851987" s="90" t="s">
        <v>2</v>
      </c>
    </row>
    <row r="851988" spans="1:1" x14ac:dyDescent="0.25">
      <c r="A851988" s="90" t="s">
        <v>3</v>
      </c>
    </row>
    <row r="851989" spans="1:1" x14ac:dyDescent="0.25">
      <c r="A851989" s="90" t="s">
        <v>4</v>
      </c>
    </row>
    <row r="851990" spans="1:1" x14ac:dyDescent="0.25">
      <c r="A851990" s="90" t="s">
        <v>5</v>
      </c>
    </row>
    <row r="851991" spans="1:1" x14ac:dyDescent="0.25">
      <c r="A851991" s="90" t="s">
        <v>6</v>
      </c>
    </row>
    <row r="851992" spans="1:1" x14ac:dyDescent="0.25">
      <c r="A851992" s="90" t="s">
        <v>7</v>
      </c>
    </row>
    <row r="851993" spans="1:1" ht="30" x14ac:dyDescent="0.25">
      <c r="A851993" s="90" t="s">
        <v>8</v>
      </c>
    </row>
    <row r="851994" spans="1:1" x14ac:dyDescent="0.25">
      <c r="A851994" s="90" t="s">
        <v>9</v>
      </c>
    </row>
    <row r="851995" spans="1:1" ht="30" x14ac:dyDescent="0.25">
      <c r="A851995" s="90" t="s">
        <v>10</v>
      </c>
    </row>
    <row r="851996" spans="1:1" ht="30" x14ac:dyDescent="0.25">
      <c r="A851996" s="90" t="s">
        <v>11</v>
      </c>
    </row>
    <row r="851997" spans="1:1" ht="30" x14ac:dyDescent="0.25">
      <c r="A851997" s="90" t="s">
        <v>12</v>
      </c>
    </row>
    <row r="851998" spans="1:1" ht="30" x14ac:dyDescent="0.25">
      <c r="A851998" s="90" t="s">
        <v>13</v>
      </c>
    </row>
    <row r="851999" spans="1:1" x14ac:dyDescent="0.25">
      <c r="A851999" s="90" t="s">
        <v>14</v>
      </c>
    </row>
    <row r="852000" spans="1:1" x14ac:dyDescent="0.25">
      <c r="A852000" s="90" t="s">
        <v>15</v>
      </c>
    </row>
    <row r="852001" spans="1:1" x14ac:dyDescent="0.25">
      <c r="A852001" s="90" t="s">
        <v>16</v>
      </c>
    </row>
    <row r="852002" spans="1:1" x14ac:dyDescent="0.25">
      <c r="A852002" s="90" t="s">
        <v>17</v>
      </c>
    </row>
    <row r="852003" spans="1:1" x14ac:dyDescent="0.25">
      <c r="A852003" s="90" t="s">
        <v>18</v>
      </c>
    </row>
    <row r="852004" spans="1:1" x14ac:dyDescent="0.25">
      <c r="A852004" s="90" t="s">
        <v>19</v>
      </c>
    </row>
    <row r="852005" spans="1:1" x14ac:dyDescent="0.25">
      <c r="A852005" s="90" t="s">
        <v>20</v>
      </c>
    </row>
    <row r="852006" spans="1:1" x14ac:dyDescent="0.25">
      <c r="A852006" s="90" t="s">
        <v>21</v>
      </c>
    </row>
    <row r="852007" spans="1:1" x14ac:dyDescent="0.25">
      <c r="A852007" s="90" t="s">
        <v>22</v>
      </c>
    </row>
    <row r="868369" spans="1:1" x14ac:dyDescent="0.25">
      <c r="A868369" s="90" t="s">
        <v>0</v>
      </c>
    </row>
    <row r="868370" spans="1:1" x14ac:dyDescent="0.25">
      <c r="A868370" s="90" t="s">
        <v>1</v>
      </c>
    </row>
    <row r="868371" spans="1:1" x14ac:dyDescent="0.25">
      <c r="A868371" s="90" t="s">
        <v>2</v>
      </c>
    </row>
    <row r="868372" spans="1:1" x14ac:dyDescent="0.25">
      <c r="A868372" s="90" t="s">
        <v>3</v>
      </c>
    </row>
    <row r="868373" spans="1:1" x14ac:dyDescent="0.25">
      <c r="A868373" s="90" t="s">
        <v>4</v>
      </c>
    </row>
    <row r="868374" spans="1:1" x14ac:dyDescent="0.25">
      <c r="A868374" s="90" t="s">
        <v>5</v>
      </c>
    </row>
    <row r="868375" spans="1:1" x14ac:dyDescent="0.25">
      <c r="A868375" s="90" t="s">
        <v>6</v>
      </c>
    </row>
    <row r="868376" spans="1:1" x14ac:dyDescent="0.25">
      <c r="A868376" s="90" t="s">
        <v>7</v>
      </c>
    </row>
    <row r="868377" spans="1:1" ht="30" x14ac:dyDescent="0.25">
      <c r="A868377" s="90" t="s">
        <v>8</v>
      </c>
    </row>
    <row r="868378" spans="1:1" x14ac:dyDescent="0.25">
      <c r="A868378" s="90" t="s">
        <v>9</v>
      </c>
    </row>
    <row r="868379" spans="1:1" ht="30" x14ac:dyDescent="0.25">
      <c r="A868379" s="90" t="s">
        <v>10</v>
      </c>
    </row>
    <row r="868380" spans="1:1" ht="30" x14ac:dyDescent="0.25">
      <c r="A868380" s="90" t="s">
        <v>11</v>
      </c>
    </row>
    <row r="868381" spans="1:1" ht="30" x14ac:dyDescent="0.25">
      <c r="A868381" s="90" t="s">
        <v>12</v>
      </c>
    </row>
    <row r="868382" spans="1:1" ht="30" x14ac:dyDescent="0.25">
      <c r="A868382" s="90" t="s">
        <v>13</v>
      </c>
    </row>
    <row r="868383" spans="1:1" x14ac:dyDescent="0.25">
      <c r="A868383" s="90" t="s">
        <v>14</v>
      </c>
    </row>
    <row r="868384" spans="1:1" x14ac:dyDescent="0.25">
      <c r="A868384" s="90" t="s">
        <v>15</v>
      </c>
    </row>
    <row r="868385" spans="1:1" x14ac:dyDescent="0.25">
      <c r="A868385" s="90" t="s">
        <v>16</v>
      </c>
    </row>
    <row r="868386" spans="1:1" x14ac:dyDescent="0.25">
      <c r="A868386" s="90" t="s">
        <v>17</v>
      </c>
    </row>
    <row r="868387" spans="1:1" x14ac:dyDescent="0.25">
      <c r="A868387" s="90" t="s">
        <v>18</v>
      </c>
    </row>
    <row r="868388" spans="1:1" x14ac:dyDescent="0.25">
      <c r="A868388" s="90" t="s">
        <v>19</v>
      </c>
    </row>
    <row r="868389" spans="1:1" x14ac:dyDescent="0.25">
      <c r="A868389" s="90" t="s">
        <v>20</v>
      </c>
    </row>
    <row r="868390" spans="1:1" x14ac:dyDescent="0.25">
      <c r="A868390" s="90" t="s">
        <v>21</v>
      </c>
    </row>
    <row r="868391" spans="1:1" x14ac:dyDescent="0.25">
      <c r="A868391" s="90" t="s">
        <v>22</v>
      </c>
    </row>
    <row r="884753" spans="1:1" x14ac:dyDescent="0.25">
      <c r="A884753" s="90" t="s">
        <v>0</v>
      </c>
    </row>
    <row r="884754" spans="1:1" x14ac:dyDescent="0.25">
      <c r="A884754" s="90" t="s">
        <v>1</v>
      </c>
    </row>
    <row r="884755" spans="1:1" x14ac:dyDescent="0.25">
      <c r="A884755" s="90" t="s">
        <v>2</v>
      </c>
    </row>
    <row r="884756" spans="1:1" x14ac:dyDescent="0.25">
      <c r="A884756" s="90" t="s">
        <v>3</v>
      </c>
    </row>
    <row r="884757" spans="1:1" x14ac:dyDescent="0.25">
      <c r="A884757" s="90" t="s">
        <v>4</v>
      </c>
    </row>
    <row r="884758" spans="1:1" x14ac:dyDescent="0.25">
      <c r="A884758" s="90" t="s">
        <v>5</v>
      </c>
    </row>
    <row r="884759" spans="1:1" x14ac:dyDescent="0.25">
      <c r="A884759" s="90" t="s">
        <v>6</v>
      </c>
    </row>
    <row r="884760" spans="1:1" x14ac:dyDescent="0.25">
      <c r="A884760" s="90" t="s">
        <v>7</v>
      </c>
    </row>
    <row r="884761" spans="1:1" ht="30" x14ac:dyDescent="0.25">
      <c r="A884761" s="90" t="s">
        <v>8</v>
      </c>
    </row>
    <row r="884762" spans="1:1" x14ac:dyDescent="0.25">
      <c r="A884762" s="90" t="s">
        <v>9</v>
      </c>
    </row>
    <row r="884763" spans="1:1" ht="30" x14ac:dyDescent="0.25">
      <c r="A884763" s="90" t="s">
        <v>10</v>
      </c>
    </row>
    <row r="884764" spans="1:1" ht="30" x14ac:dyDescent="0.25">
      <c r="A884764" s="90" t="s">
        <v>11</v>
      </c>
    </row>
    <row r="884765" spans="1:1" ht="30" x14ac:dyDescent="0.25">
      <c r="A884765" s="90" t="s">
        <v>12</v>
      </c>
    </row>
    <row r="884766" spans="1:1" ht="30" x14ac:dyDescent="0.25">
      <c r="A884766" s="90" t="s">
        <v>13</v>
      </c>
    </row>
    <row r="884767" spans="1:1" x14ac:dyDescent="0.25">
      <c r="A884767" s="90" t="s">
        <v>14</v>
      </c>
    </row>
    <row r="884768" spans="1:1" x14ac:dyDescent="0.25">
      <c r="A884768" s="90" t="s">
        <v>15</v>
      </c>
    </row>
    <row r="884769" spans="1:1" x14ac:dyDescent="0.25">
      <c r="A884769" s="90" t="s">
        <v>16</v>
      </c>
    </row>
    <row r="884770" spans="1:1" x14ac:dyDescent="0.25">
      <c r="A884770" s="90" t="s">
        <v>17</v>
      </c>
    </row>
    <row r="884771" spans="1:1" x14ac:dyDescent="0.25">
      <c r="A884771" s="90" t="s">
        <v>18</v>
      </c>
    </row>
    <row r="884772" spans="1:1" x14ac:dyDescent="0.25">
      <c r="A884772" s="90" t="s">
        <v>19</v>
      </c>
    </row>
    <row r="884773" spans="1:1" x14ac:dyDescent="0.25">
      <c r="A884773" s="90" t="s">
        <v>20</v>
      </c>
    </row>
    <row r="884774" spans="1:1" x14ac:dyDescent="0.25">
      <c r="A884774" s="90" t="s">
        <v>21</v>
      </c>
    </row>
    <row r="884775" spans="1:1" x14ac:dyDescent="0.25">
      <c r="A884775" s="90" t="s">
        <v>22</v>
      </c>
    </row>
    <row r="901137" spans="1:1" x14ac:dyDescent="0.25">
      <c r="A901137" s="90" t="s">
        <v>0</v>
      </c>
    </row>
    <row r="901138" spans="1:1" x14ac:dyDescent="0.25">
      <c r="A901138" s="90" t="s">
        <v>1</v>
      </c>
    </row>
    <row r="901139" spans="1:1" x14ac:dyDescent="0.25">
      <c r="A901139" s="90" t="s">
        <v>2</v>
      </c>
    </row>
    <row r="901140" spans="1:1" x14ac:dyDescent="0.25">
      <c r="A901140" s="90" t="s">
        <v>3</v>
      </c>
    </row>
    <row r="901141" spans="1:1" x14ac:dyDescent="0.25">
      <c r="A901141" s="90" t="s">
        <v>4</v>
      </c>
    </row>
    <row r="901142" spans="1:1" x14ac:dyDescent="0.25">
      <c r="A901142" s="90" t="s">
        <v>5</v>
      </c>
    </row>
    <row r="901143" spans="1:1" x14ac:dyDescent="0.25">
      <c r="A901143" s="90" t="s">
        <v>6</v>
      </c>
    </row>
    <row r="901144" spans="1:1" x14ac:dyDescent="0.25">
      <c r="A901144" s="90" t="s">
        <v>7</v>
      </c>
    </row>
    <row r="901145" spans="1:1" ht="30" x14ac:dyDescent="0.25">
      <c r="A901145" s="90" t="s">
        <v>8</v>
      </c>
    </row>
    <row r="901146" spans="1:1" x14ac:dyDescent="0.25">
      <c r="A901146" s="90" t="s">
        <v>9</v>
      </c>
    </row>
    <row r="901147" spans="1:1" ht="30" x14ac:dyDescent="0.25">
      <c r="A901147" s="90" t="s">
        <v>10</v>
      </c>
    </row>
    <row r="901148" spans="1:1" ht="30" x14ac:dyDescent="0.25">
      <c r="A901148" s="90" t="s">
        <v>11</v>
      </c>
    </row>
    <row r="901149" spans="1:1" ht="30" x14ac:dyDescent="0.25">
      <c r="A901149" s="90" t="s">
        <v>12</v>
      </c>
    </row>
    <row r="901150" spans="1:1" ht="30" x14ac:dyDescent="0.25">
      <c r="A901150" s="90" t="s">
        <v>13</v>
      </c>
    </row>
    <row r="901151" spans="1:1" x14ac:dyDescent="0.25">
      <c r="A901151" s="90" t="s">
        <v>14</v>
      </c>
    </row>
    <row r="901152" spans="1:1" x14ac:dyDescent="0.25">
      <c r="A901152" s="90" t="s">
        <v>15</v>
      </c>
    </row>
    <row r="901153" spans="1:1" x14ac:dyDescent="0.25">
      <c r="A901153" s="90" t="s">
        <v>16</v>
      </c>
    </row>
    <row r="901154" spans="1:1" x14ac:dyDescent="0.25">
      <c r="A901154" s="90" t="s">
        <v>17</v>
      </c>
    </row>
    <row r="901155" spans="1:1" x14ac:dyDescent="0.25">
      <c r="A901155" s="90" t="s">
        <v>18</v>
      </c>
    </row>
    <row r="901156" spans="1:1" x14ac:dyDescent="0.25">
      <c r="A901156" s="90" t="s">
        <v>19</v>
      </c>
    </row>
    <row r="901157" spans="1:1" x14ac:dyDescent="0.25">
      <c r="A901157" s="90" t="s">
        <v>20</v>
      </c>
    </row>
    <row r="901158" spans="1:1" x14ac:dyDescent="0.25">
      <c r="A901158" s="90" t="s">
        <v>21</v>
      </c>
    </row>
    <row r="901159" spans="1:1" x14ac:dyDescent="0.25">
      <c r="A901159" s="90" t="s">
        <v>22</v>
      </c>
    </row>
    <row r="917521" spans="1:1" x14ac:dyDescent="0.25">
      <c r="A917521" s="90" t="s">
        <v>0</v>
      </c>
    </row>
    <row r="917522" spans="1:1" x14ac:dyDescent="0.25">
      <c r="A917522" s="90" t="s">
        <v>1</v>
      </c>
    </row>
    <row r="917523" spans="1:1" x14ac:dyDescent="0.25">
      <c r="A917523" s="90" t="s">
        <v>2</v>
      </c>
    </row>
    <row r="917524" spans="1:1" x14ac:dyDescent="0.25">
      <c r="A917524" s="90" t="s">
        <v>3</v>
      </c>
    </row>
    <row r="917525" spans="1:1" x14ac:dyDescent="0.25">
      <c r="A917525" s="90" t="s">
        <v>4</v>
      </c>
    </row>
    <row r="917526" spans="1:1" x14ac:dyDescent="0.25">
      <c r="A917526" s="90" t="s">
        <v>5</v>
      </c>
    </row>
    <row r="917527" spans="1:1" x14ac:dyDescent="0.25">
      <c r="A917527" s="90" t="s">
        <v>6</v>
      </c>
    </row>
    <row r="917528" spans="1:1" x14ac:dyDescent="0.25">
      <c r="A917528" s="90" t="s">
        <v>7</v>
      </c>
    </row>
    <row r="917529" spans="1:1" ht="30" x14ac:dyDescent="0.25">
      <c r="A917529" s="90" t="s">
        <v>8</v>
      </c>
    </row>
    <row r="917530" spans="1:1" x14ac:dyDescent="0.25">
      <c r="A917530" s="90" t="s">
        <v>9</v>
      </c>
    </row>
    <row r="917531" spans="1:1" ht="30" x14ac:dyDescent="0.25">
      <c r="A917531" s="90" t="s">
        <v>10</v>
      </c>
    </row>
    <row r="917532" spans="1:1" ht="30" x14ac:dyDescent="0.25">
      <c r="A917532" s="90" t="s">
        <v>11</v>
      </c>
    </row>
    <row r="917533" spans="1:1" ht="30" x14ac:dyDescent="0.25">
      <c r="A917533" s="90" t="s">
        <v>12</v>
      </c>
    </row>
    <row r="917534" spans="1:1" ht="30" x14ac:dyDescent="0.25">
      <c r="A917534" s="90" t="s">
        <v>13</v>
      </c>
    </row>
    <row r="917535" spans="1:1" x14ac:dyDescent="0.25">
      <c r="A917535" s="90" t="s">
        <v>14</v>
      </c>
    </row>
    <row r="917536" spans="1:1" x14ac:dyDescent="0.25">
      <c r="A917536" s="90" t="s">
        <v>15</v>
      </c>
    </row>
    <row r="917537" spans="1:1" x14ac:dyDescent="0.25">
      <c r="A917537" s="90" t="s">
        <v>16</v>
      </c>
    </row>
    <row r="917538" spans="1:1" x14ac:dyDescent="0.25">
      <c r="A917538" s="90" t="s">
        <v>17</v>
      </c>
    </row>
    <row r="917539" spans="1:1" x14ac:dyDescent="0.25">
      <c r="A917539" s="90" t="s">
        <v>18</v>
      </c>
    </row>
    <row r="917540" spans="1:1" x14ac:dyDescent="0.25">
      <c r="A917540" s="90" t="s">
        <v>19</v>
      </c>
    </row>
    <row r="917541" spans="1:1" x14ac:dyDescent="0.25">
      <c r="A917541" s="90" t="s">
        <v>20</v>
      </c>
    </row>
    <row r="917542" spans="1:1" x14ac:dyDescent="0.25">
      <c r="A917542" s="90" t="s">
        <v>21</v>
      </c>
    </row>
    <row r="917543" spans="1:1" x14ac:dyDescent="0.25">
      <c r="A917543" s="90" t="s">
        <v>22</v>
      </c>
    </row>
    <row r="933905" spans="1:1" x14ac:dyDescent="0.25">
      <c r="A933905" s="90" t="s">
        <v>0</v>
      </c>
    </row>
    <row r="933906" spans="1:1" x14ac:dyDescent="0.25">
      <c r="A933906" s="90" t="s">
        <v>1</v>
      </c>
    </row>
    <row r="933907" spans="1:1" x14ac:dyDescent="0.25">
      <c r="A933907" s="90" t="s">
        <v>2</v>
      </c>
    </row>
    <row r="933908" spans="1:1" x14ac:dyDescent="0.25">
      <c r="A933908" s="90" t="s">
        <v>3</v>
      </c>
    </row>
    <row r="933909" spans="1:1" x14ac:dyDescent="0.25">
      <c r="A933909" s="90" t="s">
        <v>4</v>
      </c>
    </row>
    <row r="933910" spans="1:1" x14ac:dyDescent="0.25">
      <c r="A933910" s="90" t="s">
        <v>5</v>
      </c>
    </row>
    <row r="933911" spans="1:1" x14ac:dyDescent="0.25">
      <c r="A933911" s="90" t="s">
        <v>6</v>
      </c>
    </row>
    <row r="933912" spans="1:1" x14ac:dyDescent="0.25">
      <c r="A933912" s="90" t="s">
        <v>7</v>
      </c>
    </row>
    <row r="933913" spans="1:1" ht="30" x14ac:dyDescent="0.25">
      <c r="A933913" s="90" t="s">
        <v>8</v>
      </c>
    </row>
    <row r="933914" spans="1:1" x14ac:dyDescent="0.25">
      <c r="A933914" s="90" t="s">
        <v>9</v>
      </c>
    </row>
    <row r="933915" spans="1:1" ht="30" x14ac:dyDescent="0.25">
      <c r="A933915" s="90" t="s">
        <v>10</v>
      </c>
    </row>
    <row r="933916" spans="1:1" ht="30" x14ac:dyDescent="0.25">
      <c r="A933916" s="90" t="s">
        <v>11</v>
      </c>
    </row>
    <row r="933917" spans="1:1" ht="30" x14ac:dyDescent="0.25">
      <c r="A933917" s="90" t="s">
        <v>12</v>
      </c>
    </row>
    <row r="933918" spans="1:1" ht="30" x14ac:dyDescent="0.25">
      <c r="A933918" s="90" t="s">
        <v>13</v>
      </c>
    </row>
    <row r="933919" spans="1:1" x14ac:dyDescent="0.25">
      <c r="A933919" s="90" t="s">
        <v>14</v>
      </c>
    </row>
    <row r="933920" spans="1:1" x14ac:dyDescent="0.25">
      <c r="A933920" s="90" t="s">
        <v>15</v>
      </c>
    </row>
    <row r="933921" spans="1:1" x14ac:dyDescent="0.25">
      <c r="A933921" s="90" t="s">
        <v>16</v>
      </c>
    </row>
    <row r="933922" spans="1:1" x14ac:dyDescent="0.25">
      <c r="A933922" s="90" t="s">
        <v>17</v>
      </c>
    </row>
    <row r="933923" spans="1:1" x14ac:dyDescent="0.25">
      <c r="A933923" s="90" t="s">
        <v>18</v>
      </c>
    </row>
    <row r="933924" spans="1:1" x14ac:dyDescent="0.25">
      <c r="A933924" s="90" t="s">
        <v>19</v>
      </c>
    </row>
    <row r="933925" spans="1:1" x14ac:dyDescent="0.25">
      <c r="A933925" s="90" t="s">
        <v>20</v>
      </c>
    </row>
    <row r="933926" spans="1:1" x14ac:dyDescent="0.25">
      <c r="A933926" s="90" t="s">
        <v>21</v>
      </c>
    </row>
    <row r="933927" spans="1:1" x14ac:dyDescent="0.25">
      <c r="A933927" s="90" t="s">
        <v>22</v>
      </c>
    </row>
    <row r="950289" spans="1:1" x14ac:dyDescent="0.25">
      <c r="A950289" s="90" t="s">
        <v>0</v>
      </c>
    </row>
    <row r="950290" spans="1:1" x14ac:dyDescent="0.25">
      <c r="A950290" s="90" t="s">
        <v>1</v>
      </c>
    </row>
    <row r="950291" spans="1:1" x14ac:dyDescent="0.25">
      <c r="A950291" s="90" t="s">
        <v>2</v>
      </c>
    </row>
    <row r="950292" spans="1:1" x14ac:dyDescent="0.25">
      <c r="A950292" s="90" t="s">
        <v>3</v>
      </c>
    </row>
    <row r="950293" spans="1:1" x14ac:dyDescent="0.25">
      <c r="A950293" s="90" t="s">
        <v>4</v>
      </c>
    </row>
    <row r="950294" spans="1:1" x14ac:dyDescent="0.25">
      <c r="A950294" s="90" t="s">
        <v>5</v>
      </c>
    </row>
    <row r="950295" spans="1:1" x14ac:dyDescent="0.25">
      <c r="A950295" s="90" t="s">
        <v>6</v>
      </c>
    </row>
    <row r="950296" spans="1:1" x14ac:dyDescent="0.25">
      <c r="A950296" s="90" t="s">
        <v>7</v>
      </c>
    </row>
    <row r="950297" spans="1:1" ht="30" x14ac:dyDescent="0.25">
      <c r="A950297" s="90" t="s">
        <v>8</v>
      </c>
    </row>
    <row r="950298" spans="1:1" x14ac:dyDescent="0.25">
      <c r="A950298" s="90" t="s">
        <v>9</v>
      </c>
    </row>
    <row r="950299" spans="1:1" ht="30" x14ac:dyDescent="0.25">
      <c r="A950299" s="90" t="s">
        <v>10</v>
      </c>
    </row>
    <row r="950300" spans="1:1" ht="30" x14ac:dyDescent="0.25">
      <c r="A950300" s="90" t="s">
        <v>11</v>
      </c>
    </row>
    <row r="950301" spans="1:1" ht="30" x14ac:dyDescent="0.25">
      <c r="A950301" s="90" t="s">
        <v>12</v>
      </c>
    </row>
    <row r="950302" spans="1:1" ht="30" x14ac:dyDescent="0.25">
      <c r="A950302" s="90" t="s">
        <v>13</v>
      </c>
    </row>
    <row r="950303" spans="1:1" x14ac:dyDescent="0.25">
      <c r="A950303" s="90" t="s">
        <v>14</v>
      </c>
    </row>
    <row r="950304" spans="1:1" x14ac:dyDescent="0.25">
      <c r="A950304" s="90" t="s">
        <v>15</v>
      </c>
    </row>
    <row r="950305" spans="1:1" x14ac:dyDescent="0.25">
      <c r="A950305" s="90" t="s">
        <v>16</v>
      </c>
    </row>
    <row r="950306" spans="1:1" x14ac:dyDescent="0.25">
      <c r="A950306" s="90" t="s">
        <v>17</v>
      </c>
    </row>
    <row r="950307" spans="1:1" x14ac:dyDescent="0.25">
      <c r="A950307" s="90" t="s">
        <v>18</v>
      </c>
    </row>
    <row r="950308" spans="1:1" x14ac:dyDescent="0.25">
      <c r="A950308" s="90" t="s">
        <v>19</v>
      </c>
    </row>
    <row r="950309" spans="1:1" x14ac:dyDescent="0.25">
      <c r="A950309" s="90" t="s">
        <v>20</v>
      </c>
    </row>
    <row r="950310" spans="1:1" x14ac:dyDescent="0.25">
      <c r="A950310" s="90" t="s">
        <v>21</v>
      </c>
    </row>
    <row r="950311" spans="1:1" x14ac:dyDescent="0.25">
      <c r="A950311" s="90" t="s">
        <v>22</v>
      </c>
    </row>
    <row r="966673" spans="1:1" x14ac:dyDescent="0.25">
      <c r="A966673" s="90" t="s">
        <v>0</v>
      </c>
    </row>
    <row r="966674" spans="1:1" x14ac:dyDescent="0.25">
      <c r="A966674" s="90" t="s">
        <v>1</v>
      </c>
    </row>
    <row r="966675" spans="1:1" x14ac:dyDescent="0.25">
      <c r="A966675" s="90" t="s">
        <v>2</v>
      </c>
    </row>
    <row r="966676" spans="1:1" x14ac:dyDescent="0.25">
      <c r="A966676" s="90" t="s">
        <v>3</v>
      </c>
    </row>
    <row r="966677" spans="1:1" x14ac:dyDescent="0.25">
      <c r="A966677" s="90" t="s">
        <v>4</v>
      </c>
    </row>
    <row r="966678" spans="1:1" x14ac:dyDescent="0.25">
      <c r="A966678" s="90" t="s">
        <v>5</v>
      </c>
    </row>
    <row r="966679" spans="1:1" x14ac:dyDescent="0.25">
      <c r="A966679" s="90" t="s">
        <v>6</v>
      </c>
    </row>
    <row r="966680" spans="1:1" x14ac:dyDescent="0.25">
      <c r="A966680" s="90" t="s">
        <v>7</v>
      </c>
    </row>
    <row r="966681" spans="1:1" ht="30" x14ac:dyDescent="0.25">
      <c r="A966681" s="90" t="s">
        <v>8</v>
      </c>
    </row>
    <row r="966682" spans="1:1" x14ac:dyDescent="0.25">
      <c r="A966682" s="90" t="s">
        <v>9</v>
      </c>
    </row>
    <row r="966683" spans="1:1" ht="30" x14ac:dyDescent="0.25">
      <c r="A966683" s="90" t="s">
        <v>10</v>
      </c>
    </row>
    <row r="966684" spans="1:1" ht="30" x14ac:dyDescent="0.25">
      <c r="A966684" s="90" t="s">
        <v>11</v>
      </c>
    </row>
    <row r="966685" spans="1:1" ht="30" x14ac:dyDescent="0.25">
      <c r="A966685" s="90" t="s">
        <v>12</v>
      </c>
    </row>
    <row r="966686" spans="1:1" ht="30" x14ac:dyDescent="0.25">
      <c r="A966686" s="90" t="s">
        <v>13</v>
      </c>
    </row>
    <row r="966687" spans="1:1" x14ac:dyDescent="0.25">
      <c r="A966687" s="90" t="s">
        <v>14</v>
      </c>
    </row>
    <row r="966688" spans="1:1" x14ac:dyDescent="0.25">
      <c r="A966688" s="90" t="s">
        <v>15</v>
      </c>
    </row>
    <row r="966689" spans="1:1" x14ac:dyDescent="0.25">
      <c r="A966689" s="90" t="s">
        <v>16</v>
      </c>
    </row>
    <row r="966690" spans="1:1" x14ac:dyDescent="0.25">
      <c r="A966690" s="90" t="s">
        <v>17</v>
      </c>
    </row>
    <row r="966691" spans="1:1" x14ac:dyDescent="0.25">
      <c r="A966691" s="90" t="s">
        <v>18</v>
      </c>
    </row>
    <row r="966692" spans="1:1" x14ac:dyDescent="0.25">
      <c r="A966692" s="90" t="s">
        <v>19</v>
      </c>
    </row>
    <row r="966693" spans="1:1" x14ac:dyDescent="0.25">
      <c r="A966693" s="90" t="s">
        <v>20</v>
      </c>
    </row>
    <row r="966694" spans="1:1" x14ac:dyDescent="0.25">
      <c r="A966694" s="90" t="s">
        <v>21</v>
      </c>
    </row>
    <row r="966695" spans="1:1" x14ac:dyDescent="0.25">
      <c r="A966695" s="90" t="s">
        <v>22</v>
      </c>
    </row>
    <row r="983057" spans="1:1" x14ac:dyDescent="0.25">
      <c r="A983057" s="90" t="s">
        <v>0</v>
      </c>
    </row>
    <row r="983058" spans="1:1" x14ac:dyDescent="0.25">
      <c r="A983058" s="90" t="s">
        <v>1</v>
      </c>
    </row>
    <row r="983059" spans="1:1" x14ac:dyDescent="0.25">
      <c r="A983059" s="90" t="s">
        <v>2</v>
      </c>
    </row>
    <row r="983060" spans="1:1" x14ac:dyDescent="0.25">
      <c r="A983060" s="90" t="s">
        <v>3</v>
      </c>
    </row>
    <row r="983061" spans="1:1" x14ac:dyDescent="0.25">
      <c r="A983061" s="90" t="s">
        <v>4</v>
      </c>
    </row>
    <row r="983062" spans="1:1" x14ac:dyDescent="0.25">
      <c r="A983062" s="90" t="s">
        <v>5</v>
      </c>
    </row>
    <row r="983063" spans="1:1" x14ac:dyDescent="0.25">
      <c r="A983063" s="90" t="s">
        <v>6</v>
      </c>
    </row>
    <row r="983064" spans="1:1" x14ac:dyDescent="0.25">
      <c r="A983064" s="90" t="s">
        <v>7</v>
      </c>
    </row>
    <row r="983065" spans="1:1" ht="30" x14ac:dyDescent="0.25">
      <c r="A983065" s="90" t="s">
        <v>8</v>
      </c>
    </row>
    <row r="983066" spans="1:1" x14ac:dyDescent="0.25">
      <c r="A983066" s="90" t="s">
        <v>9</v>
      </c>
    </row>
    <row r="983067" spans="1:1" ht="30" x14ac:dyDescent="0.25">
      <c r="A983067" s="90" t="s">
        <v>10</v>
      </c>
    </row>
    <row r="983068" spans="1:1" ht="30" x14ac:dyDescent="0.25">
      <c r="A983068" s="90" t="s">
        <v>11</v>
      </c>
    </row>
    <row r="983069" spans="1:1" ht="30" x14ac:dyDescent="0.25">
      <c r="A983069" s="90" t="s">
        <v>12</v>
      </c>
    </row>
    <row r="983070" spans="1:1" ht="30" x14ac:dyDescent="0.25">
      <c r="A983070" s="90" t="s">
        <v>13</v>
      </c>
    </row>
    <row r="983071" spans="1:1" x14ac:dyDescent="0.25">
      <c r="A983071" s="90" t="s">
        <v>14</v>
      </c>
    </row>
    <row r="983072" spans="1:1" x14ac:dyDescent="0.25">
      <c r="A983072" s="90" t="s">
        <v>15</v>
      </c>
    </row>
    <row r="983073" spans="1:1" x14ac:dyDescent="0.25">
      <c r="A983073" s="90" t="s">
        <v>16</v>
      </c>
    </row>
    <row r="983074" spans="1:1" x14ac:dyDescent="0.25">
      <c r="A983074" s="90" t="s">
        <v>17</v>
      </c>
    </row>
    <row r="983075" spans="1:1" x14ac:dyDescent="0.25">
      <c r="A983075" s="90" t="s">
        <v>18</v>
      </c>
    </row>
    <row r="983076" spans="1:1" x14ac:dyDescent="0.25">
      <c r="A983076" s="90" t="s">
        <v>19</v>
      </c>
    </row>
    <row r="983077" spans="1:1" x14ac:dyDescent="0.25">
      <c r="A983077" s="90" t="s">
        <v>20</v>
      </c>
    </row>
    <row r="983078" spans="1:1" x14ac:dyDescent="0.25">
      <c r="A983078" s="90" t="s">
        <v>21</v>
      </c>
    </row>
    <row r="983079" spans="1:1" x14ac:dyDescent="0.25">
      <c r="A983079" s="90" t="s">
        <v>22</v>
      </c>
    </row>
    <row r="999441" spans="1:1" x14ac:dyDescent="0.25">
      <c r="A999441" s="90" t="s">
        <v>0</v>
      </c>
    </row>
    <row r="999442" spans="1:1" x14ac:dyDescent="0.25">
      <c r="A999442" s="90" t="s">
        <v>1</v>
      </c>
    </row>
    <row r="999443" spans="1:1" x14ac:dyDescent="0.25">
      <c r="A999443" s="90" t="s">
        <v>2</v>
      </c>
    </row>
    <row r="999444" spans="1:1" x14ac:dyDescent="0.25">
      <c r="A999444" s="90" t="s">
        <v>3</v>
      </c>
    </row>
    <row r="999445" spans="1:1" x14ac:dyDescent="0.25">
      <c r="A999445" s="90" t="s">
        <v>4</v>
      </c>
    </row>
    <row r="999446" spans="1:1" x14ac:dyDescent="0.25">
      <c r="A999446" s="90" t="s">
        <v>5</v>
      </c>
    </row>
    <row r="999447" spans="1:1" x14ac:dyDescent="0.25">
      <c r="A999447" s="90" t="s">
        <v>6</v>
      </c>
    </row>
    <row r="999448" spans="1:1" x14ac:dyDescent="0.25">
      <c r="A999448" s="90" t="s">
        <v>7</v>
      </c>
    </row>
    <row r="999449" spans="1:1" ht="30" x14ac:dyDescent="0.25">
      <c r="A999449" s="90" t="s">
        <v>8</v>
      </c>
    </row>
    <row r="999450" spans="1:1" x14ac:dyDescent="0.25">
      <c r="A999450" s="90" t="s">
        <v>9</v>
      </c>
    </row>
    <row r="999451" spans="1:1" ht="30" x14ac:dyDescent="0.25">
      <c r="A999451" s="90" t="s">
        <v>10</v>
      </c>
    </row>
    <row r="999452" spans="1:1" ht="30" x14ac:dyDescent="0.25">
      <c r="A999452" s="90" t="s">
        <v>11</v>
      </c>
    </row>
    <row r="999453" spans="1:1" ht="30" x14ac:dyDescent="0.25">
      <c r="A999453" s="90" t="s">
        <v>12</v>
      </c>
    </row>
    <row r="999454" spans="1:1" ht="30" x14ac:dyDescent="0.25">
      <c r="A999454" s="90" t="s">
        <v>13</v>
      </c>
    </row>
    <row r="999455" spans="1:1" x14ac:dyDescent="0.25">
      <c r="A999455" s="90" t="s">
        <v>14</v>
      </c>
    </row>
    <row r="999456" spans="1:1" x14ac:dyDescent="0.25">
      <c r="A999456" s="90" t="s">
        <v>15</v>
      </c>
    </row>
    <row r="999457" spans="1:1" x14ac:dyDescent="0.25">
      <c r="A999457" s="90" t="s">
        <v>16</v>
      </c>
    </row>
    <row r="999458" spans="1:1" x14ac:dyDescent="0.25">
      <c r="A999458" s="90" t="s">
        <v>17</v>
      </c>
    </row>
    <row r="999459" spans="1:1" x14ac:dyDescent="0.25">
      <c r="A999459" s="90" t="s">
        <v>18</v>
      </c>
    </row>
    <row r="999460" spans="1:1" x14ac:dyDescent="0.25">
      <c r="A999460" s="90" t="s">
        <v>19</v>
      </c>
    </row>
    <row r="999461" spans="1:1" x14ac:dyDescent="0.25">
      <c r="A999461" s="90" t="s">
        <v>20</v>
      </c>
    </row>
    <row r="999462" spans="1:1" x14ac:dyDescent="0.25">
      <c r="A999462" s="90" t="s">
        <v>21</v>
      </c>
    </row>
    <row r="999463" spans="1:1" x14ac:dyDescent="0.25">
      <c r="A999463" s="90" t="s">
        <v>22</v>
      </c>
    </row>
    <row r="1015825" spans="1:1" x14ac:dyDescent="0.25">
      <c r="A1015825" s="90" t="s">
        <v>0</v>
      </c>
    </row>
    <row r="1015826" spans="1:1" x14ac:dyDescent="0.25">
      <c r="A1015826" s="90" t="s">
        <v>1</v>
      </c>
    </row>
    <row r="1015827" spans="1:1" x14ac:dyDescent="0.25">
      <c r="A1015827" s="90" t="s">
        <v>2</v>
      </c>
    </row>
    <row r="1015828" spans="1:1" x14ac:dyDescent="0.25">
      <c r="A1015828" s="90" t="s">
        <v>3</v>
      </c>
    </row>
    <row r="1015829" spans="1:1" x14ac:dyDescent="0.25">
      <c r="A1015829" s="90" t="s">
        <v>4</v>
      </c>
    </row>
    <row r="1015830" spans="1:1" x14ac:dyDescent="0.25">
      <c r="A1015830" s="90" t="s">
        <v>5</v>
      </c>
    </row>
    <row r="1015831" spans="1:1" x14ac:dyDescent="0.25">
      <c r="A1015831" s="90" t="s">
        <v>6</v>
      </c>
    </row>
    <row r="1015832" spans="1:1" x14ac:dyDescent="0.25">
      <c r="A1015832" s="90" t="s">
        <v>7</v>
      </c>
    </row>
    <row r="1015833" spans="1:1" ht="30" x14ac:dyDescent="0.25">
      <c r="A1015833" s="90" t="s">
        <v>8</v>
      </c>
    </row>
    <row r="1015834" spans="1:1" x14ac:dyDescent="0.25">
      <c r="A1015834" s="90" t="s">
        <v>9</v>
      </c>
    </row>
    <row r="1015835" spans="1:1" ht="30" x14ac:dyDescent="0.25">
      <c r="A1015835" s="90" t="s">
        <v>10</v>
      </c>
    </row>
    <row r="1015836" spans="1:1" ht="30" x14ac:dyDescent="0.25">
      <c r="A1015836" s="90" t="s">
        <v>11</v>
      </c>
    </row>
    <row r="1015837" spans="1:1" ht="30" x14ac:dyDescent="0.25">
      <c r="A1015837" s="90" t="s">
        <v>12</v>
      </c>
    </row>
    <row r="1015838" spans="1:1" ht="30" x14ac:dyDescent="0.25">
      <c r="A1015838" s="90" t="s">
        <v>13</v>
      </c>
    </row>
    <row r="1015839" spans="1:1" x14ac:dyDescent="0.25">
      <c r="A1015839" s="90" t="s">
        <v>14</v>
      </c>
    </row>
    <row r="1015840" spans="1:1" x14ac:dyDescent="0.25">
      <c r="A1015840" s="90" t="s">
        <v>15</v>
      </c>
    </row>
    <row r="1015841" spans="1:1" x14ac:dyDescent="0.25">
      <c r="A1015841" s="90" t="s">
        <v>16</v>
      </c>
    </row>
    <row r="1015842" spans="1:1" x14ac:dyDescent="0.25">
      <c r="A1015842" s="90" t="s">
        <v>17</v>
      </c>
    </row>
    <row r="1015843" spans="1:1" x14ac:dyDescent="0.25">
      <c r="A1015843" s="90" t="s">
        <v>18</v>
      </c>
    </row>
    <row r="1015844" spans="1:1" x14ac:dyDescent="0.25">
      <c r="A1015844" s="90" t="s">
        <v>19</v>
      </c>
    </row>
    <row r="1015845" spans="1:1" x14ac:dyDescent="0.25">
      <c r="A1015845" s="90" t="s">
        <v>20</v>
      </c>
    </row>
    <row r="1015846" spans="1:1" x14ac:dyDescent="0.25">
      <c r="A1015846" s="90" t="s">
        <v>21</v>
      </c>
    </row>
    <row r="1015847" spans="1:1" x14ac:dyDescent="0.25">
      <c r="A1015847" s="90" t="s">
        <v>22</v>
      </c>
    </row>
    <row r="1032209" spans="1:1" x14ac:dyDescent="0.25">
      <c r="A1032209" s="90" t="s">
        <v>0</v>
      </c>
    </row>
    <row r="1032210" spans="1:1" x14ac:dyDescent="0.25">
      <c r="A1032210" s="90" t="s">
        <v>1</v>
      </c>
    </row>
    <row r="1032211" spans="1:1" x14ac:dyDescent="0.25">
      <c r="A1032211" s="90" t="s">
        <v>2</v>
      </c>
    </row>
    <row r="1032212" spans="1:1" x14ac:dyDescent="0.25">
      <c r="A1032212" s="90" t="s">
        <v>3</v>
      </c>
    </row>
    <row r="1032213" spans="1:1" x14ac:dyDescent="0.25">
      <c r="A1032213" s="90" t="s">
        <v>4</v>
      </c>
    </row>
    <row r="1032214" spans="1:1" x14ac:dyDescent="0.25">
      <c r="A1032214" s="90" t="s">
        <v>5</v>
      </c>
    </row>
    <row r="1032215" spans="1:1" x14ac:dyDescent="0.25">
      <c r="A1032215" s="90" t="s">
        <v>6</v>
      </c>
    </row>
    <row r="1032216" spans="1:1" x14ac:dyDescent="0.25">
      <c r="A1032216" s="90" t="s">
        <v>7</v>
      </c>
    </row>
    <row r="1032217" spans="1:1" ht="30" x14ac:dyDescent="0.25">
      <c r="A1032217" s="90" t="s">
        <v>8</v>
      </c>
    </row>
    <row r="1032218" spans="1:1" x14ac:dyDescent="0.25">
      <c r="A1032218" s="90" t="s">
        <v>9</v>
      </c>
    </row>
    <row r="1032219" spans="1:1" ht="30" x14ac:dyDescent="0.25">
      <c r="A1032219" s="90" t="s">
        <v>10</v>
      </c>
    </row>
    <row r="1032220" spans="1:1" ht="30" x14ac:dyDescent="0.25">
      <c r="A1032220" s="90" t="s">
        <v>11</v>
      </c>
    </row>
    <row r="1032221" spans="1:1" ht="30" x14ac:dyDescent="0.25">
      <c r="A1032221" s="90" t="s">
        <v>12</v>
      </c>
    </row>
    <row r="1032222" spans="1:1" ht="30" x14ac:dyDescent="0.25">
      <c r="A1032222" s="90" t="s">
        <v>13</v>
      </c>
    </row>
    <row r="1032223" spans="1:1" x14ac:dyDescent="0.25">
      <c r="A1032223" s="90" t="s">
        <v>14</v>
      </c>
    </row>
    <row r="1032224" spans="1:1" x14ac:dyDescent="0.25">
      <c r="A1032224" s="90" t="s">
        <v>15</v>
      </c>
    </row>
    <row r="1032225" spans="1:1" x14ac:dyDescent="0.25">
      <c r="A1032225" s="90" t="s">
        <v>16</v>
      </c>
    </row>
    <row r="1032226" spans="1:1" x14ac:dyDescent="0.25">
      <c r="A1032226" s="90" t="s">
        <v>17</v>
      </c>
    </row>
    <row r="1032227" spans="1:1" x14ac:dyDescent="0.25">
      <c r="A1032227" s="90" t="s">
        <v>18</v>
      </c>
    </row>
    <row r="1032228" spans="1:1" x14ac:dyDescent="0.25">
      <c r="A1032228" s="90" t="s">
        <v>19</v>
      </c>
    </row>
    <row r="1032229" spans="1:1" x14ac:dyDescent="0.25">
      <c r="A1032229" s="90" t="s">
        <v>20</v>
      </c>
    </row>
    <row r="1032230" spans="1:1" x14ac:dyDescent="0.25">
      <c r="A1032230" s="90" t="s">
        <v>21</v>
      </c>
    </row>
    <row r="1032231" spans="1:1" x14ac:dyDescent="0.25">
      <c r="A1032231" s="9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Population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Donaldson</dc:creator>
  <cp:lastModifiedBy>Kurt Donaldson</cp:lastModifiedBy>
  <dcterms:created xsi:type="dcterms:W3CDTF">2021-08-10T15:02:48Z</dcterms:created>
  <dcterms:modified xsi:type="dcterms:W3CDTF">2021-08-11T18:45:39Z</dcterms:modified>
</cp:coreProperties>
</file>